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vrdocumentos02\Acceso a la Informacion\Informaciones OAI\14-OAI- AÑO 2025\1-Informaciones del Portal de Transparencia 2025\17-Finanza\3-Relación de ingresos y egresos\11-Noviembre\"/>
    </mc:Choice>
  </mc:AlternateContent>
  <xr:revisionPtr revIDLastSave="0" documentId="8_{C04AA820-6EB9-4B8A-9F23-220846988EB0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APOYO-NOV-25" sheetId="44" r:id="rId1"/>
    <sheet name="FOMEN-NOV.-25" sheetId="43" r:id="rId2"/>
    <sheet name="FDO-INST-NOV-25" sheetId="42" r:id="rId3"/>
  </sheets>
  <definedNames>
    <definedName name="_xlnm._FilterDatabase" localSheetId="0" hidden="1">'APOYO-NOV-25'!$B$12:$G$12</definedName>
    <definedName name="_xlnm._FilterDatabase" localSheetId="2" hidden="1">'FDO-INST-NOV-25'!$B$12:$G$12</definedName>
    <definedName name="_xlnm._FilterDatabase" localSheetId="1" hidden="1">'FOMEN-NOV.-25'!$B$12:$G$12</definedName>
    <definedName name="_xlnm.Print_Titles" localSheetId="0">'APOYO-NOV-25'!$1:$12</definedName>
    <definedName name="_xlnm.Print_Titles" localSheetId="2">'FDO-INST-NOV-25'!$1:$12</definedName>
    <definedName name="_xlnm.Print_Titles" localSheetId="1">'FOMEN-NOV.-25'!$1:$12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3" i="44" l="1"/>
  <c r="G27" i="42"/>
  <c r="G26" i="42"/>
  <c r="G25" i="42"/>
  <c r="G24" i="42"/>
  <c r="G23" i="42"/>
  <c r="G22" i="42"/>
  <c r="G21" i="42"/>
  <c r="G20" i="42"/>
  <c r="G19" i="42"/>
  <c r="G18" i="42"/>
  <c r="G17" i="42"/>
  <c r="G16" i="42"/>
  <c r="G15" i="42"/>
  <c r="G14" i="42"/>
  <c r="G13" i="42"/>
  <c r="G322" i="43"/>
  <c r="G321" i="43"/>
  <c r="G320" i="43"/>
  <c r="G319" i="43"/>
  <c r="G318" i="43"/>
  <c r="G317" i="43"/>
  <c r="G316" i="43"/>
  <c r="G315" i="43"/>
  <c r="G314" i="43"/>
  <c r="G313" i="43"/>
  <c r="G312" i="43"/>
  <c r="G311" i="43"/>
  <c r="G310" i="43"/>
  <c r="G309" i="43"/>
  <c r="G308" i="43"/>
  <c r="G307" i="43"/>
  <c r="G306" i="43"/>
  <c r="G305" i="43"/>
  <c r="G304" i="43"/>
  <c r="G303" i="43"/>
  <c r="G302" i="43"/>
  <c r="G301" i="43"/>
  <c r="G300" i="43"/>
  <c r="G299" i="43"/>
  <c r="G298" i="43"/>
  <c r="G297" i="43"/>
  <c r="G296" i="43"/>
  <c r="G295" i="43"/>
  <c r="G294" i="43"/>
  <c r="G293" i="43"/>
  <c r="G292" i="43"/>
  <c r="G291" i="43"/>
  <c r="G290" i="43"/>
  <c r="G289" i="43"/>
  <c r="G288" i="43"/>
  <c r="G287" i="43"/>
  <c r="G286" i="43"/>
  <c r="G285" i="43"/>
  <c r="G284" i="43"/>
  <c r="G283" i="43"/>
  <c r="G282" i="43"/>
  <c r="G281" i="43"/>
  <c r="G280" i="43"/>
  <c r="G279" i="43"/>
  <c r="G278" i="43"/>
  <c r="G277" i="43"/>
  <c r="G276" i="43"/>
  <c r="G275" i="43"/>
  <c r="G274" i="43"/>
  <c r="G273" i="43"/>
  <c r="G272" i="43"/>
  <c r="G271" i="43"/>
  <c r="G270" i="43"/>
  <c r="G269" i="43"/>
  <c r="G268" i="43"/>
  <c r="G267" i="43"/>
  <c r="G266" i="43"/>
  <c r="G265" i="43"/>
  <c r="G264" i="43"/>
  <c r="G263" i="43"/>
  <c r="G262" i="43"/>
  <c r="G261" i="43"/>
  <c r="G260" i="43"/>
  <c r="G259" i="43"/>
  <c r="G258" i="43"/>
  <c r="G257" i="43"/>
  <c r="G256" i="43"/>
  <c r="G255" i="43"/>
  <c r="G254" i="43"/>
  <c r="G253" i="43"/>
  <c r="G252" i="43"/>
  <c r="G251" i="43"/>
  <c r="G250" i="43"/>
  <c r="G249" i="43"/>
  <c r="G248" i="43"/>
  <c r="G247" i="43"/>
  <c r="G246" i="43"/>
  <c r="G245" i="43"/>
  <c r="G244" i="43"/>
  <c r="G243" i="43"/>
  <c r="G242" i="43"/>
  <c r="G241" i="43"/>
  <c r="G240" i="43"/>
  <c r="G239" i="43"/>
  <c r="G238" i="43"/>
  <c r="G237" i="43"/>
  <c r="G236" i="43"/>
  <c r="G235" i="43"/>
  <c r="G234" i="43"/>
  <c r="G233" i="43"/>
  <c r="G232" i="43"/>
  <c r="G231" i="43"/>
  <c r="G230" i="43"/>
  <c r="G229" i="43"/>
  <c r="G228" i="43"/>
  <c r="G227" i="43"/>
  <c r="G226" i="43"/>
  <c r="G225" i="43"/>
  <c r="G224" i="43"/>
  <c r="G223" i="43"/>
  <c r="G222" i="43"/>
  <c r="G221" i="43"/>
  <c r="G220" i="43"/>
  <c r="G219" i="43"/>
  <c r="G218" i="43"/>
  <c r="G217" i="43"/>
  <c r="G216" i="43"/>
  <c r="G215" i="43"/>
  <c r="G214" i="43"/>
  <c r="G213" i="43"/>
  <c r="G212" i="43"/>
  <c r="G211" i="43"/>
  <c r="G210" i="43"/>
  <c r="G209" i="43"/>
  <c r="G208" i="43"/>
  <c r="G207" i="43"/>
  <c r="G206" i="43"/>
  <c r="G205" i="43"/>
  <c r="G204" i="43"/>
  <c r="G203" i="43"/>
  <c r="G202" i="43"/>
  <c r="G201" i="43"/>
  <c r="G200" i="43"/>
  <c r="G199" i="43"/>
  <c r="G198" i="43"/>
  <c r="G197" i="43"/>
  <c r="G196" i="43"/>
  <c r="G195" i="43"/>
  <c r="G194" i="43"/>
  <c r="G193" i="43"/>
  <c r="G192" i="43"/>
  <c r="G191" i="43"/>
  <c r="G190" i="43"/>
  <c r="G189" i="43"/>
  <c r="G188" i="43"/>
  <c r="G187" i="43"/>
  <c r="G186" i="43"/>
  <c r="G185" i="43"/>
  <c r="G184" i="43"/>
  <c r="G183" i="43"/>
  <c r="G182" i="43"/>
  <c r="G181" i="43"/>
  <c r="G180" i="43"/>
  <c r="G179" i="43"/>
  <c r="G178" i="43"/>
  <c r="G177" i="43"/>
  <c r="G176" i="43"/>
  <c r="G175" i="43"/>
  <c r="G174" i="43"/>
  <c r="G173" i="43"/>
  <c r="G172" i="43"/>
  <c r="G171" i="43"/>
  <c r="G170" i="43"/>
  <c r="G169" i="43"/>
  <c r="G168" i="43"/>
  <c r="G167" i="43"/>
  <c r="G166" i="43"/>
  <c r="G165" i="43"/>
  <c r="G164" i="43"/>
  <c r="G163" i="43"/>
  <c r="G162" i="43"/>
  <c r="G161" i="43"/>
  <c r="G160" i="43"/>
  <c r="G159" i="43"/>
  <c r="G158" i="43"/>
  <c r="G157" i="43"/>
  <c r="G156" i="43"/>
  <c r="G155" i="43"/>
  <c r="G154" i="43"/>
  <c r="G153" i="43"/>
  <c r="G152" i="43"/>
  <c r="G151" i="43"/>
  <c r="G150" i="43"/>
  <c r="G149" i="43"/>
  <c r="G148" i="43"/>
  <c r="G147" i="43"/>
  <c r="G146" i="43"/>
  <c r="G145" i="43"/>
  <c r="G144" i="43"/>
  <c r="G143" i="43"/>
  <c r="G142" i="43"/>
  <c r="G141" i="43"/>
  <c r="G140" i="43"/>
  <c r="G139" i="43"/>
  <c r="G138" i="43"/>
  <c r="G137" i="43"/>
  <c r="G136" i="43"/>
  <c r="G135" i="43"/>
  <c r="G134" i="43"/>
  <c r="G133" i="43"/>
  <c r="G132" i="43"/>
  <c r="G131" i="43"/>
  <c r="G130" i="43"/>
  <c r="G129" i="43"/>
  <c r="G128" i="43"/>
  <c r="G127" i="43"/>
  <c r="G126" i="43"/>
  <c r="G125" i="43"/>
  <c r="G124" i="43"/>
  <c r="G123" i="43"/>
  <c r="G122" i="43"/>
  <c r="G121" i="43"/>
  <c r="G120" i="43"/>
  <c r="G119" i="43"/>
  <c r="G118" i="43"/>
  <c r="G117" i="43"/>
  <c r="G116" i="43"/>
  <c r="G115" i="43"/>
  <c r="G114" i="43"/>
  <c r="G113" i="43"/>
  <c r="G112" i="43"/>
  <c r="G111" i="43"/>
  <c r="G110" i="43"/>
  <c r="G109" i="43"/>
  <c r="G108" i="43"/>
  <c r="G107" i="43"/>
  <c r="G106" i="43"/>
  <c r="G105" i="43"/>
  <c r="G104" i="43"/>
  <c r="G103" i="43"/>
  <c r="G102" i="43"/>
  <c r="G101" i="43"/>
  <c r="G100" i="43"/>
  <c r="G99" i="43"/>
  <c r="G98" i="43"/>
  <c r="G97" i="43"/>
  <c r="G96" i="43"/>
  <c r="G95" i="43"/>
  <c r="G94" i="43"/>
  <c r="G93" i="43"/>
  <c r="G92" i="43"/>
  <c r="G91" i="43"/>
  <c r="G90" i="43"/>
  <c r="G89" i="43"/>
  <c r="G88" i="43"/>
  <c r="G87" i="43"/>
  <c r="G86" i="43"/>
  <c r="G85" i="43"/>
  <c r="G84" i="43"/>
  <c r="G83" i="43"/>
  <c r="G82" i="43"/>
  <c r="G81" i="43"/>
  <c r="G80" i="43"/>
  <c r="G79" i="43"/>
  <c r="G78" i="43"/>
  <c r="G77" i="43"/>
  <c r="G76" i="43"/>
  <c r="G75" i="43"/>
  <c r="G74" i="43"/>
  <c r="G73" i="43"/>
  <c r="G72" i="43"/>
  <c r="G71" i="43"/>
  <c r="G70" i="43"/>
  <c r="G69" i="43"/>
  <c r="G68" i="43"/>
  <c r="G67" i="43"/>
  <c r="G66" i="43"/>
  <c r="G65" i="43"/>
  <c r="G64" i="43"/>
  <c r="G63" i="43"/>
  <c r="G62" i="43"/>
  <c r="G61" i="43"/>
  <c r="G60" i="43"/>
  <c r="G59" i="43"/>
  <c r="G58" i="43"/>
  <c r="G57" i="43"/>
  <c r="G56" i="43"/>
  <c r="G55" i="43"/>
  <c r="G54" i="43"/>
  <c r="G53" i="43"/>
  <c r="G52" i="43"/>
  <c r="G51" i="43"/>
  <c r="G50" i="43"/>
  <c r="G49" i="43"/>
  <c r="G48" i="43"/>
  <c r="G47" i="43"/>
  <c r="G46" i="43"/>
  <c r="G45" i="43"/>
  <c r="G44" i="43"/>
  <c r="G43" i="43"/>
  <c r="G42" i="43"/>
  <c r="G41" i="43"/>
  <c r="G40" i="43"/>
  <c r="G39" i="43"/>
  <c r="G38" i="43"/>
  <c r="G37" i="43"/>
  <c r="G36" i="43"/>
  <c r="G35" i="43"/>
  <c r="G34" i="43"/>
  <c r="G33" i="43"/>
  <c r="G32" i="43"/>
  <c r="G31" i="43"/>
  <c r="G30" i="43"/>
  <c r="G29" i="43"/>
  <c r="G28" i="43"/>
  <c r="G27" i="43"/>
  <c r="G26" i="43"/>
  <c r="G25" i="43"/>
  <c r="G24" i="43"/>
  <c r="G23" i="43"/>
  <c r="G22" i="43"/>
  <c r="G21" i="43"/>
  <c r="G20" i="43"/>
  <c r="G19" i="43"/>
  <c r="G18" i="43"/>
  <c r="G17" i="43"/>
  <c r="G16" i="43"/>
  <c r="G15" i="43"/>
  <c r="G14" i="43"/>
  <c r="G13" i="43"/>
  <c r="G1625" i="44"/>
  <c r="G1624" i="44"/>
  <c r="G1623" i="44"/>
  <c r="G1622" i="44"/>
  <c r="G1621" i="44"/>
  <c r="G1620" i="44"/>
  <c r="G1619" i="44"/>
  <c r="G1618" i="44"/>
  <c r="G1617" i="44"/>
  <c r="G1616" i="44"/>
  <c r="G1615" i="44"/>
  <c r="G1614" i="44"/>
  <c r="G1613" i="44"/>
  <c r="G1612" i="44"/>
  <c r="G1611" i="44"/>
  <c r="G1610" i="44"/>
  <c r="G1609" i="44"/>
  <c r="G1608" i="44"/>
  <c r="G1607" i="44"/>
  <c r="G1606" i="44"/>
  <c r="G1605" i="44"/>
  <c r="G1604" i="44"/>
  <c r="G1603" i="44"/>
  <c r="G1602" i="44"/>
  <c r="G1601" i="44"/>
  <c r="G1600" i="44"/>
  <c r="G1599" i="44"/>
  <c r="G1598" i="44"/>
  <c r="G1597" i="44"/>
  <c r="G1596" i="44"/>
  <c r="G1595" i="44"/>
  <c r="G1594" i="44"/>
  <c r="G1593" i="44"/>
  <c r="G1592" i="44"/>
  <c r="G1591" i="44"/>
  <c r="G1590" i="44"/>
  <c r="G1589" i="44"/>
  <c r="G1588" i="44"/>
  <c r="G1587" i="44"/>
  <c r="G1586" i="44"/>
  <c r="G1585" i="44"/>
  <c r="G1584" i="44"/>
  <c r="G1583" i="44"/>
  <c r="G1582" i="44"/>
  <c r="G1581" i="44"/>
  <c r="G1580" i="44"/>
  <c r="G1579" i="44"/>
  <c r="G1578" i="44"/>
  <c r="G1577" i="44"/>
  <c r="G1576" i="44"/>
  <c r="G1575" i="44"/>
  <c r="G1574" i="44"/>
  <c r="G1573" i="44"/>
  <c r="G1572" i="44"/>
  <c r="G1571" i="44"/>
  <c r="G1570" i="44"/>
  <c r="G1569" i="44"/>
  <c r="G1568" i="44"/>
  <c r="G1567" i="44"/>
  <c r="G1566" i="44"/>
  <c r="G1565" i="44"/>
  <c r="G1564" i="44"/>
  <c r="G1563" i="44"/>
  <c r="G1562" i="44"/>
  <c r="G1561" i="44"/>
  <c r="G1560" i="44"/>
  <c r="G1559" i="44"/>
  <c r="G1558" i="44"/>
  <c r="G1557" i="44"/>
  <c r="G1556" i="44"/>
  <c r="G1555" i="44"/>
  <c r="G1554" i="44"/>
  <c r="G1553" i="44"/>
  <c r="G1552" i="44"/>
  <c r="G1551" i="44"/>
  <c r="G1550" i="44"/>
  <c r="G1549" i="44"/>
  <c r="G1548" i="44"/>
  <c r="G1547" i="44"/>
  <c r="G1546" i="44"/>
  <c r="G1545" i="44"/>
  <c r="G1544" i="44"/>
  <c r="G1543" i="44"/>
  <c r="G1542" i="44"/>
  <c r="G1541" i="44"/>
  <c r="G1540" i="44"/>
  <c r="G1539" i="44"/>
  <c r="G1538" i="44"/>
  <c r="G1537" i="44"/>
  <c r="G1536" i="44"/>
  <c r="G1535" i="44"/>
  <c r="G1534" i="44"/>
  <c r="G1533" i="44"/>
  <c r="G1532" i="44"/>
  <c r="G1531" i="44"/>
  <c r="G1530" i="44"/>
  <c r="G1529" i="44"/>
  <c r="G1528" i="44"/>
  <c r="G1527" i="44"/>
  <c r="G1526" i="44"/>
  <c r="G1525" i="44"/>
  <c r="G1524" i="44"/>
  <c r="G1523" i="44"/>
  <c r="G1522" i="44"/>
  <c r="G1521" i="44"/>
  <c r="G1520" i="44"/>
  <c r="G1519" i="44"/>
  <c r="G1518" i="44"/>
  <c r="G1517" i="44"/>
  <c r="G1516" i="44"/>
  <c r="G1515" i="44"/>
  <c r="G1514" i="44"/>
  <c r="G1513" i="44"/>
  <c r="G1512" i="44"/>
  <c r="G1511" i="44"/>
  <c r="G1510" i="44"/>
  <c r="G1509" i="44"/>
  <c r="G1508" i="44"/>
  <c r="G1507" i="44"/>
  <c r="G1506" i="44"/>
  <c r="G1505" i="44"/>
  <c r="G1504" i="44"/>
  <c r="G1503" i="44"/>
  <c r="G1502" i="44"/>
  <c r="G1501" i="44"/>
  <c r="G1500" i="44"/>
  <c r="G1499" i="44"/>
  <c r="G1498" i="44"/>
  <c r="G1497" i="44"/>
  <c r="G1496" i="44"/>
  <c r="G1495" i="44"/>
  <c r="G1494" i="44"/>
  <c r="G1493" i="44"/>
  <c r="G1492" i="44"/>
  <c r="G1491" i="44"/>
  <c r="G1490" i="44"/>
  <c r="G1489" i="44"/>
  <c r="G1488" i="44"/>
  <c r="G1487" i="44"/>
  <c r="G1486" i="44"/>
  <c r="G1485" i="44"/>
  <c r="G1484" i="44"/>
  <c r="G1483" i="44"/>
  <c r="G1482" i="44"/>
  <c r="G1481" i="44"/>
  <c r="G1480" i="44"/>
  <c r="G1479" i="44"/>
  <c r="G1478" i="44"/>
  <c r="G1477" i="44"/>
  <c r="G1476" i="44"/>
  <c r="G1475" i="44"/>
  <c r="G1474" i="44"/>
  <c r="G1473" i="44"/>
  <c r="G1472" i="44"/>
  <c r="G1471" i="44"/>
  <c r="G1470" i="44"/>
  <c r="G1469" i="44"/>
  <c r="G1468" i="44"/>
  <c r="G1467" i="44"/>
  <c r="G1466" i="44"/>
  <c r="G1465" i="44"/>
  <c r="G1464" i="44"/>
  <c r="G1463" i="44"/>
  <c r="G1462" i="44"/>
  <c r="G1461" i="44"/>
  <c r="G1460" i="44"/>
  <c r="G1459" i="44"/>
  <c r="G1458" i="44"/>
  <c r="G1457" i="44"/>
  <c r="G1456" i="44"/>
  <c r="G1455" i="44"/>
  <c r="G1454" i="44"/>
  <c r="G1453" i="44"/>
  <c r="G1452" i="44"/>
  <c r="G1451" i="44"/>
  <c r="G1450" i="44"/>
  <c r="G1449" i="44"/>
  <c r="G1448" i="44"/>
  <c r="G1447" i="44"/>
  <c r="G1446" i="44"/>
  <c r="G1445" i="44"/>
  <c r="G1444" i="44"/>
  <c r="G1443" i="44"/>
  <c r="G1442" i="44"/>
  <c r="G1441" i="44"/>
  <c r="G1440" i="44"/>
  <c r="G1439" i="44"/>
  <c r="G1438" i="44"/>
  <c r="G1437" i="44"/>
  <c r="G1436" i="44"/>
  <c r="G1435" i="44"/>
  <c r="G1434" i="44"/>
  <c r="G1433" i="44"/>
  <c r="G1432" i="44"/>
  <c r="G1431" i="44"/>
  <c r="G1430" i="44"/>
  <c r="G1429" i="44"/>
  <c r="G1428" i="44"/>
  <c r="G1427" i="44"/>
  <c r="G1426" i="44"/>
  <c r="G1425" i="44"/>
  <c r="G1424" i="44"/>
  <c r="G1423" i="44"/>
  <c r="G1422" i="44"/>
  <c r="G1421" i="44"/>
  <c r="G1420" i="44"/>
  <c r="G1419" i="44"/>
  <c r="G1418" i="44"/>
  <c r="G1417" i="44"/>
  <c r="G1416" i="44"/>
  <c r="G1415" i="44"/>
  <c r="G1414" i="44"/>
  <c r="G1413" i="44"/>
  <c r="G1412" i="44"/>
  <c r="G1411" i="44"/>
  <c r="G1410" i="44"/>
  <c r="G1409" i="44"/>
  <c r="G1408" i="44"/>
  <c r="G1407" i="44"/>
  <c r="G1406" i="44"/>
  <c r="G1405" i="44"/>
  <c r="G1404" i="44"/>
  <c r="G1403" i="44"/>
  <c r="G1402" i="44"/>
  <c r="G1401" i="44"/>
  <c r="G1400" i="44"/>
  <c r="G1399" i="44"/>
  <c r="G1398" i="44"/>
  <c r="G1397" i="44"/>
  <c r="G1396" i="44"/>
  <c r="G1395" i="44"/>
  <c r="G1394" i="44"/>
  <c r="G1393" i="44"/>
  <c r="G1392" i="44"/>
  <c r="G1391" i="44"/>
  <c r="G1390" i="44"/>
  <c r="G1389" i="44"/>
  <c r="G1388" i="44"/>
  <c r="G1387" i="44"/>
  <c r="G1386" i="44"/>
  <c r="G1385" i="44"/>
  <c r="G1384" i="44"/>
  <c r="G1383" i="44"/>
  <c r="G1382" i="44"/>
  <c r="G1381" i="44"/>
  <c r="G1380" i="44"/>
  <c r="G1379" i="44"/>
  <c r="G1378" i="44"/>
  <c r="G1377" i="44"/>
  <c r="G1376" i="44"/>
  <c r="G1375" i="44"/>
  <c r="G1374" i="44"/>
  <c r="G1373" i="44"/>
  <c r="G1372" i="44"/>
  <c r="G1371" i="44"/>
  <c r="G1370" i="44"/>
  <c r="G1369" i="44"/>
  <c r="G1368" i="44"/>
  <c r="G1367" i="44"/>
  <c r="G1366" i="44"/>
  <c r="G1365" i="44"/>
  <c r="G1364" i="44"/>
  <c r="G1363" i="44"/>
  <c r="G1362" i="44"/>
  <c r="G1361" i="44"/>
  <c r="G1360" i="44"/>
  <c r="G1359" i="44"/>
  <c r="G1358" i="44"/>
  <c r="G1357" i="44"/>
  <c r="G1356" i="44"/>
  <c r="G1355" i="44"/>
  <c r="G1354" i="44"/>
  <c r="G1353" i="44"/>
  <c r="G1352" i="44"/>
  <c r="G1351" i="44"/>
  <c r="G1350" i="44"/>
  <c r="G1349" i="44"/>
  <c r="G1348" i="44"/>
  <c r="G1347" i="44"/>
  <c r="G1346" i="44"/>
  <c r="G1345" i="44"/>
  <c r="G1344" i="44"/>
  <c r="G1343" i="44"/>
  <c r="G1342" i="44"/>
  <c r="G1341" i="44"/>
  <c r="G1340" i="44"/>
  <c r="G1339" i="44"/>
  <c r="G1338" i="44"/>
  <c r="G1337" i="44"/>
  <c r="G1336" i="44"/>
  <c r="G1335" i="44"/>
  <c r="G1334" i="44"/>
  <c r="G1333" i="44"/>
  <c r="G1332" i="44"/>
  <c r="G1331" i="44"/>
  <c r="G1330" i="44"/>
  <c r="G1329" i="44"/>
  <c r="G1328" i="44"/>
  <c r="G1327" i="44"/>
  <c r="G1326" i="44"/>
  <c r="G1325" i="44"/>
  <c r="G1324" i="44"/>
  <c r="G1323" i="44"/>
  <c r="G1322" i="44"/>
  <c r="G1321" i="44"/>
  <c r="G1320" i="44"/>
  <c r="G1319" i="44"/>
  <c r="G1318" i="44"/>
  <c r="G1317" i="44"/>
  <c r="G1316" i="44"/>
  <c r="G1315" i="44"/>
  <c r="G1314" i="44"/>
  <c r="G1313" i="44"/>
  <c r="G1312" i="44"/>
  <c r="G1311" i="44"/>
  <c r="G1310" i="44"/>
  <c r="G1309" i="44"/>
  <c r="G1308" i="44"/>
  <c r="G1307" i="44"/>
  <c r="G1306" i="44"/>
  <c r="G1305" i="44"/>
  <c r="G1304" i="44"/>
  <c r="G1303" i="44"/>
  <c r="G1302" i="44"/>
  <c r="G1301" i="44"/>
  <c r="G1300" i="44"/>
  <c r="G1299" i="44"/>
  <c r="G1298" i="44"/>
  <c r="G1297" i="44"/>
  <c r="G1296" i="44"/>
  <c r="G1295" i="44"/>
  <c r="G1294" i="44"/>
  <c r="G1293" i="44"/>
  <c r="G1292" i="44"/>
  <c r="G1291" i="44"/>
  <c r="G1290" i="44"/>
  <c r="G1289" i="44"/>
  <c r="G1288" i="44"/>
  <c r="G1287" i="44"/>
  <c r="G1286" i="44"/>
  <c r="G1285" i="44"/>
  <c r="G1284" i="44"/>
  <c r="G1283" i="44"/>
  <c r="G1282" i="44"/>
  <c r="G1281" i="44"/>
  <c r="G1280" i="44"/>
  <c r="G1279" i="44"/>
  <c r="G1278" i="44"/>
  <c r="G1277" i="44"/>
  <c r="G1276" i="44"/>
  <c r="G1275" i="44"/>
  <c r="G1274" i="44"/>
  <c r="G1273" i="44"/>
  <c r="G1272" i="44"/>
  <c r="G1271" i="44"/>
  <c r="G1270" i="44"/>
  <c r="G1269" i="44"/>
  <c r="G1268" i="44"/>
  <c r="G1267" i="44"/>
  <c r="G1266" i="44"/>
  <c r="G1265" i="44"/>
  <c r="G1264" i="44"/>
  <c r="G1263" i="44"/>
  <c r="G1262" i="44"/>
  <c r="G1261" i="44"/>
  <c r="G1260" i="44"/>
  <c r="G1259" i="44"/>
  <c r="G1258" i="44"/>
  <c r="G1257" i="44"/>
  <c r="G1256" i="44"/>
  <c r="G1255" i="44"/>
  <c r="G1254" i="44"/>
  <c r="G1253" i="44"/>
  <c r="G1252" i="44"/>
  <c r="G1251" i="44"/>
  <c r="G1250" i="44"/>
  <c r="G1249" i="44"/>
  <c r="G1248" i="44"/>
  <c r="G1247" i="44"/>
  <c r="G1246" i="44"/>
  <c r="G1245" i="44"/>
  <c r="G1244" i="44"/>
  <c r="G1243" i="44"/>
  <c r="G1242" i="44"/>
  <c r="G1241" i="44"/>
  <c r="G1240" i="44"/>
  <c r="G1239" i="44"/>
  <c r="G1238" i="44"/>
  <c r="G1237" i="44"/>
  <c r="G1236" i="44"/>
  <c r="G1235" i="44"/>
  <c r="G1234" i="44"/>
  <c r="G1233" i="44"/>
  <c r="G1232" i="44"/>
  <c r="G1231" i="44"/>
  <c r="G1230" i="44"/>
  <c r="G1229" i="44"/>
  <c r="G1228" i="44"/>
  <c r="G1227" i="44"/>
  <c r="G1226" i="44"/>
  <c r="G1225" i="44"/>
  <c r="G1224" i="44"/>
  <c r="G1223" i="44"/>
  <c r="G1222" i="44"/>
  <c r="G1221" i="44"/>
  <c r="G1220" i="44"/>
  <c r="G1219" i="44"/>
  <c r="G1218" i="44"/>
  <c r="G1217" i="44"/>
  <c r="G1216" i="44"/>
  <c r="G1215" i="44"/>
  <c r="G1214" i="44"/>
  <c r="G1213" i="44"/>
  <c r="G1212" i="44"/>
  <c r="G1211" i="44"/>
  <c r="G1210" i="44"/>
  <c r="G1209" i="44"/>
  <c r="G1208" i="44"/>
  <c r="G1207" i="44"/>
  <c r="G1206" i="44"/>
  <c r="G1205" i="44"/>
  <c r="G1204" i="44"/>
  <c r="G1203" i="44"/>
  <c r="G1202" i="44"/>
  <c r="G1201" i="44"/>
  <c r="G1200" i="44"/>
  <c r="G1199" i="44"/>
  <c r="G1198" i="44"/>
  <c r="G1197" i="44"/>
  <c r="G1196" i="44"/>
  <c r="G1195" i="44"/>
  <c r="G1194" i="44"/>
  <c r="G1193" i="44"/>
  <c r="G1192" i="44"/>
  <c r="G1191" i="44"/>
  <c r="G1190" i="44"/>
  <c r="G1189" i="44"/>
  <c r="G1188" i="44"/>
  <c r="G1187" i="44"/>
  <c r="G1186" i="44"/>
  <c r="G1185" i="44"/>
  <c r="G1184" i="44"/>
  <c r="G1183" i="44"/>
  <c r="G1182" i="44"/>
  <c r="G1181" i="44"/>
  <c r="G1180" i="44"/>
  <c r="G1179" i="44"/>
  <c r="G1178" i="44"/>
  <c r="G1177" i="44"/>
  <c r="G1176" i="44"/>
  <c r="G1175" i="44"/>
  <c r="G1174" i="44"/>
  <c r="G1173" i="44"/>
  <c r="G1172" i="44"/>
  <c r="G1171" i="44"/>
  <c r="G1170" i="44"/>
  <c r="G1169" i="44"/>
  <c r="G1168" i="44"/>
  <c r="G1167" i="44"/>
  <c r="G1166" i="44"/>
  <c r="G1165" i="44"/>
  <c r="G1164" i="44"/>
  <c r="G1163" i="44"/>
  <c r="G1162" i="44"/>
  <c r="G1161" i="44"/>
  <c r="G1160" i="44"/>
  <c r="G1159" i="44"/>
  <c r="G1158" i="44"/>
  <c r="G1157" i="44"/>
  <c r="G1156" i="44"/>
  <c r="G1155" i="44"/>
  <c r="G1154" i="44"/>
  <c r="G1153" i="44"/>
  <c r="G1152" i="44"/>
  <c r="G1151" i="44"/>
  <c r="G1150" i="44"/>
  <c r="G1149" i="44"/>
  <c r="G1148" i="44"/>
  <c r="G1147" i="44"/>
  <c r="G1146" i="44"/>
  <c r="G1145" i="44"/>
  <c r="G1144" i="44"/>
  <c r="G1143" i="44"/>
  <c r="G1142" i="44"/>
  <c r="G1141" i="44"/>
  <c r="G1140" i="44"/>
  <c r="G1139" i="44"/>
  <c r="G1138" i="44"/>
  <c r="G1137" i="44"/>
  <c r="G1136" i="44"/>
  <c r="G1135" i="44"/>
  <c r="G1134" i="44"/>
  <c r="G1133" i="44"/>
  <c r="G1132" i="44"/>
  <c r="G1131" i="44"/>
  <c r="G1130" i="44"/>
  <c r="G1129" i="44"/>
  <c r="G1128" i="44"/>
  <c r="G1127" i="44"/>
  <c r="G1126" i="44"/>
  <c r="G1125" i="44"/>
  <c r="G1124" i="44"/>
  <c r="G1123" i="44"/>
  <c r="G1122" i="44"/>
  <c r="G1121" i="44"/>
  <c r="G1120" i="44"/>
  <c r="G1119" i="44"/>
  <c r="G1118" i="44"/>
  <c r="G1117" i="44"/>
  <c r="G1116" i="44"/>
  <c r="G1115" i="44"/>
  <c r="G1114" i="44"/>
  <c r="G1113" i="44"/>
  <c r="G1112" i="44"/>
  <c r="G1111" i="44"/>
  <c r="G1110" i="44"/>
  <c r="G1109" i="44"/>
  <c r="G1108" i="44"/>
  <c r="G1107" i="44"/>
  <c r="G1106" i="44"/>
  <c r="G1105" i="44"/>
  <c r="G1104" i="44"/>
  <c r="G1103" i="44"/>
  <c r="G1102" i="44"/>
  <c r="G1101" i="44"/>
  <c r="G1100" i="44"/>
  <c r="G1099" i="44"/>
  <c r="G1098" i="44"/>
  <c r="G1097" i="44"/>
  <c r="G1096" i="44"/>
  <c r="G1095" i="44"/>
  <c r="G1094" i="44"/>
  <c r="G1093" i="44"/>
  <c r="G1092" i="44"/>
  <c r="G1091" i="44"/>
  <c r="G1090" i="44"/>
  <c r="G1089" i="44"/>
  <c r="G1088" i="44"/>
  <c r="G1087" i="44"/>
  <c r="G1086" i="44"/>
  <c r="G1085" i="44"/>
  <c r="G1084" i="44"/>
  <c r="G1083" i="44"/>
  <c r="G1082" i="44"/>
  <c r="G1081" i="44"/>
  <c r="G1080" i="44"/>
  <c r="G1079" i="44"/>
  <c r="G1078" i="44"/>
  <c r="G1077" i="44"/>
  <c r="G1076" i="44"/>
  <c r="G1075" i="44"/>
  <c r="G1074" i="44"/>
  <c r="G1073" i="44"/>
  <c r="G1072" i="44"/>
  <c r="G1071" i="44"/>
  <c r="G1070" i="44"/>
  <c r="G1069" i="44"/>
  <c r="G1068" i="44"/>
  <c r="G1067" i="44"/>
  <c r="G1066" i="44"/>
  <c r="G1065" i="44"/>
  <c r="G1064" i="44"/>
  <c r="G1063" i="44"/>
  <c r="G1062" i="44"/>
  <c r="G1061" i="44"/>
  <c r="G1060" i="44"/>
  <c r="G1059" i="44"/>
  <c r="G1058" i="44"/>
  <c r="G1057" i="44"/>
  <c r="G1056" i="44"/>
  <c r="G1055" i="44"/>
  <c r="G1054" i="44"/>
  <c r="G1053" i="44"/>
  <c r="G1052" i="44"/>
  <c r="G1051" i="44"/>
  <c r="G1050" i="44"/>
  <c r="G1049" i="44"/>
  <c r="G1048" i="44"/>
  <c r="G1047" i="44"/>
  <c r="G1046" i="44"/>
  <c r="G1045" i="44"/>
  <c r="G1044" i="44"/>
  <c r="G1043" i="44"/>
  <c r="G1042" i="44"/>
  <c r="G1041" i="44"/>
  <c r="G1040" i="44"/>
  <c r="G1039" i="44"/>
  <c r="G1038" i="44"/>
  <c r="G1037" i="44"/>
  <c r="G1036" i="44"/>
  <c r="G1035" i="44"/>
  <c r="G1034" i="44"/>
  <c r="G1033" i="44"/>
  <c r="G1032" i="44"/>
  <c r="G1031" i="44"/>
  <c r="G1030" i="44"/>
  <c r="G1029" i="44"/>
  <c r="G1028" i="44"/>
  <c r="G1027" i="44"/>
  <c r="G1026" i="44"/>
  <c r="G1025" i="44"/>
  <c r="G1024" i="44"/>
  <c r="G1023" i="44"/>
  <c r="G1022" i="44"/>
  <c r="G1021" i="44"/>
  <c r="G1020" i="44"/>
  <c r="G1019" i="44"/>
  <c r="G1018" i="44"/>
  <c r="G1017" i="44"/>
  <c r="G1016" i="44"/>
  <c r="G1015" i="44"/>
  <c r="G1014" i="44"/>
  <c r="G1013" i="44"/>
  <c r="G1012" i="44"/>
  <c r="G1011" i="44"/>
  <c r="G1010" i="44"/>
  <c r="G1009" i="44"/>
  <c r="G1008" i="44"/>
  <c r="G1007" i="44"/>
  <c r="G1006" i="44"/>
  <c r="G1005" i="44"/>
  <c r="G1004" i="44"/>
  <c r="G1003" i="44"/>
  <c r="G1002" i="44"/>
  <c r="G1001" i="44"/>
  <c r="G1000" i="44"/>
  <c r="G999" i="44"/>
  <c r="G998" i="44"/>
  <c r="G997" i="44"/>
  <c r="G996" i="44"/>
  <c r="G995" i="44"/>
  <c r="G994" i="44"/>
  <c r="G993" i="44"/>
  <c r="G992" i="44"/>
  <c r="G991" i="44"/>
  <c r="G990" i="44"/>
  <c r="G989" i="44"/>
  <c r="G988" i="44"/>
  <c r="G987" i="44"/>
  <c r="G986" i="44"/>
  <c r="G985" i="44"/>
  <c r="G984" i="44"/>
  <c r="G983" i="44"/>
  <c r="G982" i="44"/>
  <c r="G981" i="44"/>
  <c r="G980" i="44"/>
  <c r="G979" i="44"/>
  <c r="G978" i="44"/>
  <c r="G977" i="44"/>
  <c r="G976" i="44"/>
  <c r="G975" i="44"/>
  <c r="G974" i="44"/>
  <c r="G973" i="44"/>
  <c r="G972" i="44"/>
  <c r="G971" i="44"/>
  <c r="G970" i="44"/>
  <c r="G969" i="44"/>
  <c r="G968" i="44"/>
  <c r="G967" i="44"/>
  <c r="G966" i="44"/>
  <c r="G965" i="44"/>
  <c r="G964" i="44"/>
  <c r="G963" i="44"/>
  <c r="G962" i="44"/>
  <c r="G961" i="44"/>
  <c r="G960" i="44"/>
  <c r="G959" i="44"/>
  <c r="G958" i="44"/>
  <c r="G957" i="44"/>
  <c r="G956" i="44"/>
  <c r="G955" i="44"/>
  <c r="G954" i="44"/>
  <c r="G953" i="44"/>
  <c r="G952" i="44"/>
  <c r="G951" i="44"/>
  <c r="G950" i="44"/>
  <c r="G949" i="44"/>
  <c r="G948" i="44"/>
  <c r="G947" i="44"/>
  <c r="G946" i="44"/>
  <c r="G945" i="44"/>
  <c r="G944" i="44"/>
  <c r="G943" i="44"/>
  <c r="G942" i="44"/>
  <c r="G941" i="44"/>
  <c r="G940" i="44"/>
  <c r="G939" i="44"/>
  <c r="G938" i="44"/>
  <c r="G937" i="44"/>
  <c r="G936" i="44"/>
  <c r="G935" i="44"/>
  <c r="G934" i="44"/>
  <c r="G933" i="44"/>
  <c r="G932" i="44"/>
  <c r="G931" i="44"/>
  <c r="G930" i="44"/>
  <c r="G929" i="44"/>
  <c r="G928" i="44"/>
  <c r="G927" i="44"/>
  <c r="G926" i="44"/>
  <c r="G925" i="44"/>
  <c r="G924" i="44"/>
  <c r="G923" i="44"/>
  <c r="G922" i="44"/>
  <c r="G921" i="44"/>
  <c r="G920" i="44"/>
  <c r="G919" i="44"/>
  <c r="G918" i="44"/>
  <c r="G917" i="44"/>
  <c r="G916" i="44"/>
  <c r="G915" i="44"/>
  <c r="G914" i="44"/>
  <c r="G913" i="44"/>
  <c r="G912" i="44"/>
  <c r="G911" i="44"/>
  <c r="G910" i="44"/>
  <c r="G909" i="44"/>
  <c r="G908" i="44"/>
  <c r="G907" i="44"/>
  <c r="G906" i="44"/>
  <c r="G905" i="44"/>
  <c r="G904" i="44"/>
  <c r="G903" i="44"/>
  <c r="G902" i="44"/>
  <c r="G901" i="44"/>
  <c r="G900" i="44"/>
  <c r="G899" i="44"/>
  <c r="G898" i="44"/>
  <c r="G897" i="44"/>
  <c r="G896" i="44"/>
  <c r="G895" i="44"/>
  <c r="G894" i="44"/>
  <c r="G893" i="44"/>
  <c r="G892" i="44"/>
  <c r="G891" i="44"/>
  <c r="G890" i="44"/>
  <c r="G889" i="44"/>
  <c r="G888" i="44"/>
  <c r="G887" i="44"/>
  <c r="G886" i="44"/>
  <c r="G885" i="44"/>
  <c r="G884" i="44"/>
  <c r="G883" i="44"/>
  <c r="G882" i="44"/>
  <c r="G881" i="44"/>
  <c r="G880" i="44"/>
  <c r="G879" i="44"/>
  <c r="G878" i="44"/>
  <c r="G877" i="44"/>
  <c r="G876" i="44"/>
  <c r="G875" i="44"/>
  <c r="G874" i="44"/>
  <c r="G873" i="44"/>
  <c r="G872" i="44"/>
  <c r="G871" i="44"/>
  <c r="G870" i="44"/>
  <c r="G869" i="44"/>
  <c r="G868" i="44"/>
  <c r="G867" i="44"/>
  <c r="G866" i="44"/>
  <c r="G865" i="44"/>
  <c r="G864" i="44"/>
  <c r="G863" i="44"/>
  <c r="G862" i="44"/>
  <c r="G861" i="44"/>
  <c r="G860" i="44"/>
  <c r="G859" i="44"/>
  <c r="G858" i="44"/>
  <c r="G857" i="44"/>
  <c r="G856" i="44"/>
  <c r="G855" i="44"/>
  <c r="G854" i="44"/>
  <c r="G853" i="44"/>
  <c r="G852" i="44"/>
  <c r="G851" i="44"/>
  <c r="G850" i="44"/>
  <c r="G849" i="44"/>
  <c r="G848" i="44"/>
  <c r="G847" i="44"/>
  <c r="G846" i="44"/>
  <c r="G845" i="44"/>
  <c r="G844" i="44"/>
  <c r="G843" i="44"/>
  <c r="G842" i="44"/>
  <c r="G841" i="44"/>
  <c r="G840" i="44"/>
  <c r="G839" i="44"/>
  <c r="G838" i="44"/>
  <c r="G837" i="44"/>
  <c r="G836" i="44"/>
  <c r="G835" i="44"/>
  <c r="G834" i="44"/>
  <c r="G833" i="44"/>
  <c r="G832" i="44"/>
  <c r="G831" i="44"/>
  <c r="G830" i="44"/>
  <c r="G829" i="44"/>
  <c r="G828" i="44"/>
  <c r="G827" i="44"/>
  <c r="G826" i="44"/>
  <c r="G825" i="44"/>
  <c r="G824" i="44"/>
  <c r="G823" i="44"/>
  <c r="G822" i="44"/>
  <c r="G821" i="44"/>
  <c r="G820" i="44"/>
  <c r="G819" i="44"/>
  <c r="G818" i="44"/>
  <c r="G817" i="44"/>
  <c r="G816" i="44"/>
  <c r="G815" i="44"/>
  <c r="G814" i="44"/>
  <c r="G813" i="44"/>
  <c r="G812" i="44"/>
  <c r="G811" i="44"/>
  <c r="G810" i="44"/>
  <c r="G809" i="44"/>
  <c r="G808" i="44"/>
  <c r="G807" i="44"/>
  <c r="G806" i="44"/>
  <c r="G805" i="44"/>
  <c r="G804" i="44"/>
  <c r="G803" i="44"/>
  <c r="G802" i="44"/>
  <c r="G801" i="44"/>
  <c r="G800" i="44"/>
  <c r="G799" i="44"/>
  <c r="G798" i="44"/>
  <c r="G797" i="44"/>
  <c r="G796" i="44"/>
  <c r="G795" i="44"/>
  <c r="G794" i="44"/>
  <c r="G793" i="44"/>
  <c r="G792" i="44"/>
  <c r="G791" i="44"/>
  <c r="G790" i="44"/>
  <c r="G789" i="44"/>
  <c r="G788" i="44"/>
  <c r="G787" i="44"/>
  <c r="G786" i="44"/>
  <c r="G785" i="44"/>
  <c r="G784" i="44"/>
  <c r="G783" i="44"/>
  <c r="G782" i="44"/>
  <c r="G781" i="44"/>
  <c r="G780" i="44"/>
  <c r="G779" i="44"/>
  <c r="G778" i="44"/>
  <c r="G777" i="44"/>
  <c r="G776" i="44"/>
  <c r="G775" i="44"/>
  <c r="G774" i="44"/>
  <c r="G773" i="44"/>
  <c r="G772" i="44"/>
  <c r="G771" i="44"/>
  <c r="G770" i="44"/>
  <c r="G769" i="44"/>
  <c r="G768" i="44"/>
  <c r="G767" i="44"/>
  <c r="G766" i="44"/>
  <c r="G765" i="44"/>
  <c r="G764" i="44"/>
  <c r="G763" i="44"/>
  <c r="G762" i="44"/>
  <c r="G761" i="44"/>
  <c r="G760" i="44"/>
  <c r="G759" i="44"/>
  <c r="G758" i="44"/>
  <c r="G757" i="44"/>
  <c r="G756" i="44"/>
  <c r="G755" i="44"/>
  <c r="G754" i="44"/>
  <c r="G753" i="44"/>
  <c r="G752" i="44"/>
  <c r="G751" i="44"/>
  <c r="G750" i="44"/>
  <c r="G749" i="44"/>
  <c r="G748" i="44"/>
  <c r="G747" i="44"/>
  <c r="G746" i="44"/>
  <c r="G745" i="44"/>
  <c r="G744" i="44"/>
  <c r="G743" i="44"/>
  <c r="G742" i="44"/>
  <c r="G741" i="44"/>
  <c r="G740" i="44"/>
  <c r="G739" i="44"/>
  <c r="G738" i="44"/>
  <c r="G737" i="44"/>
  <c r="G736" i="44"/>
  <c r="G735" i="44"/>
  <c r="G734" i="44"/>
  <c r="G733" i="44"/>
  <c r="G732" i="44"/>
  <c r="G731" i="44"/>
  <c r="G730" i="44"/>
  <c r="G729" i="44"/>
  <c r="G728" i="44"/>
  <c r="G727" i="44"/>
  <c r="G726" i="44"/>
  <c r="G725" i="44"/>
  <c r="G724" i="44"/>
  <c r="G723" i="44"/>
  <c r="G722" i="44"/>
  <c r="G721" i="44"/>
  <c r="G720" i="44"/>
  <c r="G719" i="44"/>
  <c r="G718" i="44"/>
  <c r="G717" i="44"/>
  <c r="G716" i="44"/>
  <c r="G715" i="44"/>
  <c r="G714" i="44"/>
  <c r="G713" i="44"/>
  <c r="G712" i="44"/>
  <c r="G711" i="44"/>
  <c r="G710" i="44"/>
  <c r="G709" i="44"/>
  <c r="G708" i="44"/>
  <c r="G707" i="44"/>
  <c r="G706" i="44"/>
  <c r="G705" i="44"/>
  <c r="G704" i="44"/>
  <c r="G703" i="44"/>
  <c r="G702" i="44"/>
  <c r="G701" i="44"/>
  <c r="G700" i="44"/>
  <c r="G699" i="44"/>
  <c r="G698" i="44"/>
  <c r="G697" i="44"/>
  <c r="G696" i="44"/>
  <c r="G695" i="44"/>
  <c r="G694" i="44"/>
  <c r="G693" i="44"/>
  <c r="G692" i="44"/>
  <c r="G691" i="44"/>
  <c r="G690" i="44"/>
  <c r="G689" i="44"/>
  <c r="G688" i="44"/>
  <c r="G687" i="44"/>
  <c r="G686" i="44"/>
  <c r="G685" i="44"/>
  <c r="G684" i="44"/>
  <c r="G683" i="44"/>
  <c r="G682" i="44"/>
  <c r="G681" i="44"/>
  <c r="G680" i="44"/>
  <c r="G679" i="44"/>
  <c r="G678" i="44"/>
  <c r="G677" i="44"/>
  <c r="G676" i="44"/>
  <c r="G675" i="44"/>
  <c r="G674" i="44"/>
  <c r="G673" i="44"/>
  <c r="G672" i="44"/>
  <c r="G671" i="44"/>
  <c r="G670" i="44"/>
  <c r="G669" i="44"/>
  <c r="G668" i="44"/>
  <c r="G667" i="44"/>
  <c r="G666" i="44"/>
  <c r="G665" i="44"/>
  <c r="G664" i="44"/>
  <c r="G663" i="44"/>
  <c r="G662" i="44"/>
  <c r="G661" i="44"/>
  <c r="G660" i="44"/>
  <c r="G659" i="44"/>
  <c r="G658" i="44"/>
  <c r="G657" i="44"/>
  <c r="G656" i="44"/>
  <c r="G655" i="44"/>
  <c r="G654" i="44"/>
  <c r="G653" i="44"/>
  <c r="G652" i="44"/>
  <c r="G651" i="44"/>
  <c r="G650" i="44"/>
  <c r="G649" i="44"/>
  <c r="G648" i="44"/>
  <c r="G647" i="44"/>
  <c r="G646" i="44"/>
  <c r="G645" i="44"/>
  <c r="G644" i="44"/>
  <c r="G643" i="44"/>
  <c r="G642" i="44"/>
  <c r="G641" i="44"/>
  <c r="G640" i="44"/>
  <c r="G639" i="44"/>
  <c r="G638" i="44"/>
  <c r="G637" i="44"/>
  <c r="G636" i="44"/>
  <c r="G635" i="44"/>
  <c r="G634" i="44"/>
  <c r="G633" i="44"/>
  <c r="G632" i="44"/>
  <c r="G631" i="44"/>
  <c r="G630" i="44"/>
  <c r="G629" i="44"/>
  <c r="G628" i="44"/>
  <c r="G627" i="44"/>
  <c r="G626" i="44"/>
  <c r="G625" i="44"/>
  <c r="G624" i="44"/>
  <c r="G623" i="44"/>
  <c r="G622" i="44"/>
  <c r="G621" i="44"/>
  <c r="G620" i="44"/>
  <c r="G619" i="44"/>
  <c r="G618" i="44"/>
  <c r="G617" i="44"/>
  <c r="G616" i="44"/>
  <c r="G615" i="44"/>
  <c r="G614" i="44"/>
  <c r="G613" i="44"/>
  <c r="G612" i="44"/>
  <c r="G611" i="44"/>
  <c r="G610" i="44"/>
  <c r="G609" i="44"/>
  <c r="G608" i="44"/>
  <c r="G607" i="44"/>
  <c r="G606" i="44"/>
  <c r="G605" i="44"/>
  <c r="G604" i="44"/>
  <c r="G603" i="44"/>
  <c r="G602" i="44"/>
  <c r="G601" i="44"/>
  <c r="G600" i="44"/>
  <c r="G599" i="44"/>
  <c r="G598" i="44"/>
  <c r="G597" i="44"/>
  <c r="G596" i="44"/>
  <c r="G595" i="44"/>
  <c r="G594" i="44"/>
  <c r="G593" i="44"/>
  <c r="G592" i="44"/>
  <c r="G591" i="44"/>
  <c r="G590" i="44"/>
  <c r="G589" i="44"/>
  <c r="G588" i="44"/>
  <c r="G587" i="44"/>
  <c r="G586" i="44"/>
  <c r="G585" i="44"/>
  <c r="G584" i="44"/>
  <c r="G583" i="44"/>
  <c r="G582" i="44"/>
  <c r="G581" i="44"/>
  <c r="G580" i="44"/>
  <c r="G579" i="44"/>
  <c r="G578" i="44"/>
  <c r="G577" i="44"/>
  <c r="G576" i="44"/>
  <c r="G575" i="44"/>
  <c r="G574" i="44"/>
  <c r="G573" i="44"/>
  <c r="G572" i="44"/>
  <c r="G571" i="44"/>
  <c r="G570" i="44"/>
  <c r="G569" i="44"/>
  <c r="G568" i="44"/>
  <c r="G567" i="44"/>
  <c r="G566" i="44"/>
  <c r="G565" i="44"/>
  <c r="G564" i="44"/>
  <c r="G563" i="44"/>
  <c r="G562" i="44"/>
  <c r="G561" i="44"/>
  <c r="G560" i="44"/>
  <c r="G559" i="44"/>
  <c r="G558" i="44"/>
  <c r="G557" i="44"/>
  <c r="G556" i="44"/>
  <c r="G555" i="44"/>
  <c r="G554" i="44"/>
  <c r="G553" i="44"/>
  <c r="G552" i="44"/>
  <c r="G551" i="44"/>
  <c r="G550" i="44"/>
  <c r="G549" i="44"/>
  <c r="G548" i="44"/>
  <c r="G547" i="44"/>
  <c r="G546" i="44"/>
  <c r="G545" i="44"/>
  <c r="G544" i="44"/>
  <c r="G543" i="44"/>
  <c r="G542" i="44"/>
  <c r="G541" i="44"/>
  <c r="G540" i="44"/>
  <c r="G539" i="44"/>
  <c r="G538" i="44"/>
  <c r="G537" i="44"/>
  <c r="G536" i="44"/>
  <c r="G535" i="44"/>
  <c r="G534" i="44"/>
  <c r="G533" i="44"/>
  <c r="G532" i="44"/>
  <c r="G531" i="44"/>
  <c r="G530" i="44"/>
  <c r="G529" i="44"/>
  <c r="G528" i="44"/>
  <c r="G527" i="44"/>
  <c r="G526" i="44"/>
  <c r="G525" i="44"/>
  <c r="G524" i="44"/>
  <c r="G523" i="44"/>
  <c r="G522" i="44"/>
  <c r="G521" i="44"/>
  <c r="G520" i="44"/>
  <c r="G519" i="44"/>
  <c r="G518" i="44"/>
  <c r="G517" i="44"/>
  <c r="G516" i="44"/>
  <c r="G515" i="44"/>
  <c r="G514" i="44"/>
  <c r="G513" i="44"/>
  <c r="G512" i="44"/>
  <c r="G511" i="44"/>
  <c r="G510" i="44"/>
  <c r="G509" i="44"/>
  <c r="G508" i="44"/>
  <c r="G507" i="44"/>
  <c r="G506" i="44"/>
  <c r="G505" i="44"/>
  <c r="G504" i="44"/>
  <c r="G503" i="44"/>
  <c r="G502" i="44"/>
  <c r="G501" i="44"/>
  <c r="G500" i="44"/>
  <c r="G499" i="44"/>
  <c r="G498" i="44"/>
  <c r="G497" i="44"/>
  <c r="G496" i="44"/>
  <c r="G495" i="44"/>
  <c r="G494" i="44"/>
  <c r="G493" i="44"/>
  <c r="G492" i="44"/>
  <c r="G491" i="44"/>
  <c r="G490" i="44"/>
  <c r="G489" i="44"/>
  <c r="G488" i="44"/>
  <c r="G487" i="44"/>
  <c r="G486" i="44"/>
  <c r="G485" i="44"/>
  <c r="G484" i="44"/>
  <c r="G483" i="44"/>
  <c r="G482" i="44"/>
  <c r="G481" i="44"/>
  <c r="G480" i="44"/>
  <c r="G479" i="44"/>
  <c r="G478" i="44"/>
  <c r="G477" i="44"/>
  <c r="G476" i="44"/>
  <c r="G475" i="44"/>
  <c r="G474" i="44"/>
  <c r="G473" i="44"/>
  <c r="G472" i="44"/>
  <c r="G471" i="44"/>
  <c r="G470" i="44"/>
  <c r="G469" i="44"/>
  <c r="G468" i="44"/>
  <c r="G467" i="44"/>
  <c r="G466" i="44"/>
  <c r="G465" i="44"/>
  <c r="G464" i="44"/>
  <c r="G463" i="44"/>
  <c r="G462" i="44"/>
  <c r="G461" i="44"/>
  <c r="G460" i="44"/>
  <c r="G459" i="44"/>
  <c r="G458" i="44"/>
  <c r="G457" i="44"/>
  <c r="G456" i="44"/>
  <c r="G455" i="44"/>
  <c r="G454" i="44"/>
  <c r="G453" i="44"/>
  <c r="G452" i="44"/>
  <c r="G451" i="44"/>
  <c r="G450" i="44"/>
  <c r="G449" i="44"/>
  <c r="G448" i="44"/>
  <c r="G447" i="44"/>
  <c r="G446" i="44"/>
  <c r="G445" i="44"/>
  <c r="G444" i="44"/>
  <c r="G443" i="44"/>
  <c r="G442" i="44"/>
  <c r="G441" i="44"/>
  <c r="G440" i="44"/>
  <c r="G439" i="44"/>
  <c r="G438" i="44"/>
  <c r="G437" i="44"/>
  <c r="G436" i="44"/>
  <c r="G435" i="44"/>
  <c r="G434" i="44"/>
  <c r="G433" i="44"/>
  <c r="G432" i="44"/>
  <c r="G431" i="44"/>
  <c r="G430" i="44"/>
  <c r="G429" i="44"/>
  <c r="G428" i="44"/>
  <c r="G427" i="44"/>
  <c r="G426" i="44"/>
  <c r="G425" i="44"/>
  <c r="G424" i="44"/>
  <c r="G423" i="44"/>
  <c r="G422" i="44"/>
  <c r="G421" i="44"/>
  <c r="G420" i="44"/>
  <c r="G419" i="44"/>
  <c r="G418" i="44"/>
  <c r="G417" i="44"/>
  <c r="G416" i="44"/>
  <c r="G415" i="44"/>
  <c r="G414" i="44"/>
  <c r="G413" i="44"/>
  <c r="G412" i="44"/>
  <c r="G411" i="44"/>
  <c r="G410" i="44"/>
  <c r="G409" i="44"/>
  <c r="G408" i="44"/>
  <c r="G407" i="44"/>
  <c r="G406" i="44"/>
  <c r="G405" i="44"/>
  <c r="G404" i="44"/>
  <c r="G403" i="44"/>
  <c r="G402" i="44"/>
  <c r="G401" i="44"/>
  <c r="G400" i="44"/>
  <c r="G399" i="44"/>
  <c r="G398" i="44"/>
  <c r="G397" i="44"/>
  <c r="G396" i="44"/>
  <c r="G395" i="44"/>
  <c r="G394" i="44"/>
  <c r="G393" i="44"/>
  <c r="G392" i="44"/>
  <c r="G391" i="44"/>
  <c r="G390" i="44"/>
  <c r="G389" i="44"/>
  <c r="G388" i="44"/>
  <c r="G387" i="44"/>
  <c r="G386" i="44"/>
  <c r="G385" i="44"/>
  <c r="G384" i="44"/>
  <c r="G383" i="44"/>
  <c r="G382" i="44"/>
  <c r="G381" i="44"/>
  <c r="G380" i="44"/>
  <c r="G379" i="44"/>
  <c r="G378" i="44"/>
  <c r="G377" i="44"/>
  <c r="G376" i="44"/>
  <c r="G375" i="44"/>
  <c r="G374" i="44"/>
  <c r="G373" i="44"/>
  <c r="G372" i="44"/>
  <c r="G371" i="44"/>
  <c r="G370" i="44"/>
  <c r="G369" i="44"/>
  <c r="G368" i="44"/>
  <c r="G367" i="44"/>
  <c r="G366" i="44"/>
  <c r="G365" i="44"/>
  <c r="G364" i="44"/>
  <c r="G363" i="44"/>
  <c r="G362" i="44"/>
  <c r="G361" i="44"/>
  <c r="G360" i="44"/>
  <c r="G359" i="44"/>
  <c r="G358" i="44"/>
  <c r="G357" i="44"/>
  <c r="G356" i="44"/>
  <c r="G355" i="44"/>
  <c r="G354" i="44"/>
  <c r="G353" i="44"/>
  <c r="G352" i="44"/>
  <c r="G351" i="44"/>
  <c r="G350" i="44"/>
  <c r="G349" i="44"/>
  <c r="G348" i="44"/>
  <c r="G347" i="44"/>
  <c r="G346" i="44"/>
  <c r="G345" i="44"/>
  <c r="G344" i="44"/>
  <c r="G343" i="44"/>
  <c r="G342" i="44"/>
  <c r="G341" i="44"/>
  <c r="G340" i="44"/>
  <c r="G339" i="44"/>
  <c r="G338" i="44"/>
  <c r="G337" i="44"/>
  <c r="G336" i="44"/>
  <c r="G335" i="44"/>
  <c r="G334" i="44"/>
  <c r="G333" i="44"/>
  <c r="G332" i="44"/>
  <c r="G331" i="44"/>
  <c r="G330" i="44"/>
  <c r="G329" i="44"/>
  <c r="G328" i="44"/>
  <c r="G327" i="44"/>
  <c r="G326" i="44"/>
  <c r="G325" i="44"/>
  <c r="G324" i="44"/>
  <c r="G323" i="44"/>
  <c r="G322" i="44"/>
  <c r="G321" i="44"/>
  <c r="G320" i="44"/>
  <c r="G319" i="44"/>
  <c r="G318" i="44"/>
  <c r="G317" i="44"/>
  <c r="G316" i="44"/>
  <c r="G315" i="44"/>
  <c r="G314" i="44"/>
  <c r="G313" i="44"/>
  <c r="G312" i="44"/>
  <c r="G311" i="44"/>
  <c r="G310" i="44"/>
  <c r="G309" i="44"/>
  <c r="G308" i="44"/>
  <c r="G307" i="44"/>
  <c r="G306" i="44"/>
  <c r="G305" i="44"/>
  <c r="G304" i="44"/>
  <c r="G303" i="44"/>
  <c r="G302" i="44"/>
  <c r="G301" i="44"/>
  <c r="G300" i="44"/>
  <c r="G299" i="44"/>
  <c r="G298" i="44"/>
  <c r="G297" i="44"/>
  <c r="G296" i="44"/>
  <c r="G295" i="44"/>
  <c r="G294" i="44"/>
  <c r="G293" i="44"/>
  <c r="G292" i="44"/>
  <c r="G291" i="44"/>
  <c r="G290" i="44"/>
  <c r="G289" i="44"/>
  <c r="G288" i="44"/>
  <c r="G287" i="44"/>
  <c r="G286" i="44"/>
  <c r="G285" i="44"/>
  <c r="G284" i="44"/>
  <c r="G283" i="44"/>
  <c r="G282" i="44"/>
  <c r="G281" i="44"/>
  <c r="G280" i="44"/>
  <c r="G279" i="44"/>
  <c r="G278" i="44"/>
  <c r="G277" i="44"/>
  <c r="G276" i="44"/>
  <c r="G275" i="44"/>
  <c r="G274" i="44"/>
  <c r="G273" i="44"/>
  <c r="G272" i="44"/>
  <c r="G271" i="44"/>
  <c r="G270" i="44"/>
  <c r="G269" i="44"/>
  <c r="G268" i="44"/>
  <c r="G267" i="44"/>
  <c r="G266" i="44"/>
  <c r="G265" i="44"/>
  <c r="G264" i="44"/>
  <c r="G263" i="44"/>
  <c r="G262" i="44"/>
  <c r="G261" i="44"/>
  <c r="G260" i="44"/>
  <c r="G259" i="44"/>
  <c r="G258" i="44"/>
  <c r="G257" i="44"/>
  <c r="G256" i="44"/>
  <c r="G255" i="44"/>
  <c r="G254" i="44"/>
  <c r="G253" i="44"/>
  <c r="G252" i="44"/>
  <c r="G251" i="44"/>
  <c r="G250" i="44"/>
  <c r="G249" i="44"/>
  <c r="G248" i="44"/>
  <c r="G247" i="44"/>
  <c r="G246" i="44"/>
  <c r="G245" i="44"/>
  <c r="G244" i="44"/>
  <c r="G243" i="44"/>
  <c r="G242" i="44"/>
  <c r="G241" i="44"/>
  <c r="G240" i="44"/>
  <c r="G239" i="44"/>
  <c r="G238" i="44"/>
  <c r="G237" i="44"/>
  <c r="G236" i="44"/>
  <c r="G235" i="44"/>
  <c r="G234" i="44"/>
  <c r="G233" i="44"/>
  <c r="G232" i="44"/>
  <c r="G231" i="44"/>
  <c r="G230" i="44"/>
  <c r="G229" i="44"/>
  <c r="G228" i="44"/>
  <c r="G227" i="44"/>
  <c r="G226" i="44"/>
  <c r="G225" i="44"/>
  <c r="G224" i="44"/>
  <c r="G223" i="44"/>
  <c r="G222" i="44"/>
  <c r="G221" i="44"/>
  <c r="G220" i="44"/>
  <c r="G219" i="44"/>
  <c r="G218" i="44"/>
  <c r="G217" i="44"/>
  <c r="G216" i="44"/>
  <c r="G215" i="44"/>
  <c r="G214" i="44"/>
  <c r="G213" i="44"/>
  <c r="G212" i="44"/>
  <c r="G211" i="44"/>
  <c r="G210" i="44"/>
  <c r="G209" i="44"/>
  <c r="G208" i="44"/>
  <c r="G207" i="44"/>
  <c r="G206" i="44"/>
  <c r="G205" i="44"/>
  <c r="G204" i="44"/>
  <c r="G203" i="44"/>
  <c r="G202" i="44"/>
  <c r="G201" i="44"/>
  <c r="G200" i="44"/>
  <c r="G199" i="44"/>
  <c r="G198" i="44"/>
  <c r="G197" i="44"/>
  <c r="G196" i="44"/>
  <c r="G195" i="44"/>
  <c r="G194" i="44"/>
  <c r="G193" i="44"/>
  <c r="G192" i="44"/>
  <c r="G191" i="44"/>
  <c r="G190" i="44"/>
  <c r="G189" i="44"/>
  <c r="G188" i="44"/>
  <c r="G187" i="44"/>
  <c r="G186" i="44"/>
  <c r="G185" i="44"/>
  <c r="G184" i="44"/>
  <c r="G183" i="44"/>
  <c r="G182" i="44"/>
  <c r="G181" i="44"/>
  <c r="G180" i="44"/>
  <c r="G179" i="44"/>
  <c r="G178" i="44"/>
  <c r="G177" i="44"/>
  <c r="G176" i="44"/>
  <c r="G175" i="44"/>
  <c r="G174" i="44"/>
  <c r="G173" i="44"/>
  <c r="G172" i="44"/>
  <c r="G171" i="44"/>
  <c r="G170" i="44"/>
  <c r="G169" i="44"/>
  <c r="G168" i="44"/>
  <c r="G167" i="44"/>
  <c r="G166" i="44"/>
  <c r="G165" i="44"/>
  <c r="G164" i="44"/>
  <c r="G163" i="44"/>
  <c r="G162" i="44"/>
  <c r="G161" i="44"/>
  <c r="G160" i="44"/>
  <c r="G159" i="44"/>
  <c r="G158" i="44"/>
  <c r="G157" i="44"/>
  <c r="G156" i="44"/>
  <c r="G155" i="44"/>
  <c r="G154" i="44"/>
  <c r="G153" i="44"/>
  <c r="G152" i="44"/>
  <c r="G151" i="44"/>
  <c r="G150" i="44"/>
  <c r="G149" i="44"/>
  <c r="G148" i="44"/>
  <c r="G147" i="44"/>
  <c r="G146" i="44"/>
  <c r="G145" i="44"/>
  <c r="G144" i="44"/>
  <c r="G143" i="44"/>
  <c r="G142" i="44"/>
  <c r="G141" i="44"/>
  <c r="G140" i="44"/>
  <c r="G139" i="44"/>
  <c r="G138" i="44"/>
  <c r="G137" i="44"/>
  <c r="G136" i="44"/>
  <c r="G135" i="44"/>
  <c r="G134" i="44"/>
  <c r="G133" i="44"/>
  <c r="G132" i="44"/>
  <c r="G131" i="44"/>
  <c r="G130" i="44"/>
  <c r="G129" i="44"/>
  <c r="G128" i="44"/>
  <c r="G127" i="44"/>
  <c r="G126" i="44"/>
  <c r="G125" i="44"/>
  <c r="G124" i="44"/>
  <c r="G123" i="44"/>
  <c r="G122" i="44"/>
  <c r="G121" i="44"/>
  <c r="G120" i="44"/>
  <c r="G119" i="44"/>
  <c r="G118" i="44"/>
  <c r="G117" i="44"/>
  <c r="G116" i="44"/>
  <c r="G115" i="44"/>
  <c r="G114" i="44"/>
  <c r="G113" i="44"/>
  <c r="G112" i="44"/>
  <c r="G111" i="44"/>
  <c r="G110" i="44"/>
  <c r="G109" i="44"/>
  <c r="G108" i="44"/>
  <c r="G107" i="44"/>
  <c r="G106" i="44"/>
  <c r="G105" i="44"/>
  <c r="G104" i="44"/>
  <c r="G103" i="44"/>
  <c r="G102" i="44"/>
  <c r="G101" i="44"/>
  <c r="G100" i="44"/>
  <c r="G99" i="44"/>
  <c r="G98" i="44"/>
  <c r="G97" i="44"/>
  <c r="G96" i="44"/>
  <c r="G95" i="44"/>
  <c r="G94" i="44"/>
  <c r="G93" i="44"/>
  <c r="G92" i="44"/>
  <c r="G91" i="44"/>
  <c r="G90" i="44"/>
  <c r="G89" i="44"/>
  <c r="G88" i="44"/>
  <c r="G87" i="44"/>
  <c r="G86" i="44"/>
  <c r="G85" i="44"/>
  <c r="G84" i="44"/>
  <c r="G83" i="44"/>
  <c r="G82" i="44"/>
  <c r="G81" i="44"/>
  <c r="G80" i="44"/>
  <c r="G79" i="44"/>
  <c r="G78" i="44"/>
  <c r="G77" i="44"/>
  <c r="G76" i="44"/>
  <c r="G75" i="44"/>
  <c r="G74" i="44"/>
  <c r="G73" i="44"/>
  <c r="G72" i="44"/>
  <c r="G71" i="44"/>
  <c r="G70" i="44"/>
  <c r="G69" i="44"/>
  <c r="G68" i="44"/>
  <c r="G67" i="44"/>
  <c r="G66" i="44"/>
  <c r="G65" i="44"/>
  <c r="G64" i="44"/>
  <c r="G63" i="44"/>
  <c r="G62" i="44"/>
  <c r="G61" i="44"/>
  <c r="G60" i="44"/>
  <c r="G59" i="44"/>
  <c r="G58" i="44"/>
  <c r="G57" i="44"/>
  <c r="G56" i="44"/>
  <c r="G55" i="44"/>
  <c r="G54" i="44"/>
  <c r="G53" i="44"/>
  <c r="G52" i="44"/>
  <c r="G51" i="44"/>
  <c r="G50" i="44"/>
  <c r="G49" i="44"/>
  <c r="G48" i="44"/>
  <c r="G47" i="44"/>
  <c r="G46" i="44"/>
  <c r="G45" i="44"/>
  <c r="G44" i="44"/>
  <c r="G43" i="44"/>
  <c r="G42" i="44"/>
  <c r="G41" i="44"/>
  <c r="G40" i="44"/>
  <c r="G39" i="44"/>
  <c r="G38" i="44"/>
  <c r="G37" i="44"/>
  <c r="G36" i="44"/>
  <c r="G35" i="44"/>
  <c r="G34" i="44"/>
  <c r="G33" i="44"/>
  <c r="G32" i="44"/>
  <c r="G31" i="44"/>
  <c r="G30" i="44"/>
  <c r="G29" i="44"/>
  <c r="G28" i="44"/>
  <c r="G27" i="44"/>
  <c r="G26" i="44"/>
  <c r="G25" i="44"/>
  <c r="G24" i="44"/>
  <c r="G23" i="44"/>
  <c r="G22" i="44"/>
  <c r="G21" i="44"/>
  <c r="G20" i="44"/>
  <c r="G19" i="44"/>
  <c r="G18" i="44"/>
  <c r="G17" i="44"/>
  <c r="G16" i="44"/>
  <c r="G15" i="44"/>
  <c r="G14" i="44"/>
</calcChain>
</file>

<file path=xl/sharedStrings.xml><?xml version="1.0" encoding="utf-8"?>
<sst xmlns="http://schemas.openxmlformats.org/spreadsheetml/2006/main" count="3914" uniqueCount="1249">
  <si>
    <t xml:space="preserve"> MINISTERIO DE AGRICULTURA</t>
  </si>
  <si>
    <t xml:space="preserve"> Libro Banco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</si>
  <si>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</si>
  <si>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</si>
  <si>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</si>
  <si>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</si>
  <si>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</si>
  <si>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</si>
  <si>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</si>
  <si>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.</t>
  </si>
  <si>
    <t>Cuenta Bancaria No: 010-392073-0  FONDO DE FOMENTO A AGROPECUARIO</t>
  </si>
  <si>
    <t xml:space="preserve">CUENTA BANCARIA No: 240-018334-6  FONDO REPONIBLE INSTITUCIONAL </t>
  </si>
  <si>
    <t>`</t>
  </si>
  <si>
    <t>Débito</t>
  </si>
  <si>
    <t>Crédito</t>
  </si>
  <si>
    <t>VARIOS - NÓMINA</t>
  </si>
  <si>
    <t>DEPÓSITO</t>
  </si>
  <si>
    <t>BANRESERVAS</t>
  </si>
  <si>
    <t>CARGOS BANCARIOS</t>
  </si>
  <si>
    <t>DEPÓSITO -  SANIDAD VEGETAL</t>
  </si>
  <si>
    <t>REC. #452006</t>
  </si>
  <si>
    <t>REC. #452766</t>
  </si>
  <si>
    <t>REC. #452007</t>
  </si>
  <si>
    <t>REC. #452005</t>
  </si>
  <si>
    <t>REC. #452010</t>
  </si>
  <si>
    <t>REC. #452011</t>
  </si>
  <si>
    <t>REC. #452012</t>
  </si>
  <si>
    <t>REC. #452903</t>
  </si>
  <si>
    <t>REC. #452046</t>
  </si>
  <si>
    <t>REC. #202593</t>
  </si>
  <si>
    <t>REC. #452951</t>
  </si>
  <si>
    <t>REC. #452014</t>
  </si>
  <si>
    <t>NAYELIS ALTAGRACIA LIZARDO RODRÍGUEZ</t>
  </si>
  <si>
    <t>REC. #251063</t>
  </si>
  <si>
    <t>REC. #251295</t>
  </si>
  <si>
    <t>REC. #251236</t>
  </si>
  <si>
    <t>DARIO ARCIDE VARGAS MENA</t>
  </si>
  <si>
    <t>REC. #452677</t>
  </si>
  <si>
    <t>REC. #452682</t>
  </si>
  <si>
    <t>REC. #251030</t>
  </si>
  <si>
    <t>REC. #251044</t>
  </si>
  <si>
    <t>REC. #251047</t>
  </si>
  <si>
    <t>REC. #251059</t>
  </si>
  <si>
    <t>REC. #251062</t>
  </si>
  <si>
    <t>REC. #452358</t>
  </si>
  <si>
    <t>REC. #452262</t>
  </si>
  <si>
    <t>REC. #251017</t>
  </si>
  <si>
    <t>REC. #452277</t>
  </si>
  <si>
    <t>REC. #251157</t>
  </si>
  <si>
    <t>REC. #452819</t>
  </si>
  <si>
    <t>REC. #452755</t>
  </si>
  <si>
    <t>REC. #251317</t>
  </si>
  <si>
    <t>REC. #251320</t>
  </si>
  <si>
    <t>REC. #251323</t>
  </si>
  <si>
    <t>REC. #251326</t>
  </si>
  <si>
    <t>REC. #452217</t>
  </si>
  <si>
    <t>REC. #452494</t>
  </si>
  <si>
    <t>REC. #202949</t>
  </si>
  <si>
    <t>REC. #251205</t>
  </si>
  <si>
    <t>REC. #251119</t>
  </si>
  <si>
    <t>REC. #251122</t>
  </si>
  <si>
    <t>REC. #251128</t>
  </si>
  <si>
    <t>REC. #452220</t>
  </si>
  <si>
    <t>REC. #251255</t>
  </si>
  <si>
    <t>REC. #251258</t>
  </si>
  <si>
    <t>REC. #251264</t>
  </si>
  <si>
    <t>REC. #251271</t>
  </si>
  <si>
    <t>REC. #251277</t>
  </si>
  <si>
    <t>REC. #251283</t>
  </si>
  <si>
    <t>REC. #452013</t>
  </si>
  <si>
    <t>REC. #452410</t>
  </si>
  <si>
    <t>REC. #452740</t>
  </si>
  <si>
    <t>REC. #202447</t>
  </si>
  <si>
    <t>REC. #251207</t>
  </si>
  <si>
    <t>REC. #452999</t>
  </si>
  <si>
    <t>REC. #251049</t>
  </si>
  <si>
    <t>REC. #251056</t>
  </si>
  <si>
    <t>REC. #251080</t>
  </si>
  <si>
    <t>REC. #251163</t>
  </si>
  <si>
    <t>REC. #251166</t>
  </si>
  <si>
    <t>REC. #251169</t>
  </si>
  <si>
    <t>REC. #251172</t>
  </si>
  <si>
    <t>REC. #452117</t>
  </si>
  <si>
    <t>REC. #452165</t>
  </si>
  <si>
    <t>REC. #251445</t>
  </si>
  <si>
    <t>REC. #251568</t>
  </si>
  <si>
    <t>REC. #251232</t>
  </si>
  <si>
    <t>REC. #452247</t>
  </si>
  <si>
    <t>REC. #251347</t>
  </si>
  <si>
    <t>REC. #251350</t>
  </si>
  <si>
    <t>REC. #251490</t>
  </si>
  <si>
    <t>REC. #251493</t>
  </si>
  <si>
    <t>REC. #452018</t>
  </si>
  <si>
    <t>REC. #452267</t>
  </si>
  <si>
    <t>REC. #452445</t>
  </si>
  <si>
    <t>REC. #452816</t>
  </si>
  <si>
    <t>REC. #452150</t>
  </si>
  <si>
    <t>REC. #452716</t>
  </si>
  <si>
    <t>REC. #251291</t>
  </si>
  <si>
    <t>REC. #251294</t>
  </si>
  <si>
    <t>REC. #251297</t>
  </si>
  <si>
    <t>REC. #251300</t>
  </si>
  <si>
    <t>REC. #452794</t>
  </si>
  <si>
    <t>REC. #202288</t>
  </si>
  <si>
    <t>REC. #251089</t>
  </si>
  <si>
    <t>REC. #251237</t>
  </si>
  <si>
    <t>REC. #251272</t>
  </si>
  <si>
    <t>REC. #251367</t>
  </si>
  <si>
    <t>REC. #452982</t>
  </si>
  <si>
    <t>REC. #251249</t>
  </si>
  <si>
    <t>REC. #251138</t>
  </si>
  <si>
    <t>REC. #251137</t>
  </si>
  <si>
    <t>REC. #251140</t>
  </si>
  <si>
    <t>REC. #251481</t>
  </si>
  <si>
    <t>REC. #251014</t>
  </si>
  <si>
    <t>REC. #251312</t>
  </si>
  <si>
    <t>REC. #251123</t>
  </si>
  <si>
    <t>REC. #251177</t>
  </si>
  <si>
    <t>REC. #251220</t>
  </si>
  <si>
    <t>REC. #251150</t>
  </si>
  <si>
    <t>REC. #251127</t>
  </si>
  <si>
    <t>REC. #251231</t>
  </si>
  <si>
    <t>REC. #202104</t>
  </si>
  <si>
    <t>REC. #251391</t>
  </si>
  <si>
    <t>REC. #251394</t>
  </si>
  <si>
    <t>REC. #202746</t>
  </si>
  <si>
    <t>REC. #251055</t>
  </si>
  <si>
    <t>REC. #251058</t>
  </si>
  <si>
    <t>REC. #202342</t>
  </si>
  <si>
    <t>REC. #251392</t>
  </si>
  <si>
    <t>REC. #251395</t>
  </si>
  <si>
    <t>REC. #251060</t>
  </si>
  <si>
    <t>REC. #251196</t>
  </si>
  <si>
    <t>REC. #251200</t>
  </si>
  <si>
    <t>REC. #251176</t>
  </si>
  <si>
    <t>REC. #251689</t>
  </si>
  <si>
    <t>REC. #251772</t>
  </si>
  <si>
    <t>REC. #251104</t>
  </si>
  <si>
    <t>REC. #251031</t>
  </si>
  <si>
    <t>REC. #251555</t>
  </si>
  <si>
    <t>REC. #452098</t>
  </si>
  <si>
    <t>REC. #251035</t>
  </si>
  <si>
    <t>REC. #251112</t>
  </si>
  <si>
    <t>REC. #452600</t>
  </si>
  <si>
    <t>REC. #202865</t>
  </si>
  <si>
    <t>REC. #251144</t>
  </si>
  <si>
    <t>REC. #251152</t>
  </si>
  <si>
    <t>REC. #251304</t>
  </si>
  <si>
    <t>REC. #251206</t>
  </si>
  <si>
    <t>REC. #452562</t>
  </si>
  <si>
    <t>REC. #251193</t>
  </si>
  <si>
    <t>REC. #251279</t>
  </si>
  <si>
    <t>CR - PROMOCIÓN AGRÍCOLA Y GANADERA</t>
  </si>
  <si>
    <t>DEPÓSITO - PRODUCCIÓN AGRÍCOLA Y MERCADEO</t>
  </si>
  <si>
    <t>DEPÓSITO -</t>
  </si>
  <si>
    <t>DEPÓSITO - PROSEMA</t>
  </si>
  <si>
    <t>FRANCISCO ALCÁNTARA SALDAÑA</t>
  </si>
  <si>
    <t>MELISSA VIÑAS BURGOS</t>
  </si>
  <si>
    <t>CLEMENTE DE JESÚS REYES</t>
  </si>
  <si>
    <t>NELSON LÓPEZ</t>
  </si>
  <si>
    <t xml:space="preserve">DEPÓSITO - </t>
  </si>
  <si>
    <t>JHORDAN JOSÉ VARGAS</t>
  </si>
  <si>
    <t>SECUNDINO LÓPEZ Y/O SECUND FILL</t>
  </si>
  <si>
    <t>ELIZABETH ANT. DISLA HERNÁNDEZ</t>
  </si>
  <si>
    <t>JUAN CARLOS TORRES Y/O CENTRO AUTOMOTRIZ HNOS. TORRES</t>
  </si>
  <si>
    <t>HÉCTOR BIENVENIDO RAMÍREZ</t>
  </si>
  <si>
    <t>DIRECCION REGIONAL  ESTE,  HIGÜY</t>
  </si>
  <si>
    <t>REGIONAL ESTE, HIGÜEY</t>
  </si>
  <si>
    <t xml:space="preserve">CTA. #010-250160-2, PROM. APOYO A LA PRODUCCION. </t>
  </si>
  <si>
    <t>CTA. #010-250160-2, PROM. APOYO A LA PRODUCCION. DEL MINISTERIO DE AGRICULTURA</t>
  </si>
  <si>
    <t>DEPÓSITO -  DEVOLUCIÓN DE FONDOS</t>
  </si>
  <si>
    <t>PORFIRIO ÁLVAREZ FERNÁNDEZ</t>
  </si>
  <si>
    <t>MINISTERIO DE AGRICULTURA (CTA.  #010-250160-2, APOYO A LA PRODUCCIÓN)</t>
  </si>
  <si>
    <t>REC. #251247</t>
  </si>
  <si>
    <t>REC. #251250</t>
  </si>
  <si>
    <t>REC. #251253</t>
  </si>
  <si>
    <t>REC. #251256</t>
  </si>
  <si>
    <t>REC. #251591</t>
  </si>
  <si>
    <t>REC. #251594</t>
  </si>
  <si>
    <t>REC. #251910</t>
  </si>
  <si>
    <t>REC. #251919</t>
  </si>
  <si>
    <t>REC. #251931</t>
  </si>
  <si>
    <t>REC. #251935</t>
  </si>
  <si>
    <t>REC. #251946</t>
  </si>
  <si>
    <t>REC. #452460</t>
  </si>
  <si>
    <t>REC. #452408</t>
  </si>
  <si>
    <t>REC. #452419</t>
  </si>
  <si>
    <t>REC. #452426</t>
  </si>
  <si>
    <t>REC. #452429</t>
  </si>
  <si>
    <t>REC. #452615</t>
  </si>
  <si>
    <t>REC. #410228</t>
  </si>
  <si>
    <t>REC. #202429</t>
  </si>
  <si>
    <t>REC. #202385</t>
  </si>
  <si>
    <t>REC. #202738</t>
  </si>
  <si>
    <t>REC. #202904</t>
  </si>
  <si>
    <t>TRANSF. #44168</t>
  </si>
  <si>
    <t>REC. #452790</t>
  </si>
  <si>
    <t>REC. #452809</t>
  </si>
  <si>
    <t>REC. #452571</t>
  </si>
  <si>
    <t>REC. #452576</t>
  </si>
  <si>
    <t>REC. #452004</t>
  </si>
  <si>
    <t>REC. #251289</t>
  </si>
  <si>
    <t>REC. #452467</t>
  </si>
  <si>
    <t>REC. #452944</t>
  </si>
  <si>
    <t>REC. #452319</t>
  </si>
  <si>
    <t>REC. #452322</t>
  </si>
  <si>
    <t>TRANSF. #44660</t>
  </si>
  <si>
    <t>REC. #251110</t>
  </si>
  <si>
    <t>REC. #452352</t>
  </si>
  <si>
    <t>REC. #452430</t>
  </si>
  <si>
    <t>REC. #452648</t>
  </si>
  <si>
    <t>REC. #452997</t>
  </si>
  <si>
    <t>REC. #452798</t>
  </si>
  <si>
    <t>REC. #251282</t>
  </si>
  <si>
    <t>REC. #251285</t>
  </si>
  <si>
    <t>REC. #251288</t>
  </si>
  <si>
    <t>REC. #452828</t>
  </si>
  <si>
    <t>REC. #251134</t>
  </si>
  <si>
    <t>REC. #103048</t>
  </si>
  <si>
    <t>REC. #452338</t>
  </si>
  <si>
    <t>REC. #452893</t>
  </si>
  <si>
    <t>REC. #452986</t>
  </si>
  <si>
    <t>REC. #452365</t>
  </si>
  <si>
    <t>REC. #251025</t>
  </si>
  <si>
    <t>REC. #251028</t>
  </si>
  <si>
    <t>REC. #251034</t>
  </si>
  <si>
    <t>REC. #452873</t>
  </si>
  <si>
    <t>REC. #251107</t>
  </si>
  <si>
    <t>REC. #103947</t>
  </si>
  <si>
    <t>TRANSF. #45132</t>
  </si>
  <si>
    <t>REC. #452091</t>
  </si>
  <si>
    <t>REC. #452473</t>
  </si>
  <si>
    <t>REC. #452064</t>
  </si>
  <si>
    <t>REC. #103421</t>
  </si>
  <si>
    <t>REC. #103725</t>
  </si>
  <si>
    <t>REC. #103795</t>
  </si>
  <si>
    <t>REC. #103032</t>
  </si>
  <si>
    <t>REC. #25175</t>
  </si>
  <si>
    <t>REC. #251341</t>
  </si>
  <si>
    <t>REC. #251344</t>
  </si>
  <si>
    <t>REC. #452148</t>
  </si>
  <si>
    <t>REC. #452932</t>
  </si>
  <si>
    <t>REC. #202933</t>
  </si>
  <si>
    <t>REC. #452911</t>
  </si>
  <si>
    <t>REC. #452926</t>
  </si>
  <si>
    <t>REC. #452930</t>
  </si>
  <si>
    <t>REC. #452938</t>
  </si>
  <si>
    <t>REC. #452164</t>
  </si>
  <si>
    <t>REC. #202721</t>
  </si>
  <si>
    <t>REC. #202743</t>
  </si>
  <si>
    <t>TRANSF. #45276</t>
  </si>
  <si>
    <t>REC. #452550</t>
  </si>
  <si>
    <t>REC. #452561</t>
  </si>
  <si>
    <t>REC. #452566</t>
  </si>
  <si>
    <t>REC. #452573</t>
  </si>
  <si>
    <t>TRANSF. #45479</t>
  </si>
  <si>
    <t>TRANSF. #45554</t>
  </si>
  <si>
    <t>REC. #202013</t>
  </si>
  <si>
    <t>REC. #251199</t>
  </si>
  <si>
    <t>REC. #251202</t>
  </si>
  <si>
    <t>REC. #452279</t>
  </si>
  <si>
    <t>REC. #452443</t>
  </si>
  <si>
    <t>REC. #452230</t>
  </si>
  <si>
    <t>REC. #251116</t>
  </si>
  <si>
    <t>REC. #251053</t>
  </si>
  <si>
    <t>REC. #251057</t>
  </si>
  <si>
    <t>REC. #251069</t>
  </si>
  <si>
    <t>REC. #202423</t>
  </si>
  <si>
    <t>REC. #202679</t>
  </si>
  <si>
    <t>REC. #251181</t>
  </si>
  <si>
    <t>REC. #251184</t>
  </si>
  <si>
    <t>REC. #251187</t>
  </si>
  <si>
    <t>REC. #251190</t>
  </si>
  <si>
    <t>REC. #251208</t>
  </si>
  <si>
    <t>REC. #452232</t>
  </si>
  <si>
    <t>REC. #452854</t>
  </si>
  <si>
    <t>REC. #452864</t>
  </si>
  <si>
    <t>REC. #452896</t>
  </si>
  <si>
    <t>TRANSF. #45789</t>
  </si>
  <si>
    <t>TRANSF. #45847</t>
  </si>
  <si>
    <t>REC. #251042</t>
  </si>
  <si>
    <t>REC. #251093</t>
  </si>
  <si>
    <t>REC. #251096</t>
  </si>
  <si>
    <t>REC. #202165</t>
  </si>
  <si>
    <t>REC. #452993</t>
  </si>
  <si>
    <t>REC. #452237</t>
  </si>
  <si>
    <t>REC. #452326</t>
  </si>
  <si>
    <t>REC. #452311</t>
  </si>
  <si>
    <t>REC. #452321</t>
  </si>
  <si>
    <t>REC. #452327</t>
  </si>
  <si>
    <t>REC. #452329</t>
  </si>
  <si>
    <t>REC. #452403</t>
  </si>
  <si>
    <t>REC. #202114</t>
  </si>
  <si>
    <t>REC. #202671</t>
  </si>
  <si>
    <t>REC. #452181</t>
  </si>
  <si>
    <t>REC. #452653</t>
  </si>
  <si>
    <t>REC. #452665</t>
  </si>
  <si>
    <t>REC. #202524</t>
  </si>
  <si>
    <t>REC. #251353</t>
  </si>
  <si>
    <t>REC. #251356</t>
  </si>
  <si>
    <t>REC. #452130</t>
  </si>
  <si>
    <t>REC. #452727</t>
  </si>
  <si>
    <t>REC. #452095</t>
  </si>
  <si>
    <t>REC. #452699</t>
  </si>
  <si>
    <t>REC. #452811</t>
  </si>
  <si>
    <t>REC. #452302</t>
  </si>
  <si>
    <t>REC. #251066</t>
  </si>
  <si>
    <t>REC. #202963</t>
  </si>
  <si>
    <t>REC. #202663</t>
  </si>
  <si>
    <t>REC. #103239</t>
  </si>
  <si>
    <t>REC. #103370</t>
  </si>
  <si>
    <t>REC. #103404</t>
  </si>
  <si>
    <t>REC. #103625</t>
  </si>
  <si>
    <t>TRANSF. #46688</t>
  </si>
  <si>
    <t>REC. #452557</t>
  </si>
  <si>
    <t>REC. #452278</t>
  </si>
  <si>
    <t>REC. #452283</t>
  </si>
  <si>
    <t>REC. #452484</t>
  </si>
  <si>
    <t>REC. #452037</t>
  </si>
  <si>
    <t>REC. #452746</t>
  </si>
  <si>
    <t>TRANSF. #46754</t>
  </si>
  <si>
    <t>REC. #202694</t>
  </si>
  <si>
    <t>REC. #251246</t>
  </si>
  <si>
    <t>REC. #251252</t>
  </si>
  <si>
    <t>REC. #452374</t>
  </si>
  <si>
    <t>REC. #452791</t>
  </si>
  <si>
    <t>REC. #452263</t>
  </si>
  <si>
    <t>REC. #452659</t>
  </si>
  <si>
    <t>REC. #202374</t>
  </si>
  <si>
    <t>REC. #452052</t>
  </si>
  <si>
    <t>REC. #411878</t>
  </si>
  <si>
    <t>REC. #411018</t>
  </si>
  <si>
    <t>REC. #202246</t>
  </si>
  <si>
    <t>REC. #202848</t>
  </si>
  <si>
    <t>TRANSF. #47114</t>
  </si>
  <si>
    <t>REC. #452813</t>
  </si>
  <si>
    <t>REC. #452154</t>
  </si>
  <si>
    <t>REC. #452664</t>
  </si>
  <si>
    <t>REC. #251370</t>
  </si>
  <si>
    <t>REC. #251373</t>
  </si>
  <si>
    <t>REC. #251263</t>
  </si>
  <si>
    <t>REC. #202548</t>
  </si>
  <si>
    <t>REC. #202343</t>
  </si>
  <si>
    <t>REC. #202375</t>
  </si>
  <si>
    <t>REC. #251411</t>
  </si>
  <si>
    <t>REC. #452950</t>
  </si>
  <si>
    <t>REC. #452969</t>
  </si>
  <si>
    <t>REC. #455410</t>
  </si>
  <si>
    <t>REC. #452414</t>
  </si>
  <si>
    <t>REC. #251210</t>
  </si>
  <si>
    <t>REC. #251213</t>
  </si>
  <si>
    <t>REC. #251216</t>
  </si>
  <si>
    <t>TRANSF. #47506</t>
  </si>
  <si>
    <t>TRANSF. #47494</t>
  </si>
  <si>
    <t>REC. #251335</t>
  </si>
  <si>
    <t>REC. #251339</t>
  </si>
  <si>
    <t>REC. #251284</t>
  </si>
  <si>
    <t>REC. #452413</t>
  </si>
  <si>
    <t>REC. #452425</t>
  </si>
  <si>
    <t>TRANSF. #47731</t>
  </si>
  <si>
    <t>REC. #452533</t>
  </si>
  <si>
    <t>REC. #202837</t>
  </si>
  <si>
    <t>REC. #202219</t>
  </si>
  <si>
    <t>REC. #452422</t>
  </si>
  <si>
    <t>REC. #452647</t>
  </si>
  <si>
    <t>REC. #452136</t>
  </si>
  <si>
    <t>REC. #452777</t>
  </si>
  <si>
    <t>REC. #452785</t>
  </si>
  <si>
    <t>REC. #452527</t>
  </si>
  <si>
    <t>REC. #450954</t>
  </si>
  <si>
    <t>REC. #251362</t>
  </si>
  <si>
    <t>REC. #251368</t>
  </si>
  <si>
    <t>REC. #251375</t>
  </si>
  <si>
    <t>REC. #703591</t>
  </si>
  <si>
    <t>REC. #703844</t>
  </si>
  <si>
    <t>REC. #700006</t>
  </si>
  <si>
    <t>TRANSF. #48172</t>
  </si>
  <si>
    <t>TRANSF. #48180</t>
  </si>
  <si>
    <t>REC. #130224</t>
  </si>
  <si>
    <t>REC. #130227</t>
  </si>
  <si>
    <t>REC. #703132</t>
  </si>
  <si>
    <t>REC. #700876</t>
  </si>
  <si>
    <t>REC. #452622</t>
  </si>
  <si>
    <t>REC. #452468</t>
  </si>
  <si>
    <t>REC. #452239</t>
  </si>
  <si>
    <t>24/11/205</t>
  </si>
  <si>
    <t>DEPOSITO</t>
  </si>
  <si>
    <t>DEPOSITO- PRODUCCIÓ AGRÍCOLA Y MERCADEO</t>
  </si>
  <si>
    <t xml:space="preserve">DEPOSITO- </t>
  </si>
  <si>
    <t>DEPOSITO- ELIDIO ZABALA</t>
  </si>
  <si>
    <t>DEPOSITO - PROMOCIÓN AGRÍCOLA Y GANDERA</t>
  </si>
  <si>
    <t>MINISTERIO DE AGRICULTURA (CTA. #010-250160-2, APOYO A LA PRODUCCIÓN AGROPECUARIA)</t>
  </si>
  <si>
    <t>CR -  PROMOCIÓN AGRÍCOLA Y GANADERA</t>
  </si>
  <si>
    <t>CENTROEXPERT STE, SRL</t>
  </si>
  <si>
    <t>DEPOSITO- PRODUCCIÓN AGRÍCOLA Y MERCADEO</t>
  </si>
  <si>
    <t>DEPÓSITO- PRODUCCIÓN AGRÍCOLA Y MERCADEO</t>
  </si>
  <si>
    <t xml:space="preserve">DEPÓSITO- </t>
  </si>
  <si>
    <t>DEPÓSITO-</t>
  </si>
  <si>
    <t xml:space="preserve">DEPÓSITO - PROMOCIÓN AGRÍCOLA  Y GANADERA </t>
  </si>
  <si>
    <t>LUCHY  GUZMÁN G.</t>
  </si>
  <si>
    <t>ERMIA YAMILET REYNOSO HERRERA.</t>
  </si>
  <si>
    <t>EDWIN TEJADA TEJADA</t>
  </si>
  <si>
    <t>DEPOSITO- PAGO 10QQ HAB ROJAS</t>
  </si>
  <si>
    <t xml:space="preserve">FREDDY NELSON LUCIANO </t>
  </si>
  <si>
    <t>JOSÉ ANTONIO RODRÍGUEZ MOLINA.</t>
  </si>
  <si>
    <t>NOLIA MARICEL POLANCO DE ROJAS</t>
  </si>
  <si>
    <t>MARIEL TORRES MENDOZA</t>
  </si>
  <si>
    <t>ÁNGEL CASIMIRO CORDERO BELLO</t>
  </si>
  <si>
    <t>JAIME YORQUIS FRANCISCO RODRÍGUEZ</t>
  </si>
  <si>
    <t>JUAN BAUTISTA REYNOSO CANELA</t>
  </si>
  <si>
    <t>DEPOSITO- FREDELIN MEDINA JAVIER</t>
  </si>
  <si>
    <t>JOHANNA CAROLINA JOAQUÍN DE AZA</t>
  </si>
  <si>
    <t xml:space="preserve">DEPÓSIT O- </t>
  </si>
  <si>
    <t>DEPOSITO- LUIS JIMNENEZ</t>
  </si>
  <si>
    <t>VARIOS - REY GALA DE LOS SANTOS</t>
  </si>
  <si>
    <t xml:space="preserve">ADALBERTO PERALTA MARTE </t>
  </si>
  <si>
    <t>CLASE  A TECHNOLOGY STORE SRL</t>
  </si>
  <si>
    <t>DEPÓSITO- PROSEMA</t>
  </si>
  <si>
    <t xml:space="preserve"> SERVICIOS COLÓN (GOSERGO)</t>
  </si>
  <si>
    <t>EPIFANIA DE PAULA ROMANO</t>
  </si>
  <si>
    <t>LUISA JANELY PÉREZ</t>
  </si>
  <si>
    <t>CR - TRANSF.  A  CTA.</t>
  </si>
  <si>
    <t>RAMÓN ALEXANDER DE LA CRUZ</t>
  </si>
  <si>
    <t>CORPORACIÓN INTRNACIONAL DE NEGOCIOS NÚNEZ</t>
  </si>
  <si>
    <t>REPUESTO C&amp;R, SRL.</t>
  </si>
  <si>
    <t>RAMÓN ANTONIO HOLGUÍN GUZMÁN</t>
  </si>
  <si>
    <t>MEJÍA FAÑA AUTO PART</t>
  </si>
  <si>
    <t xml:space="preserve">CR - TRANSF. DE LA CTA. #010-392073-0, APOYO A LA PRODUCCIÓN </t>
  </si>
  <si>
    <t>SARAH INES MARÍA TAVERAS DE GARCÍA</t>
  </si>
  <si>
    <t>FRANCIA LUCIANO RAMÍREZ</t>
  </si>
  <si>
    <t xml:space="preserve">SEGURO NACIONAL DE SALUD  (SENASA) </t>
  </si>
  <si>
    <t>JUNTA AGRPECUARIA DEOMINICANA , INC.</t>
  </si>
  <si>
    <t>PEDRO MIGUEL MARTÍNEZ</t>
  </si>
  <si>
    <t>WILLIIAM FRANCIACO SILVA</t>
  </si>
  <si>
    <t>CR - TRANSF.  A  CTA. SOBRANTE CK. LIQ.</t>
  </si>
  <si>
    <t>FERIAS Y EXPOSICIONES DEL CARIBE</t>
  </si>
  <si>
    <t>NAYELIS ALTAGRACIA  LIZARDO RODRÍGUEZ</t>
  </si>
  <si>
    <t>ASOCIACIÓN  DE GANADEROS DE NISIBÓN (AGANI)</t>
  </si>
  <si>
    <t>RAYSA IVELISSE ABAD ÁNGELES</t>
  </si>
  <si>
    <t>CARLOS JOSÉ  REYES</t>
  </si>
  <si>
    <t>MARÍA MAGDALENA CASTILLO  ÁLCANTARA</t>
  </si>
  <si>
    <t>ASOCIACIÓ DE BALONCESTO DE LA VEGA</t>
  </si>
  <si>
    <t>RAFAEL ANTONIO DUVAL MOJICA</t>
  </si>
  <si>
    <t>NICOL GARCÍA ROMERO</t>
  </si>
  <si>
    <t>DIMAS JOSÉ JÁQUEZ</t>
  </si>
  <si>
    <t>PUNTO CIBERNÉTICO, SRL</t>
  </si>
  <si>
    <t>DIMAS JOSÉ JÁQUEZ YNOA</t>
  </si>
  <si>
    <t>GUARIONEX BOCIO SÁNCHEZ</t>
  </si>
  <si>
    <t xml:space="preserve">DEPÓSITO -  </t>
  </si>
  <si>
    <t>MARTÍN POLANCO PAULA</t>
  </si>
  <si>
    <t>CR - TRANSF. DE LA CTA.  #010-392073-0, FOMENTO AGROPECUARIO</t>
  </si>
  <si>
    <t>COMUNICACÍONES Y REDES DE SANTO DOMINGO</t>
  </si>
  <si>
    <t>ROSARIO DIESEL LABORATORIO</t>
  </si>
  <si>
    <t>JOSÉ DEL CARMEN POLANCO</t>
  </si>
  <si>
    <t>STEFANY YASMÍN GONZÁLEZ</t>
  </si>
  <si>
    <t>EVELYN KARINA  CIRIACO PEÑA</t>
  </si>
  <si>
    <t>SWITCH MEDIA TECNOLOGY SWICTH MT, SRL</t>
  </si>
  <si>
    <t>SANTO DOMINGO MOTORS COMPANY, SA.</t>
  </si>
  <si>
    <t xml:space="preserve">AYUNTAMIENTO DEL MUNICIPIO DE JIMA ABAJO </t>
  </si>
  <si>
    <t>CR - DE LA CTA#010-392073-0, FONDO DE FOMENTO AGROPECUARIO.</t>
  </si>
  <si>
    <t>OLGA HOLGUÍN LÓPEZ</t>
  </si>
  <si>
    <t>RAMÓN DANIEL MATEO RAMÍREZ</t>
  </si>
  <si>
    <t>WALLY OLAVERRIA SENA</t>
  </si>
  <si>
    <t>FOUR MEDIA, SRL</t>
  </si>
  <si>
    <t>JUNTA  AGROEMPRESARIAL DOMINICANA, INC.</t>
  </si>
  <si>
    <t>REGIONAL NORTE, SANTIAGO.</t>
  </si>
  <si>
    <t>SANTIAGO TOMÁS BURGOS RODRÍGUEZ</t>
  </si>
  <si>
    <t>LISSELOTT BRITO PEÑA</t>
  </si>
  <si>
    <t>ALBA  ROSANNY RAMÍREZ</t>
  </si>
  <si>
    <t>CTA. #960-635397-4 DE FINANCIAMIENTO DE VEHÍCULOS</t>
  </si>
  <si>
    <t>COOPERATIVA DE AHORROS Y CRÉDITOS Y SERVICIOS PRÓSPERA (COOPPROSPERA)</t>
  </si>
  <si>
    <t>CTA. #010-392073-0, FONDO DE FOMENTO AGROPECUARIO.</t>
  </si>
  <si>
    <t>JONÁS ALMONTES DE LEÓN</t>
  </si>
  <si>
    <t>VARIOS -  NÓMINA</t>
  </si>
  <si>
    <t>REC. #202932</t>
  </si>
  <si>
    <t>REC. #251091</t>
  </si>
  <si>
    <t>REC. #251531</t>
  </si>
  <si>
    <t>REC. #251502</t>
  </si>
  <si>
    <t>REC. #251489</t>
  </si>
  <si>
    <t>REC. #251581</t>
  </si>
  <si>
    <t>REC. #251592</t>
  </si>
  <si>
    <t>REC. #251595</t>
  </si>
  <si>
    <t>REC. #251527</t>
  </si>
  <si>
    <t>REC. #251848</t>
  </si>
  <si>
    <t>REC. #251648</t>
  </si>
  <si>
    <t>REC. #251233</t>
  </si>
  <si>
    <t>REC. #251598</t>
  </si>
  <si>
    <t>REC. #251601</t>
  </si>
  <si>
    <t>REC. #251658</t>
  </si>
  <si>
    <t>REC. #251469</t>
  </si>
  <si>
    <t>REC. #251570</t>
  </si>
  <si>
    <t>REC. #251746</t>
  </si>
  <si>
    <t>REC. #251749</t>
  </si>
  <si>
    <t>REC. #251588</t>
  </si>
  <si>
    <t>REC. #51644</t>
  </si>
  <si>
    <t>REC. #251647</t>
  </si>
  <si>
    <t>REC. #251596</t>
  </si>
  <si>
    <t>REC. #251313</t>
  </si>
  <si>
    <t>REC. #251645</t>
  </si>
  <si>
    <t>REC. #251994</t>
  </si>
  <si>
    <t>REC. #251690</t>
  </si>
  <si>
    <t>REC. #251002</t>
  </si>
  <si>
    <t>REC. #251677</t>
  </si>
  <si>
    <t>REC. #251711</t>
  </si>
  <si>
    <t>REC. #251840</t>
  </si>
  <si>
    <t>REC. #251043</t>
  </si>
  <si>
    <t>REC. #251727</t>
  </si>
  <si>
    <t>REC. #251705</t>
  </si>
  <si>
    <t>REC. #251569</t>
  </si>
  <si>
    <t>REC. #251764</t>
  </si>
  <si>
    <t>REC. #251767</t>
  </si>
  <si>
    <t>REC. #251745</t>
  </si>
  <si>
    <t>REC. #251603</t>
  </si>
  <si>
    <t>REC. #251923</t>
  </si>
  <si>
    <t>REC. #251905</t>
  </si>
  <si>
    <t>REC. #251618</t>
  </si>
  <si>
    <t>REC. #251483</t>
  </si>
  <si>
    <t>REC. #251835</t>
  </si>
  <si>
    <t>REC. #251765</t>
  </si>
  <si>
    <t>REC. #251821</t>
  </si>
  <si>
    <t>REC. #251877</t>
  </si>
  <si>
    <t>REC. #251921</t>
  </si>
  <si>
    <t>REC. #251771</t>
  </si>
  <si>
    <t>REC. #251924</t>
  </si>
  <si>
    <t>REC. #251774</t>
  </si>
  <si>
    <t>REC. #251777</t>
  </si>
  <si>
    <t>REC. #251792</t>
  </si>
  <si>
    <t>REC. #251978</t>
  </si>
  <si>
    <t>REC. #452637</t>
  </si>
  <si>
    <t>REC. #251856</t>
  </si>
  <si>
    <t>REC. #251859</t>
  </si>
  <si>
    <t>TRANSF. #39476</t>
  </si>
  <si>
    <t>REC. #251067</t>
  </si>
  <si>
    <t>REC. #251934</t>
  </si>
  <si>
    <t>REC. #251937</t>
  </si>
  <si>
    <t>REC. #251992</t>
  </si>
  <si>
    <t>REC. #251029</t>
  </si>
  <si>
    <t>REC. #251803</t>
  </si>
  <si>
    <t>REC. #51427</t>
  </si>
  <si>
    <t>REC. #251832</t>
  </si>
  <si>
    <t>REC. #251008</t>
  </si>
  <si>
    <t>REC. #251009</t>
  </si>
  <si>
    <t>REC. #251032</t>
  </si>
  <si>
    <t>REC. #251038</t>
  </si>
  <si>
    <t>REC. #251024</t>
  </si>
  <si>
    <t>REC. #251078</t>
  </si>
  <si>
    <t>REC. #251054</t>
  </si>
  <si>
    <t>REC. #251006</t>
  </si>
  <si>
    <t>REC. #251070</t>
  </si>
  <si>
    <t>REC. #251061</t>
  </si>
  <si>
    <t>REC. #251087</t>
  </si>
  <si>
    <t>REC. #251079</t>
  </si>
  <si>
    <t>REC. #251018</t>
  </si>
  <si>
    <t>REC. #251111</t>
  </si>
  <si>
    <t>REC. #251076</t>
  </si>
  <si>
    <t>REC. #251077</t>
  </si>
  <si>
    <t>REC. #251133</t>
  </si>
  <si>
    <t>REC. #251209</t>
  </si>
  <si>
    <t>REC. #251212</t>
  </si>
  <si>
    <t>REC. #251147</t>
  </si>
  <si>
    <t>REC. #251226</t>
  </si>
  <si>
    <t>REC. #251229</t>
  </si>
  <si>
    <t>REC. #251141</t>
  </si>
  <si>
    <t>REC. #251121</t>
  </si>
  <si>
    <t>REC. #251162</t>
  </si>
  <si>
    <t>REC. #251168</t>
  </si>
  <si>
    <t>REC. #251142</t>
  </si>
  <si>
    <t>REC. #251145</t>
  </si>
  <si>
    <t>REC. #251182</t>
  </si>
  <si>
    <t>REC. #251156</t>
  </si>
  <si>
    <t>REC. #251146</t>
  </si>
  <si>
    <t>REC. #251192</t>
  </si>
  <si>
    <t>REC. #251238</t>
  </si>
  <si>
    <t>REC. #251159</t>
  </si>
  <si>
    <t>REC. #202961</t>
  </si>
  <si>
    <t>REC. #202215</t>
  </si>
  <si>
    <t>REC. #251174</t>
  </si>
  <si>
    <t>REC. #251180</t>
  </si>
  <si>
    <t>REC. #251235</t>
  </si>
  <si>
    <t>REC. #251183</t>
  </si>
  <si>
    <t>REC. #251211</t>
  </si>
  <si>
    <t>REC. #251195</t>
  </si>
  <si>
    <t>REC. #251165</t>
  </si>
  <si>
    <t>REC. #251259</t>
  </si>
  <si>
    <t>REC. #251242</t>
  </si>
  <si>
    <t>REC. #251188</t>
  </si>
  <si>
    <t>TRANSF. #44297</t>
  </si>
  <si>
    <t>REC. #251245</t>
  </si>
  <si>
    <t>REC. #251227</t>
  </si>
  <si>
    <t>REC. #251154</t>
  </si>
  <si>
    <t>REC. #251248</t>
  </si>
  <si>
    <t>REC. #251197</t>
  </si>
  <si>
    <t>REC. #251251</t>
  </si>
  <si>
    <t>REC. #251230</t>
  </si>
  <si>
    <t>REC. #251223</t>
  </si>
  <si>
    <t>REC. #251363</t>
  </si>
  <si>
    <t>REC. #251273</t>
  </si>
  <si>
    <t>REC. #251261</t>
  </si>
  <si>
    <t>REC. #251241</t>
  </si>
  <si>
    <t>REC. #251381</t>
  </si>
  <si>
    <t>REC.#251244</t>
  </si>
  <si>
    <t>REC. #251268</t>
  </si>
  <si>
    <t>REC. #251393</t>
  </si>
  <si>
    <t>REC. #251396</t>
  </si>
  <si>
    <t>REC. #251126</t>
  </si>
  <si>
    <t>REC. #251276</t>
  </si>
  <si>
    <t>REC. #251274</t>
  </si>
  <si>
    <t>REC. #410127</t>
  </si>
  <si>
    <t>REC. #251243</t>
  </si>
  <si>
    <t>REC. #251257</t>
  </si>
  <si>
    <t>REC. #251143</t>
  </si>
  <si>
    <t>REC. #251307</t>
  </si>
  <si>
    <t>REC. #251301</t>
  </si>
  <si>
    <t>REC. #251310</t>
  </si>
  <si>
    <t>REC. #251234</t>
  </si>
  <si>
    <t>REC. #251309</t>
  </si>
  <si>
    <t>REC. #251305</t>
  </si>
  <si>
    <t>REC. #251318</t>
  </si>
  <si>
    <t>REC. #251423</t>
  </si>
  <si>
    <t>REC. #251328</t>
  </si>
  <si>
    <t>REC. #251331</t>
  </si>
  <si>
    <t>REC. #251449</t>
  </si>
  <si>
    <t>REC. #251359</t>
  </si>
  <si>
    <t>REC. #251366</t>
  </si>
  <si>
    <t>REC. #251458</t>
  </si>
  <si>
    <t>REC. #251461</t>
  </si>
  <si>
    <t>REC. #251466</t>
  </si>
  <si>
    <t>REC. #251472</t>
  </si>
  <si>
    <t>REC. #251475</t>
  </si>
  <si>
    <t>REC. #251365</t>
  </si>
  <si>
    <t>REC. #251407</t>
  </si>
  <si>
    <t>REC. #251417</t>
  </si>
  <si>
    <t>REC. #251377</t>
  </si>
  <si>
    <t>REC. #251379</t>
  </si>
  <si>
    <t>REC. #251424</t>
  </si>
  <si>
    <t>REC. #251186</t>
  </si>
  <si>
    <t>REC. #251311</t>
  </si>
  <si>
    <t>REC. #251400</t>
  </si>
  <si>
    <t>REC. #251332</t>
  </si>
  <si>
    <t>REC. #251321</t>
  </si>
  <si>
    <t>REC. #251338</t>
  </si>
  <si>
    <t>REC. #251217</t>
  </si>
  <si>
    <t>REC. #251299</t>
  </si>
  <si>
    <t>REC. #251346</t>
  </si>
  <si>
    <t>REC. #251201</t>
  </si>
  <si>
    <t>REC. #251349</t>
  </si>
  <si>
    <t>REC. #251415</t>
  </si>
  <si>
    <t>REC. #251352</t>
  </si>
  <si>
    <t>REC. #251357</t>
  </si>
  <si>
    <t>REC. #251360</t>
  </si>
  <si>
    <t>REC. #251358</t>
  </si>
  <si>
    <t>REC. #251376</t>
  </si>
  <si>
    <t>REC. #251418</t>
  </si>
  <si>
    <t>REC. #251427</t>
  </si>
  <si>
    <t>REC. #251322</t>
  </si>
  <si>
    <t>REC. #251278</t>
  </si>
  <si>
    <t>REC. #251426</t>
  </si>
  <si>
    <t>REC. #251429</t>
  </si>
  <si>
    <t>REC. #251432</t>
  </si>
  <si>
    <t>REC. #251447</t>
  </si>
  <si>
    <t>REC. #251450</t>
  </si>
  <si>
    <t>REC. #251340</t>
  </si>
  <si>
    <t>REC. #251372</t>
  </si>
  <si>
    <t>REC. #251160</t>
  </si>
  <si>
    <t>REC. #251503</t>
  </si>
  <si>
    <t>REC. #251506</t>
  </si>
  <si>
    <t>REC. #251460</t>
  </si>
  <si>
    <t>REC. #251345</t>
  </si>
  <si>
    <t>REC. #251463</t>
  </si>
  <si>
    <t>REC. #251509</t>
  </si>
  <si>
    <t>REC. #251496</t>
  </si>
  <si>
    <t>REC. #251403</t>
  </si>
  <si>
    <t>REC. #251494</t>
  </si>
  <si>
    <t>REC. #251497</t>
  </si>
  <si>
    <t>REC. #251369</t>
  </si>
  <si>
    <t>REC. #251387</t>
  </si>
  <si>
    <t>REC. #251390</t>
  </si>
  <si>
    <t>REC. #251471</t>
  </si>
  <si>
    <t>REC. #251474</t>
  </si>
  <si>
    <t>REC. #251477</t>
  </si>
  <si>
    <t>REC. #251420</t>
  </si>
  <si>
    <t>REC. #251303</t>
  </si>
  <si>
    <t>REC. #251306</t>
  </si>
  <si>
    <t>REC. #251557</t>
  </si>
  <si>
    <t>REC. #251504</t>
  </si>
  <si>
    <t>REC. #251314</t>
  </si>
  <si>
    <t>REC. #251431</t>
  </si>
  <si>
    <t>REC. #251518</t>
  </si>
  <si>
    <t>REC. #251455</t>
  </si>
  <si>
    <t>REC. #251486</t>
  </si>
  <si>
    <t>REC. #251492</t>
  </si>
  <si>
    <t>REC. #251361</t>
  </si>
  <si>
    <t>REC. #251422</t>
  </si>
  <si>
    <t>REC. #251470</t>
  </si>
  <si>
    <t>REC. #251348</t>
  </si>
  <si>
    <t>REC. # 251535</t>
  </si>
  <si>
    <t>REC. #251610</t>
  </si>
  <si>
    <t>REC. #251542</t>
  </si>
  <si>
    <t>REC. #251383</t>
  </si>
  <si>
    <t>REC. #251437</t>
  </si>
  <si>
    <t>REC. #251401</t>
  </si>
  <si>
    <t>REC. #251565</t>
  </si>
  <si>
    <t>REC. #251448</t>
  </si>
  <si>
    <t>REC. #251571</t>
  </si>
  <si>
    <t>REC. #410200</t>
  </si>
  <si>
    <t>REC. #251510</t>
  </si>
  <si>
    <t>REC. #251656</t>
  </si>
  <si>
    <t>REC. #251659</t>
  </si>
  <si>
    <t>REC. #410857</t>
  </si>
  <si>
    <t>REC. #251434</t>
  </si>
  <si>
    <t>REC. #251265</t>
  </si>
  <si>
    <t>REC. #51498</t>
  </si>
  <si>
    <t>REC. #251425</t>
  </si>
  <si>
    <t>REC. #251576</t>
  </si>
  <si>
    <t>REC. #251587</t>
  </si>
  <si>
    <t>REC. #251580</t>
  </si>
  <si>
    <t>REC. #251374</t>
  </si>
  <si>
    <t>REC. #251583</t>
  </si>
  <si>
    <t>REC. #251484</t>
  </si>
  <si>
    <t>REC. #251454</t>
  </si>
  <si>
    <t>REC. #251380</t>
  </si>
  <si>
    <t>REC. #251435</t>
  </si>
  <si>
    <t>REC. #251524</t>
  </si>
  <si>
    <t>REC. #251438</t>
  </si>
  <si>
    <t>REC. #251473</t>
  </si>
  <si>
    <t>REC. #251491</t>
  </si>
  <si>
    <t>RE . #251474</t>
  </si>
  <si>
    <t>REC. #251384</t>
  </si>
  <si>
    <t>REC. 251478</t>
  </si>
  <si>
    <t>REC. 35251496</t>
  </si>
  <si>
    <t>REC. #251600</t>
  </si>
  <si>
    <t>REC. #251528</t>
  </si>
  <si>
    <t>REC. #251534</t>
  </si>
  <si>
    <t>REC. #251537</t>
  </si>
  <si>
    <t>REC. #251507</t>
  </si>
  <si>
    <t>REC. #251550</t>
  </si>
  <si>
    <t>REC. #251553</t>
  </si>
  <si>
    <t>REC. #251408</t>
  </si>
  <si>
    <t>REC. #251521</t>
  </si>
  <si>
    <t>REC. #251556</t>
  </si>
  <si>
    <t>REC. #251559</t>
  </si>
  <si>
    <t>REC. #251584</t>
  </si>
  <si>
    <t>REC. #251508</t>
  </si>
  <si>
    <t>REC. #251564</t>
  </si>
  <si>
    <t>REC. #251512</t>
  </si>
  <si>
    <t>REC. #251515</t>
  </si>
  <si>
    <t>REC. #251440</t>
  </si>
  <si>
    <t>REC. #251443</t>
  </si>
  <si>
    <t>REC. #251453</t>
  </si>
  <si>
    <t>REC. #251609</t>
  </si>
  <si>
    <t>REC. #251612</t>
  </si>
  <si>
    <t>REC. #251457</t>
  </si>
  <si>
    <t>REC. #251538</t>
  </si>
  <si>
    <t>REC. #251615</t>
  </si>
  <si>
    <t>REC. #251577</t>
  </si>
  <si>
    <t>REC. #251687</t>
  </si>
  <si>
    <t>REC. #251625</t>
  </si>
  <si>
    <t>REC. #251629</t>
  </si>
  <si>
    <t>REC. #410932</t>
  </si>
  <si>
    <t>REC. #251419</t>
  </si>
  <si>
    <t>REC. #410763</t>
  </si>
  <si>
    <t>REC. #251636</t>
  </si>
  <si>
    <t>REC. #251640</t>
  </si>
  <si>
    <t>REC. #251643</t>
  </si>
  <si>
    <t>REC. #251646</t>
  </si>
  <si>
    <t>REC. #251649</t>
  </si>
  <si>
    <t>TRANSF. ·#44430</t>
  </si>
  <si>
    <t>TRANSF. ·#43541</t>
  </si>
  <si>
    <t>TRANSF. ·#44663</t>
  </si>
  <si>
    <t>REC. #251004</t>
  </si>
  <si>
    <t>REC. #251012</t>
  </si>
  <si>
    <t>REC. #251045</t>
  </si>
  <si>
    <t>REC. #251015</t>
  </si>
  <si>
    <t>REC. #251048</t>
  </si>
  <si>
    <t>REC. #251011</t>
  </si>
  <si>
    <t>REC. #2511006</t>
  </si>
  <si>
    <t>REC. #251020</t>
  </si>
  <si>
    <t>REC. #251051</t>
  </si>
  <si>
    <t>REC. #251023</t>
  </si>
  <si>
    <t>REC. #251022</t>
  </si>
  <si>
    <t>REC. #251019</t>
  </si>
  <si>
    <t>REC. #251026</t>
  </si>
  <si>
    <t>REC. #251010</t>
  </si>
  <si>
    <t>REC. #251016</t>
  </si>
  <si>
    <t>REC. #251021</t>
  </si>
  <si>
    <t>REC. #251033</t>
  </si>
  <si>
    <t>REC. #251036</t>
  </si>
  <si>
    <t>REC. #251041</t>
  </si>
  <si>
    <t>REC. #251027</t>
  </si>
  <si>
    <t>REC. #251039</t>
  </si>
  <si>
    <t>REC. #251083</t>
  </si>
  <si>
    <t>REC. #251074</t>
  </si>
  <si>
    <t>REC. #251085</t>
  </si>
  <si>
    <t>REC. #251098</t>
  </si>
  <si>
    <t>REC. #251097</t>
  </si>
  <si>
    <t>REC. #251088</t>
  </si>
  <si>
    <t>REC. #251084</t>
  </si>
  <si>
    <t>REC. #251120</t>
  </si>
  <si>
    <t>EC. #251125</t>
  </si>
  <si>
    <t>REC. #251101</t>
  </si>
  <si>
    <t>REC. #251105</t>
  </si>
  <si>
    <t>REC. #251071</t>
  </si>
  <si>
    <t>TRANSF. #44054</t>
  </si>
  <si>
    <t>TRANSF. #43899</t>
  </si>
  <si>
    <t>TRANSF. #44020</t>
  </si>
  <si>
    <t>TRANSF. #44083</t>
  </si>
  <si>
    <t>REC. #251124</t>
  </si>
  <si>
    <t>TRANSF. #44580</t>
  </si>
  <si>
    <t>REC. #452431</t>
  </si>
  <si>
    <t>TRANSF. #44490</t>
  </si>
  <si>
    <t>REC. #251108</t>
  </si>
  <si>
    <t>TRANSF. #44488</t>
  </si>
  <si>
    <t>TRANSF. #44484</t>
  </si>
  <si>
    <t>TRANSF. #44624</t>
  </si>
  <si>
    <t>REC. #202907</t>
  </si>
  <si>
    <t>TRANSF. #44053</t>
  </si>
  <si>
    <t>REC. #251149</t>
  </si>
  <si>
    <t>TRANSF. #44583</t>
  </si>
  <si>
    <t>TRANSF. #44589</t>
  </si>
  <si>
    <t>TRANSF. #44603</t>
  </si>
  <si>
    <t>TRANSF. #44605</t>
  </si>
  <si>
    <t>REC. #251064</t>
  </si>
  <si>
    <t>REC. #251118</t>
  </si>
  <si>
    <t>TRANSF. #44615</t>
  </si>
  <si>
    <t>REC. #251171</t>
  </si>
  <si>
    <t>TRANSF. #44618</t>
  </si>
  <si>
    <t>REC. #410449</t>
  </si>
  <si>
    <t>REC. #251131</t>
  </si>
  <si>
    <t>REC. #251115</t>
  </si>
  <si>
    <t>TRANSF. #44630</t>
  </si>
  <si>
    <t>TRANSF. #44495</t>
  </si>
  <si>
    <t>REC. #251129</t>
  </si>
  <si>
    <t>REC. #251132</t>
  </si>
  <si>
    <t>REC. #251185</t>
  </si>
  <si>
    <t>REC. #251194</t>
  </si>
  <si>
    <t>REC. #251102</t>
  </si>
  <si>
    <t>REC. #251099</t>
  </si>
  <si>
    <t>REC. #251153</t>
  </si>
  <si>
    <t>REC. #251224</t>
  </si>
  <si>
    <t>REC. #251214</t>
  </si>
  <si>
    <t>REC. #251260</t>
  </si>
  <si>
    <t>REC. #251266</t>
  </si>
  <si>
    <t>REC. #251269</t>
  </si>
  <si>
    <t>REC. #251100</t>
  </si>
  <si>
    <t>REC. #251204</t>
  </si>
  <si>
    <t>REC. #251286</t>
  </si>
  <si>
    <t>REC. #251155</t>
  </si>
  <si>
    <t>REC. #251302</t>
  </si>
  <si>
    <t>REC. #251308</t>
  </si>
  <si>
    <t>REC. #251280</t>
  </si>
  <si>
    <t>REC. #251191</t>
  </si>
  <si>
    <t>REC. #251334</t>
  </si>
  <si>
    <t>REC. #251337</t>
  </si>
  <si>
    <t>REC. #251198</t>
  </si>
  <si>
    <t>REC. #251351</t>
  </si>
  <si>
    <t>REC. #1366</t>
  </si>
  <si>
    <t>REC. #251173</t>
  </si>
  <si>
    <t>REC. #51350</t>
  </si>
  <si>
    <t>REC. #251275</t>
  </si>
  <si>
    <t>REC. #251240</t>
  </si>
  <si>
    <t>REC. #251386</t>
  </si>
  <si>
    <t>REC. #251327</t>
  </si>
  <si>
    <t>REC. #251412</t>
  </si>
  <si>
    <t>REC. #251330</t>
  </si>
  <si>
    <t>REC. #251416</t>
  </si>
  <si>
    <t>REC. #251456</t>
  </si>
  <si>
    <t>REC. #251267</t>
  </si>
  <si>
    <t>REC. #251459</t>
  </si>
  <si>
    <t>REC. #251462</t>
  </si>
  <si>
    <t>REC. #251465</t>
  </si>
  <si>
    <t>REC. #251468</t>
  </si>
  <si>
    <t>REC. #251319</t>
  </si>
  <si>
    <t>REC. #251488</t>
  </si>
  <si>
    <t>REC. #251270</t>
  </si>
  <si>
    <t>REC. #251517</t>
  </si>
  <si>
    <t>REC. #251522</t>
  </si>
  <si>
    <t>REC. #251525</t>
  </si>
  <si>
    <t>REC. #251530</t>
  </si>
  <si>
    <t>REC. #251533</t>
  </si>
  <si>
    <t>REC. #251333</t>
  </si>
  <si>
    <t>REC. #251325</t>
  </si>
  <si>
    <t>REC. #251480</t>
  </si>
  <si>
    <t>REC. #452532</t>
  </si>
  <si>
    <t>REC. #452537</t>
  </si>
  <si>
    <t>REC. #452540</t>
  </si>
  <si>
    <t>REC. #452541</t>
  </si>
  <si>
    <t>REC. #251495</t>
  </si>
  <si>
    <t>REC. #251628</t>
  </si>
  <si>
    <t>REC. #251633</t>
  </si>
  <si>
    <t>REC. #251638</t>
  </si>
  <si>
    <t>REC. #251616</t>
  </si>
  <si>
    <t>REC. #251621</t>
  </si>
  <si>
    <t>REC. #251661</t>
  </si>
  <si>
    <t>REC. #251573</t>
  </si>
  <si>
    <t>REC. #251561</t>
  </si>
  <si>
    <t>CK. #64759/61</t>
  </si>
  <si>
    <t>REC. #251007</t>
  </si>
  <si>
    <t>REC. #251005</t>
  </si>
  <si>
    <t>REC. #251013</t>
  </si>
  <si>
    <t>REC. #251046</t>
  </si>
  <si>
    <t>REC. #251050</t>
  </si>
  <si>
    <t>REC. #251106</t>
  </si>
  <si>
    <t>REC. #251068</t>
  </si>
  <si>
    <t>REC. #452551</t>
  </si>
  <si>
    <t>REC. #251109</t>
  </si>
  <si>
    <t>REC. #452160</t>
  </si>
  <si>
    <t>REC. #251158</t>
  </si>
  <si>
    <t>REC. #251130</t>
  </si>
  <si>
    <t>REC. #251219</t>
  </si>
  <si>
    <t>REC. #251222</t>
  </si>
  <si>
    <t>REC. #251239</t>
  </si>
  <si>
    <t>REC. #202717</t>
  </si>
  <si>
    <t>REC. #251290</t>
  </si>
  <si>
    <t>REC. #251293</t>
  </si>
  <si>
    <t>REC. #251298</t>
  </si>
  <si>
    <t>REC. #251225</t>
  </si>
  <si>
    <t>REC. #251414</t>
  </si>
  <si>
    <t>REC. #251095</t>
  </si>
  <si>
    <t>REC. #251103</t>
  </si>
  <si>
    <t>REC. #202999</t>
  </si>
  <si>
    <t>REC. #452862</t>
  </si>
  <si>
    <t>REC. #202708</t>
  </si>
  <si>
    <t>REC. #251428</t>
  </si>
  <si>
    <t>REC. #251724</t>
  </si>
  <si>
    <t>REC. #251728</t>
  </si>
  <si>
    <t>REC. #251731</t>
  </si>
  <si>
    <t>REC. #251734</t>
  </si>
  <si>
    <t>REC. #251737</t>
  </si>
  <si>
    <t>REC. #251740</t>
  </si>
  <si>
    <t>REC. #251743</t>
  </si>
  <si>
    <t>TRANSF. #44872</t>
  </si>
  <si>
    <t>TRANSF. #45044</t>
  </si>
  <si>
    <t>REC. #251037</t>
  </si>
  <si>
    <t>REC. #251094</t>
  </si>
  <si>
    <t>REC. #251065</t>
  </si>
  <si>
    <t>REC. #452635</t>
  </si>
  <si>
    <t>REC. #410207</t>
  </si>
  <si>
    <t>REC. #251135</t>
  </si>
  <si>
    <t>REC. # 251164</t>
  </si>
  <si>
    <t>REC. #251167</t>
  </si>
  <si>
    <t>REC. #251170</t>
  </si>
  <si>
    <t>REC. #251113</t>
  </si>
  <si>
    <t>REC. #202794</t>
  </si>
  <si>
    <t>REC. #410319</t>
  </si>
  <si>
    <t>REC. #251189</t>
  </si>
  <si>
    <t>REC. #251151</t>
  </si>
  <si>
    <t>REC. #251262</t>
  </si>
  <si>
    <t>REC. #251221</t>
  </si>
  <si>
    <t>REC. #202896</t>
  </si>
  <si>
    <t>REC. #202081</t>
  </si>
  <si>
    <t>TRANSF. #44791</t>
  </si>
  <si>
    <t>REC. #251292</t>
  </si>
  <si>
    <t>TRANSF. #44778</t>
  </si>
  <si>
    <t>TRANSF. #44809</t>
  </si>
  <si>
    <t>TRANSF. #44881</t>
  </si>
  <si>
    <t>TRANSF. #44689</t>
  </si>
  <si>
    <t>REC. #251355</t>
  </si>
  <si>
    <t>REC. #251315</t>
  </si>
  <si>
    <t>REC. #251397</t>
  </si>
  <si>
    <t>TRANSF. #44793</t>
  </si>
  <si>
    <t>TRANSF. #45149</t>
  </si>
  <si>
    <t>TRANSF. #44786</t>
  </si>
  <si>
    <t>TRANSF. #44897</t>
  </si>
  <si>
    <t>TRANSF. #45188</t>
  </si>
  <si>
    <t>REC. #251446</t>
  </si>
  <si>
    <t>REC. #410681</t>
  </si>
  <si>
    <t>REC. #452968</t>
  </si>
  <si>
    <t>REC. #410760</t>
  </si>
  <si>
    <t>REC. #251578</t>
  </si>
  <si>
    <t>REC. #251117</t>
  </si>
  <si>
    <t>REC. #251179</t>
  </si>
  <si>
    <t>REC. #251178</t>
  </si>
  <si>
    <t>REC. #251590</t>
  </si>
  <si>
    <t>REC. #452349</t>
  </si>
  <si>
    <t>REC. #251668</t>
  </si>
  <si>
    <t>REC. #251641</t>
  </si>
  <si>
    <t>REC. #51621</t>
  </si>
  <si>
    <t>REC. #251682</t>
  </si>
  <si>
    <t>REC. #251685</t>
  </si>
  <si>
    <t>REC. #251654</t>
  </si>
  <si>
    <t>REC. #251693</t>
  </si>
  <si>
    <t>REC. #251964</t>
  </si>
  <si>
    <t>REC. #51420</t>
  </si>
  <si>
    <t>REC. #251897</t>
  </si>
  <si>
    <t>REC. #251900</t>
  </si>
  <si>
    <t>REC. #251903</t>
  </si>
  <si>
    <t>REC. #251818</t>
  </si>
  <si>
    <t>REC. #251842</t>
  </si>
  <si>
    <t>REC. #251329</t>
  </si>
  <si>
    <t>REC. #251809</t>
  </si>
  <si>
    <t>REC. #251671</t>
  </si>
  <si>
    <t>REC. #410723</t>
  </si>
  <si>
    <t>REC. #410358</t>
  </si>
  <si>
    <t>REC. #410479</t>
  </si>
  <si>
    <t>REC. #202294</t>
  </si>
  <si>
    <t>TRANSF. #45066</t>
  </si>
  <si>
    <t>TRANSF. #44775</t>
  </si>
  <si>
    <t>TRANSF. #44790</t>
  </si>
  <si>
    <t>TRANSF. #45068</t>
  </si>
  <si>
    <t>TRANSF. #44798</t>
  </si>
  <si>
    <t>TRANSF. #45306</t>
  </si>
  <si>
    <t>TRANSF. #45515</t>
  </si>
  <si>
    <t>REC. #251161</t>
  </si>
  <si>
    <t>REC. #251081</t>
  </si>
  <si>
    <t>TRANSF. #45544</t>
  </si>
  <si>
    <t>REC. #410416</t>
  </si>
  <si>
    <t>REC. #251164</t>
  </si>
  <si>
    <t>REC. #410263</t>
  </si>
  <si>
    <t>REC. #410182</t>
  </si>
  <si>
    <t>REC. #251439</t>
  </si>
  <si>
    <t>REC. #251499</t>
  </si>
  <si>
    <t>REC. #251666</t>
  </si>
  <si>
    <t>REC. #202615</t>
  </si>
  <si>
    <t>REC. #202279</t>
  </si>
  <si>
    <t>CK.  #64762</t>
  </si>
  <si>
    <t>REC. #410026</t>
  </si>
  <si>
    <t>REC. #410995</t>
  </si>
  <si>
    <t>REC. #410281</t>
  </si>
  <si>
    <t>REC. #410842</t>
  </si>
  <si>
    <t>REC. #410446</t>
  </si>
  <si>
    <t>REC. #251073</t>
  </si>
  <si>
    <t>REC. #410470</t>
  </si>
  <si>
    <t>TRANSF. #45713</t>
  </si>
  <si>
    <t>TRANSF. #45645</t>
  </si>
  <si>
    <t>REC. #410096</t>
  </si>
  <si>
    <t>TRANSF. #45695</t>
  </si>
  <si>
    <t>TRANSF. #45838</t>
  </si>
  <si>
    <t>REC. #45830</t>
  </si>
  <si>
    <t>REC. #45843</t>
  </si>
  <si>
    <t>REC. #410483</t>
  </si>
  <si>
    <t>REC. #410063</t>
  </si>
  <si>
    <t>REC. #411167</t>
  </si>
  <si>
    <t>TRANSF. #45678</t>
  </si>
  <si>
    <t>REC. #251075</t>
  </si>
  <si>
    <t>REC. #240135</t>
  </si>
  <si>
    <t>REC. #240630</t>
  </si>
  <si>
    <t>TRANSF. #45852</t>
  </si>
  <si>
    <t>TRANSF. #45849</t>
  </si>
  <si>
    <t>TRANSF. #45851</t>
  </si>
  <si>
    <t>REC. #251082</t>
  </si>
  <si>
    <t>REC. #411206</t>
  </si>
  <si>
    <t>REC. #251148</t>
  </si>
  <si>
    <t>REC. #411461</t>
  </si>
  <si>
    <t>TRANSF. #45964</t>
  </si>
  <si>
    <t>REC. #251254</t>
  </si>
  <si>
    <t>REC. #202258</t>
  </si>
  <si>
    <t>REC. #202378</t>
  </si>
  <si>
    <t>REC. #240261</t>
  </si>
  <si>
    <t>REC. #411749</t>
  </si>
  <si>
    <t>REC. #452904</t>
  </si>
  <si>
    <t>REC. #452080</t>
  </si>
  <si>
    <t>REC. #251228</t>
  </si>
  <si>
    <t>TRANSF. #45939</t>
  </si>
  <si>
    <t>TRANSF. #45942</t>
  </si>
  <si>
    <t>TRANSF. #45981</t>
  </si>
  <si>
    <t>TRANSF. #46027</t>
  </si>
  <si>
    <t>TRANSF. #45940</t>
  </si>
  <si>
    <t>REC. #251831</t>
  </si>
  <si>
    <t>REC. #251756</t>
  </si>
  <si>
    <t>REC. #251389</t>
  </si>
  <si>
    <t>REC. #251786</t>
  </si>
  <si>
    <t>REC. #251546</t>
  </si>
  <si>
    <t>REC. #251549</t>
  </si>
  <si>
    <t>REC. #251520</t>
  </si>
  <si>
    <t>REC. #251866</t>
  </si>
  <si>
    <t>REC. #251748</t>
  </si>
  <si>
    <t>REC. #251215</t>
  </si>
  <si>
    <t>REC. #411559</t>
  </si>
  <si>
    <t>REC. #251203</t>
  </si>
  <si>
    <t>REC. #251244</t>
  </si>
  <si>
    <t>REC. #251759</t>
  </si>
  <si>
    <t>REC. #251398</t>
  </si>
  <si>
    <t>TRANSF. #46373</t>
  </si>
  <si>
    <t>TRANSF. #46304</t>
  </si>
  <si>
    <t>TRANSF. #46136</t>
  </si>
  <si>
    <t>TRANSF. #46370</t>
  </si>
  <si>
    <t>REC. #411476</t>
  </si>
  <si>
    <t>REC. #411088</t>
  </si>
  <si>
    <t>REC. #411632</t>
  </si>
  <si>
    <t>REC. #411686</t>
  </si>
  <si>
    <t>REC. #452375</t>
  </si>
  <si>
    <t>TRANSF. #46506</t>
  </si>
  <si>
    <t>TRANSF. #46524</t>
  </si>
  <si>
    <t>TRANSF. #46478</t>
  </si>
  <si>
    <t>TRANSF. #46528</t>
  </si>
  <si>
    <t>REC. #251281</t>
  </si>
  <si>
    <t>REC. #251421</t>
  </si>
  <si>
    <t>REC. #251430</t>
  </si>
  <si>
    <t>REC. #251433</t>
  </si>
  <si>
    <t>REC. #452939</t>
  </si>
  <si>
    <t>REC. #411672</t>
  </si>
  <si>
    <t>REC. #411733</t>
  </si>
  <si>
    <t>TRANSF. #46620</t>
  </si>
  <si>
    <t>TRANSF. #46615</t>
  </si>
  <si>
    <t>REF. #411938</t>
  </si>
  <si>
    <t>REC. #452826</t>
  </si>
  <si>
    <t>REC. #202612</t>
  </si>
  <si>
    <t>REC. #411746</t>
  </si>
  <si>
    <t>REC. #452525</t>
  </si>
  <si>
    <t>TRANSF. #46856</t>
  </si>
  <si>
    <t>TRANSF. #46909</t>
  </si>
  <si>
    <t>TRANSF. #46757</t>
  </si>
  <si>
    <t>REC. #411624</t>
  </si>
  <si>
    <t>REC. #240901</t>
  </si>
  <si>
    <t>REC. #240052</t>
  </si>
  <si>
    <t>REC. #240721</t>
  </si>
  <si>
    <t>TRANSF. #47093</t>
  </si>
  <si>
    <t>REC. #411404</t>
  </si>
  <si>
    <t>TRANSF. #47085</t>
  </si>
  <si>
    <t>TRANSF. #47113</t>
  </si>
  <si>
    <t>REC. #202015</t>
  </si>
  <si>
    <t>REC. #411391</t>
  </si>
  <si>
    <t>REC. #452493</t>
  </si>
  <si>
    <t>REC. #411813</t>
  </si>
  <si>
    <t>REC. #411534</t>
  </si>
  <si>
    <t>REC. #411431</t>
  </si>
  <si>
    <t>REC. #452900</t>
  </si>
  <si>
    <t>REC. #251605</t>
  </si>
  <si>
    <t>REC. #251652</t>
  </si>
  <si>
    <t>REC. #411971</t>
  </si>
  <si>
    <t>REC. #251833</t>
  </si>
  <si>
    <t>REC. #251893</t>
  </si>
  <si>
    <t>REC. #251662</t>
  </si>
  <si>
    <t>TRANSF. #47437</t>
  </si>
  <si>
    <t>TRANSF. #47359</t>
  </si>
  <si>
    <t>TRANSF. #47458</t>
  </si>
  <si>
    <t>REC. #452121</t>
  </si>
  <si>
    <t>REC. #202444</t>
  </si>
  <si>
    <t>REC. #202299</t>
  </si>
  <si>
    <t>TRANSF. #47538</t>
  </si>
  <si>
    <t>TRANSF. #47545</t>
  </si>
  <si>
    <t>TRANSF. #47588</t>
  </si>
  <si>
    <t>REC. #411930</t>
  </si>
  <si>
    <t>REC. #202111</t>
  </si>
  <si>
    <t>REC. #411321</t>
  </si>
  <si>
    <t>REC. #411834</t>
  </si>
  <si>
    <t>REC. #411295</t>
  </si>
  <si>
    <t>REC. #202564</t>
  </si>
  <si>
    <t>REC. #452288</t>
  </si>
  <si>
    <t>REC. #452295</t>
  </si>
  <si>
    <t>REC. #411948</t>
  </si>
  <si>
    <t>REC. #411263</t>
  </si>
  <si>
    <t>REC. #202464</t>
  </si>
  <si>
    <t>REF. #411005</t>
  </si>
  <si>
    <t>TRANSF. #47707</t>
  </si>
  <si>
    <t>TRANSF. #47642</t>
  </si>
  <si>
    <t>TRANSF. #47375</t>
  </si>
  <si>
    <t>TRANSF. #47711</t>
  </si>
  <si>
    <t>TRANSF. #47728</t>
  </si>
  <si>
    <t>TRANSF. #47671</t>
  </si>
  <si>
    <t>TRANSF. #47635</t>
  </si>
  <si>
    <t>TRANSF. #47376</t>
  </si>
  <si>
    <t>TRANSF. #47459</t>
  </si>
  <si>
    <t>REC. #411133</t>
  </si>
  <si>
    <t>REC. #411637</t>
  </si>
  <si>
    <t>REC. #202716</t>
  </si>
  <si>
    <t>REC. #452913</t>
  </si>
  <si>
    <t>REC. #452915</t>
  </si>
  <si>
    <t>REC. #202674</t>
  </si>
  <si>
    <t>TRANSF. #47921</t>
  </si>
  <si>
    <t>TRANSF. #47839</t>
  </si>
  <si>
    <t>TRANSF. #47871</t>
  </si>
  <si>
    <t>TRANSF. #47904</t>
  </si>
  <si>
    <t>TRANSF. #47930</t>
  </si>
  <si>
    <t>TRANSF. #47969</t>
  </si>
  <si>
    <t>REC. #202749</t>
  </si>
  <si>
    <t>REC. #452412</t>
  </si>
  <si>
    <t>REC. #452465</t>
  </si>
  <si>
    <t>REC. #102184</t>
  </si>
  <si>
    <t>REC. #103100</t>
  </si>
  <si>
    <t>REC. #703988</t>
  </si>
  <si>
    <t>REC. #700031</t>
  </si>
  <si>
    <t>REC. #124204</t>
  </si>
  <si>
    <t>REC. #124207</t>
  </si>
  <si>
    <t>REC. #707085</t>
  </si>
  <si>
    <t>REC. #703557</t>
  </si>
  <si>
    <t>REC. #133186</t>
  </si>
  <si>
    <t>REC. #133378</t>
  </si>
  <si>
    <t>REC. #452897</t>
  </si>
  <si>
    <t>REC. #700812</t>
  </si>
  <si>
    <t>REC. #703123</t>
  </si>
  <si>
    <t>TRANSF. #48004</t>
  </si>
  <si>
    <t>TRANSF. #48017</t>
  </si>
  <si>
    <t>REC. #452644</t>
  </si>
  <si>
    <t>TRANSF. #48181</t>
  </si>
  <si>
    <t>REC. #102100</t>
  </si>
  <si>
    <t>REC. #102103</t>
  </si>
  <si>
    <t>REC. #105176</t>
  </si>
  <si>
    <t>REC. #113143</t>
  </si>
  <si>
    <t>REC. #113146</t>
  </si>
  <si>
    <t>TRANSF. #48133</t>
  </si>
  <si>
    <t>REC. #113149</t>
  </si>
  <si>
    <t>REC. #113152</t>
  </si>
  <si>
    <t>TRANSF. #48201</t>
  </si>
  <si>
    <t>REC. #113155</t>
  </si>
  <si>
    <t>REC. #113158</t>
  </si>
  <si>
    <t>REC. #113162</t>
  </si>
  <si>
    <t>REC. #113165</t>
  </si>
  <si>
    <t>REC. #113168</t>
  </si>
  <si>
    <t>REC. #114172</t>
  </si>
  <si>
    <t>REC. #114175</t>
  </si>
  <si>
    <t>REC. #114178</t>
  </si>
  <si>
    <t>REC. #114181</t>
  </si>
  <si>
    <t>REC. #114184</t>
  </si>
  <si>
    <t>TRANSF. #48065</t>
  </si>
  <si>
    <t>REC. #700555</t>
  </si>
  <si>
    <t>REC. #703787</t>
  </si>
  <si>
    <t>REC. #700460</t>
  </si>
  <si>
    <t>REC. #144528</t>
  </si>
  <si>
    <t>REC. #145531</t>
  </si>
  <si>
    <t>REC. #145534</t>
  </si>
  <si>
    <t>BEATRIZ BALBUENA ROSARIO</t>
  </si>
  <si>
    <t>MARLENI BIENVENIDA BERNARD GUZMÁN</t>
  </si>
  <si>
    <t>RAFAEL EDUARDO TINEO FLORES</t>
  </si>
  <si>
    <t>ANNY MERCEDES ROSARIO BETANCES</t>
  </si>
  <si>
    <t>VIELKA NATALIA BÁEZ MONTERO</t>
  </si>
  <si>
    <t>LESBIA VIOLETA GONZÁLEZ SAVIÑON</t>
  </si>
  <si>
    <t>ÁNGELA ROSA CECILIA FRIAS ACHECAR</t>
  </si>
  <si>
    <t>FELICIA GONZÁLEZ CASTRO</t>
  </si>
  <si>
    <t>MARISOL  GARCÍA REYNOSO</t>
  </si>
  <si>
    <t>YEIMMY MARÍA MARTICH FRANCO</t>
  </si>
  <si>
    <t>DOMINGA GARCÍA SILVERIO</t>
  </si>
  <si>
    <t>CK. #1185</t>
  </si>
  <si>
    <t>CK. #1186</t>
  </si>
  <si>
    <t>CK. #1187</t>
  </si>
  <si>
    <t>CK. #1188</t>
  </si>
  <si>
    <t>CK. #1189</t>
  </si>
  <si>
    <t>CK. #1190</t>
  </si>
  <si>
    <t>CK. #1191</t>
  </si>
  <si>
    <t>CK. #1192</t>
  </si>
  <si>
    <t>CK. #1193</t>
  </si>
  <si>
    <t>CK. #1194</t>
  </si>
  <si>
    <t>CK. #1195</t>
  </si>
  <si>
    <t>CK. #1196</t>
  </si>
  <si>
    <t>CK. #1197</t>
  </si>
  <si>
    <t>YANET MARTE DE JESÚS</t>
  </si>
  <si>
    <t>FAVIOLA MATOS FÉLIZ</t>
  </si>
  <si>
    <t>Cuenta Bancaria No: 010-250160-2  PROGRAMA DE APOYO A LA PRODUCCION AGROP.</t>
  </si>
  <si>
    <t>DEPÓSITO- COLÓN ZABALA</t>
  </si>
  <si>
    <t>DEPÓSITO - DEFRUT</t>
  </si>
  <si>
    <t xml:space="preserve">DEPÓSITO -   </t>
  </si>
  <si>
    <t xml:space="preserve">DEPÓSITO- PROMOCIÓN AGRÍCOLA Y GANADERA </t>
  </si>
  <si>
    <t>DEPÓSITO-PRODUCCIÓN AGRÍCOLA Y MERCADEO</t>
  </si>
  <si>
    <t>DEPÓSITO-PROMOCIÓM AGRÍCOLA Y GANADERA</t>
  </si>
  <si>
    <r>
      <t xml:space="preserve"> DEL </t>
    </r>
    <r>
      <rPr>
        <b/>
        <u/>
        <sz val="14"/>
        <rFont val="Arial"/>
        <family val="2"/>
      </rPr>
      <t>01</t>
    </r>
    <r>
      <rPr>
        <b/>
        <sz val="14"/>
        <rFont val="Arial"/>
        <family val="2"/>
      </rPr>
      <t xml:space="preserve">  AL 30</t>
    </r>
    <r>
      <rPr>
        <b/>
        <u/>
        <sz val="14"/>
        <rFont val="Arial"/>
        <family val="2"/>
      </rPr>
      <t xml:space="preserve"> DE  NOVIEMBRE </t>
    </r>
    <r>
      <rPr>
        <b/>
        <sz val="14"/>
        <rFont val="Arial"/>
        <family val="2"/>
      </rPr>
      <t>DEL 2025</t>
    </r>
  </si>
  <si>
    <r>
      <t xml:space="preserve"> DEL  </t>
    </r>
    <r>
      <rPr>
        <b/>
        <u/>
        <sz val="14"/>
        <rFont val="Arial"/>
        <family val="2"/>
      </rPr>
      <t>01</t>
    </r>
    <r>
      <rPr>
        <b/>
        <sz val="14"/>
        <rFont val="Arial"/>
        <family val="2"/>
      </rPr>
      <t xml:space="preserve">  AL</t>
    </r>
    <r>
      <rPr>
        <b/>
        <u/>
        <sz val="14"/>
        <rFont val="Arial"/>
        <family val="2"/>
      </rPr>
      <t xml:space="preserve"> 30 DE NOVIEMBRE </t>
    </r>
    <r>
      <rPr>
        <b/>
        <sz val="14"/>
        <rFont val="Arial"/>
        <family val="2"/>
      </rPr>
      <t>DEL 2025</t>
    </r>
  </si>
  <si>
    <r>
      <t xml:space="preserve"> DEL  </t>
    </r>
    <r>
      <rPr>
        <b/>
        <u/>
        <sz val="14"/>
        <rFont val="Arial"/>
        <family val="2"/>
      </rPr>
      <t>01</t>
    </r>
    <r>
      <rPr>
        <b/>
        <sz val="14"/>
        <rFont val="Arial"/>
        <family val="2"/>
      </rPr>
      <t xml:space="preserve">  AL 30 </t>
    </r>
    <r>
      <rPr>
        <b/>
        <u/>
        <sz val="14"/>
        <rFont val="Arial"/>
        <family val="2"/>
      </rPr>
      <t xml:space="preserve"> DE NOVIEMBRE 20</t>
    </r>
    <r>
      <rPr>
        <b/>
        <sz val="14"/>
        <rFont val="Arial"/>
        <family val="2"/>
      </rPr>
      <t>25</t>
    </r>
  </si>
  <si>
    <t>DEPÓSITO - SOBRANTE</t>
  </si>
  <si>
    <t>TRANSF. #49475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</si>
</sst>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00_);_(* \(#,##0.000\);_(* &quot;-&quot;??_);_(@_)"/>
    <numFmt numFmtId="165" formatCode="_-* #,##0.00\ _€_-;\-* #,##0.00\ _€_-;_-* &quot;-&quot;??\ _€_-;_-@_-"/>
    <numFmt numFmtId="166" formatCode="dd\/mm\/yyyy"/>
  </numFmts>
  <fonts count="2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4"/>
      <name val="Arial"/>
      <family val="2"/>
    </font>
    <font>
      <sz val="22"/>
      <name val="Algerian"/>
      <family val="5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sz val="12"/>
      <name val="Calibri"/>
      <family val="2"/>
      <scheme val="minor"/>
    </font>
    <font>
      <b/>
      <sz val="13"/>
      <name val="Arial"/>
      <family val="2"/>
    </font>
    <font>
      <sz val="13"/>
      <name val="Arial"/>
      <family val="2"/>
    </font>
    <font>
      <b/>
      <sz val="14"/>
      <color theme="1"/>
      <name val="Calibri"/>
      <family val="2"/>
      <scheme val="minor"/>
    </font>
    <font>
      <b/>
      <sz val="14"/>
      <name val="Calibri Light"/>
      <family val="2"/>
      <scheme val="major"/>
    </font>
    <font>
      <sz val="1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 Light"/>
      <family val="2"/>
      <scheme val="major"/>
    </font>
    <font>
      <sz val="12"/>
      <name val="Calibri Light"/>
      <family val="2"/>
      <scheme val="major"/>
    </font>
    <font>
      <sz val="12"/>
      <color indexed="63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</borders>
  <cellStyleXfs count="5">
    <xf numFmtId="0" fontId="0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165" fontId="1" fillId="0" borderId="0" applyFont="0" applyFill="0" applyBorder="0" applyAlignment="0" applyProtection="0"/>
  </cellStyleXfs>
  <cellXfs count="101">
    <xf numFmtId="0" fontId="0" fillId="0" borderId="0" xfId="0"/>
    <xf numFmtId="0" fontId="4" fillId="0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14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14" fontId="7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43" fontId="9" fillId="2" borderId="0" xfId="1" applyFont="1" applyFill="1" applyBorder="1" applyAlignment="1">
      <alignment vertical="center" wrapText="1"/>
    </xf>
    <xf numFmtId="0" fontId="11" fillId="2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1" fillId="3" borderId="1" xfId="0" applyFont="1" applyFill="1" applyBorder="1" applyAlignment="1">
      <alignment vertical="center" wrapText="1"/>
    </xf>
    <xf numFmtId="4" fontId="12" fillId="3" borderId="2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center" vertical="center"/>
    </xf>
    <xf numFmtId="43" fontId="9" fillId="2" borderId="0" xfId="1" applyFont="1" applyFill="1" applyBorder="1" applyAlignment="1">
      <alignment horizontal="center"/>
    </xf>
    <xf numFmtId="43" fontId="15" fillId="2" borderId="0" xfId="1" applyFont="1" applyFill="1" applyBorder="1" applyAlignment="1">
      <alignment horizontal="center"/>
    </xf>
    <xf numFmtId="0" fontId="0" fillId="0" borderId="0" xfId="0" applyAlignment="1">
      <alignment vertical="center"/>
    </xf>
    <xf numFmtId="14" fontId="2" fillId="0" borderId="0" xfId="0" applyNumberFormat="1" applyFont="1" applyAlignment="1">
      <alignment vertical="center"/>
    </xf>
    <xf numFmtId="0" fontId="0" fillId="0" borderId="0" xfId="0" applyAlignment="1">
      <alignment horizontal="center" vertical="center" wrapText="1"/>
    </xf>
    <xf numFmtId="43" fontId="9" fillId="0" borderId="0" xfId="1" applyFont="1" applyFill="1" applyBorder="1" applyAlignment="1">
      <alignment vertical="center" wrapText="1"/>
    </xf>
    <xf numFmtId="14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14" fontId="7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11" fillId="4" borderId="1" xfId="0" applyFont="1" applyFill="1" applyBorder="1" applyAlignment="1">
      <alignment vertical="center" wrapText="1"/>
    </xf>
    <xf numFmtId="4" fontId="12" fillId="4" borderId="2" xfId="0" applyNumberFormat="1" applyFont="1" applyFill="1" applyBorder="1" applyAlignment="1">
      <alignment horizontal="right" vertical="center"/>
    </xf>
    <xf numFmtId="14" fontId="13" fillId="4" borderId="3" xfId="0" applyNumberFormat="1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43" fontId="13" fillId="4" borderId="7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14" fontId="13" fillId="3" borderId="3" xfId="0" applyNumberFormat="1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43" fontId="17" fillId="0" borderId="8" xfId="0" applyNumberFormat="1" applyFont="1" applyFill="1" applyBorder="1" applyAlignment="1">
      <alignment horizontal="center" vertical="center" wrapText="1"/>
    </xf>
    <xf numFmtId="14" fontId="16" fillId="3" borderId="3" xfId="0" applyNumberFormat="1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43" fontId="15" fillId="0" borderId="8" xfId="1" applyFont="1" applyBorder="1" applyAlignment="1">
      <alignment horizontal="center" vertical="center"/>
    </xf>
    <xf numFmtId="14" fontId="9" fillId="0" borderId="8" xfId="2" applyNumberFormat="1" applyFont="1" applyFill="1" applyBorder="1" applyAlignment="1">
      <alignment horizontal="center"/>
    </xf>
    <xf numFmtId="43" fontId="9" fillId="0" borderId="8" xfId="1" applyFont="1" applyFill="1" applyBorder="1" applyAlignment="1">
      <alignment horizontal="center"/>
    </xf>
    <xf numFmtId="43" fontId="17" fillId="4" borderId="8" xfId="0" applyNumberFormat="1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 wrapText="1"/>
    </xf>
    <xf numFmtId="14" fontId="15" fillId="0" borderId="8" xfId="0" applyNumberFormat="1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43" fontId="15" fillId="0" borderId="8" xfId="1" applyFont="1" applyBorder="1" applyAlignment="1">
      <alignment horizontal="center" vertical="center" wrapText="1"/>
    </xf>
    <xf numFmtId="43" fontId="15" fillId="0" borderId="8" xfId="1" applyFont="1" applyBorder="1" applyAlignment="1">
      <alignment vertical="center"/>
    </xf>
    <xf numFmtId="166" fontId="18" fillId="0" borderId="8" xfId="0" applyNumberFormat="1" applyFont="1" applyFill="1" applyBorder="1" applyAlignment="1">
      <alignment horizontal="center"/>
    </xf>
    <xf numFmtId="0" fontId="18" fillId="0" borderId="8" xfId="0" applyFont="1" applyFill="1" applyBorder="1" applyAlignment="1">
      <alignment horizontal="center"/>
    </xf>
    <xf numFmtId="0" fontId="18" fillId="0" borderId="8" xfId="0" applyFont="1" applyFill="1" applyBorder="1" applyAlignment="1">
      <alignment horizontal="center" wrapText="1"/>
    </xf>
    <xf numFmtId="0" fontId="15" fillId="0" borderId="8" xfId="0" applyFont="1" applyFill="1" applyBorder="1" applyAlignment="1">
      <alignment horizontal="center" wrapText="1"/>
    </xf>
    <xf numFmtId="164" fontId="18" fillId="0" borderId="8" xfId="1" applyNumberFormat="1" applyFont="1" applyFill="1" applyBorder="1" applyAlignment="1">
      <alignment horizontal="center" wrapText="1"/>
    </xf>
    <xf numFmtId="164" fontId="15" fillId="0" borderId="8" xfId="1" applyNumberFormat="1" applyFont="1" applyFill="1" applyBorder="1" applyAlignment="1">
      <alignment horizontal="center"/>
    </xf>
    <xf numFmtId="4" fontId="18" fillId="0" borderId="8" xfId="0" applyNumberFormat="1" applyFont="1" applyFill="1" applyBorder="1" applyAlignment="1">
      <alignment horizontal="right"/>
    </xf>
    <xf numFmtId="165" fontId="18" fillId="0" borderId="8" xfId="1" applyNumberFormat="1" applyFont="1" applyFill="1" applyBorder="1" applyAlignment="1">
      <alignment horizontal="right"/>
    </xf>
    <xf numFmtId="4" fontId="15" fillId="0" borderId="8" xfId="0" applyNumberFormat="1" applyFont="1" applyFill="1" applyBorder="1" applyAlignment="1">
      <alignment horizontal="right"/>
    </xf>
    <xf numFmtId="0" fontId="15" fillId="0" borderId="8" xfId="0" applyFont="1" applyFill="1" applyBorder="1" applyAlignment="1">
      <alignment horizontal="right"/>
    </xf>
    <xf numFmtId="0" fontId="18" fillId="0" borderId="8" xfId="0" applyFont="1" applyFill="1" applyBorder="1" applyAlignment="1">
      <alignment horizontal="right"/>
    </xf>
    <xf numFmtId="43" fontId="15" fillId="0" borderId="8" xfId="1" applyFont="1" applyFill="1" applyBorder="1" applyAlignment="1">
      <alignment horizontal="right"/>
    </xf>
    <xf numFmtId="43" fontId="18" fillId="0" borderId="8" xfId="1" applyFont="1" applyFill="1" applyBorder="1" applyAlignment="1">
      <alignment horizontal="right"/>
    </xf>
    <xf numFmtId="43" fontId="15" fillId="0" borderId="8" xfId="0" applyNumberFormat="1" applyFont="1" applyFill="1" applyBorder="1" applyAlignment="1">
      <alignment horizontal="right"/>
    </xf>
    <xf numFmtId="43" fontId="18" fillId="0" borderId="8" xfId="1" applyFont="1" applyFill="1" applyBorder="1" applyAlignment="1">
      <alignment horizontal="right" wrapText="1"/>
    </xf>
    <xf numFmtId="0" fontId="9" fillId="0" borderId="8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 wrapText="1"/>
    </xf>
    <xf numFmtId="43" fontId="15" fillId="0" borderId="8" xfId="2" applyFont="1" applyFill="1" applyBorder="1" applyAlignment="1">
      <alignment horizontal="center"/>
    </xf>
    <xf numFmtId="43" fontId="15" fillId="4" borderId="8" xfId="2" applyFont="1" applyFill="1" applyBorder="1" applyAlignment="1">
      <alignment horizontal="center"/>
    </xf>
    <xf numFmtId="43" fontId="15" fillId="0" borderId="8" xfId="1" applyFont="1" applyFill="1" applyBorder="1" applyAlignment="1">
      <alignment horizontal="center"/>
    </xf>
    <xf numFmtId="4" fontId="15" fillId="4" borderId="8" xfId="0" applyNumberFormat="1" applyFont="1" applyFill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14" fontId="6" fillId="0" borderId="0" xfId="0" applyNumberFormat="1" applyFont="1" applyFill="1" applyAlignment="1">
      <alignment horizontal="center" vertical="center"/>
    </xf>
    <xf numFmtId="0" fontId="10" fillId="0" borderId="9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4" fontId="6" fillId="2" borderId="0" xfId="0" applyNumberFormat="1" applyFont="1" applyFill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</cellXfs>
  <cellStyles count="5">
    <cellStyle name="Millares" xfId="1" builtinId="3"/>
    <cellStyle name="Millares 10" xfId="2" xr:uid="{00000000-0005-0000-0000-000006000000}"/>
    <cellStyle name="Millares 2" xfId="4" xr:uid="{00000000-0005-0000-0000-000008000000}"/>
    <cellStyle name="Normal" xfId="0" builtinId="0"/>
    <cellStyle name="Normal 2" xfId="3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874258</xdr:colOff>
      <xdr:row>0</xdr:row>
      <xdr:rowOff>102054</xdr:rowOff>
    </xdr:from>
    <xdr:to>
      <xdr:col>3</xdr:col>
      <xdr:colOff>3682432</xdr:colOff>
      <xdr:row>4</xdr:row>
      <xdr:rowOff>47625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D18587E5-FF93-4BBE-BE77-864F92821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867150" y="104775"/>
          <a:ext cx="280987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874258</xdr:colOff>
      <xdr:row>0</xdr:row>
      <xdr:rowOff>102054</xdr:rowOff>
    </xdr:from>
    <xdr:to>
      <xdr:col>4</xdr:col>
      <xdr:colOff>467745</xdr:colOff>
      <xdr:row>4</xdr:row>
      <xdr:rowOff>47625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8C3B932C-B5C4-4CD3-857D-9BE500CD7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4752975" y="104775"/>
          <a:ext cx="280987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874258</xdr:colOff>
      <xdr:row>0</xdr:row>
      <xdr:rowOff>102054</xdr:rowOff>
    </xdr:from>
    <xdr:to>
      <xdr:col>4</xdr:col>
      <xdr:colOff>467745</xdr:colOff>
      <xdr:row>4</xdr:row>
      <xdr:rowOff>47625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2E37B6B9-FC87-487C-851A-8E2B84508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4752975" y="104775"/>
          <a:ext cx="280987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BD6DB-4332-40EB-92A6-BE5ADA9A26DE}">
  <dimension ref="A1:Q1625"/>
  <sheetViews>
    <sheetView topLeftCell="A1622" zoomScale="80" zoomScaleNormal="80" zoomScaleSheetLayoutView="70" workbookViewId="0">
      <selection activeCell="B10" sqref="B10:D10"/>
    </sheetView>
  </sheetViews>
  <sheetFormatPr baseColWidth="10" defaultColWidth="9.140625" defaultRowHeight="15" x14ac:dyDescent="0.2"/>
  <cols>
    <col min="1" max="1" width="8.140625" style="18" customWidth="1"/>
    <col min="2" max="2" width="17.140625" style="19" customWidth="1"/>
    <col min="3" max="3" width="19.5703125" style="20" customWidth="1"/>
    <col min="4" max="4" width="55.85546875" style="18" customWidth="1"/>
    <col min="5" max="5" width="23" style="18" customWidth="1"/>
    <col min="6" max="6" width="20.7109375" style="18" customWidth="1"/>
    <col min="7" max="7" width="26.7109375" style="18" customWidth="1"/>
    <col min="8" max="8" width="9.140625" style="2"/>
    <col min="9" max="10" width="22.140625" style="2" customWidth="1"/>
    <col min="11" max="11" width="21.42578125" style="2" customWidth="1"/>
    <col min="12" max="16384" width="9.140625" style="18"/>
  </cols>
  <sheetData>
    <row r="1" spans="1:17" s="2" customFormat="1" ht="18" x14ac:dyDescent="0.2">
      <c r="B1" s="3"/>
      <c r="C1" s="4"/>
      <c r="D1" s="5"/>
      <c r="E1" s="5"/>
    </row>
    <row r="2" spans="1:17" s="2" customFormat="1" x14ac:dyDescent="0.2">
      <c r="B2" s="3"/>
      <c r="C2" s="6"/>
    </row>
    <row r="3" spans="1:17" s="2" customFormat="1" ht="22.5" customHeight="1" x14ac:dyDescent="0.2">
      <c r="A3" s="25"/>
      <c r="B3" s="22"/>
      <c r="C3" s="26"/>
      <c r="D3" s="25"/>
      <c r="E3" s="25"/>
      <c r="F3" s="25"/>
      <c r="G3" s="25"/>
    </row>
    <row r="4" spans="1:17" s="2" customFormat="1" ht="22.5" customHeight="1" x14ac:dyDescent="0.2">
      <c r="A4" s="25"/>
      <c r="B4" s="22"/>
      <c r="C4" s="26"/>
      <c r="D4" s="25"/>
      <c r="E4" s="25"/>
      <c r="F4" s="25"/>
      <c r="G4" s="25"/>
    </row>
    <row r="5" spans="1:17" s="2" customFormat="1" ht="30" x14ac:dyDescent="0.2">
      <c r="A5" s="1" t="s">
        <v>0</v>
      </c>
      <c r="B5" s="1"/>
      <c r="C5" s="1"/>
      <c r="D5" s="1"/>
      <c r="E5" s="1"/>
      <c r="F5" s="1"/>
      <c r="G5" s="1"/>
    </row>
    <row r="6" spans="1:17" s="2" customFormat="1" ht="20.25" x14ac:dyDescent="0.2">
      <c r="A6" s="84" t="s">
        <v>1</v>
      </c>
      <c r="B6" s="84"/>
      <c r="C6" s="84"/>
      <c r="D6" s="84"/>
      <c r="E6" s="84"/>
      <c r="F6" s="84"/>
      <c r="G6" s="84"/>
    </row>
    <row r="7" spans="1:17" s="2" customFormat="1" ht="18" x14ac:dyDescent="0.2">
      <c r="A7" s="27"/>
      <c r="B7" s="28"/>
      <c r="C7" s="29"/>
      <c r="D7" s="30"/>
      <c r="E7" s="31"/>
      <c r="F7" s="27"/>
      <c r="G7" s="27"/>
    </row>
    <row r="8" spans="1:17" s="2" customFormat="1" ht="18" x14ac:dyDescent="0.2">
      <c r="A8" s="85" t="s">
        <v>1244</v>
      </c>
      <c r="B8" s="85"/>
      <c r="C8" s="85"/>
      <c r="D8" s="85"/>
      <c r="E8" s="85"/>
      <c r="F8" s="85"/>
      <c r="G8" s="85"/>
    </row>
    <row r="9" spans="1:17" s="2" customFormat="1" ht="19.5" customHeight="1" thickBot="1" x14ac:dyDescent="0.25">
      <c r="A9" s="25"/>
      <c r="B9" s="22"/>
      <c r="C9" s="26"/>
      <c r="D9" s="25"/>
      <c r="E9" s="25"/>
      <c r="F9" s="25"/>
      <c r="G9" s="25"/>
      <c r="I9" s="10"/>
    </row>
    <row r="10" spans="1:17" s="12" customFormat="1" ht="36.75" customHeight="1" thickBot="1" x14ac:dyDescent="0.25">
      <c r="A10" s="86"/>
      <c r="B10" s="87" t="s">
        <v>1237</v>
      </c>
      <c r="C10" s="88"/>
      <c r="D10" s="88"/>
      <c r="E10" s="88"/>
      <c r="F10" s="88"/>
      <c r="G10" s="89"/>
      <c r="H10" s="11"/>
      <c r="I10" s="10"/>
      <c r="J10" s="11"/>
      <c r="K10" s="11"/>
      <c r="L10" s="11"/>
      <c r="M10" s="11"/>
      <c r="N10" s="11"/>
      <c r="O10" s="11"/>
      <c r="P10" s="11"/>
      <c r="Q10" s="11"/>
    </row>
    <row r="11" spans="1:17" s="12" customFormat="1" ht="37.5" customHeight="1" thickBot="1" x14ac:dyDescent="0.25">
      <c r="A11" s="86"/>
      <c r="B11" s="90"/>
      <c r="C11" s="91"/>
      <c r="D11" s="33"/>
      <c r="E11" s="91" t="s">
        <v>2</v>
      </c>
      <c r="F11" s="91"/>
      <c r="G11" s="34">
        <v>778726.72</v>
      </c>
      <c r="H11" s="11"/>
      <c r="I11" s="10"/>
      <c r="J11" s="11"/>
      <c r="K11" s="11"/>
      <c r="L11" s="11"/>
      <c r="M11" s="11"/>
      <c r="N11" s="11"/>
      <c r="O11" s="11"/>
      <c r="P11" s="11"/>
      <c r="Q11" s="11"/>
    </row>
    <row r="12" spans="1:17" s="12" customFormat="1" ht="45.75" customHeight="1" x14ac:dyDescent="0.2">
      <c r="A12" s="86"/>
      <c r="B12" s="35" t="s">
        <v>3</v>
      </c>
      <c r="C12" s="36" t="s">
        <v>4</v>
      </c>
      <c r="D12" s="37" t="s">
        <v>5</v>
      </c>
      <c r="E12" s="38" t="s">
        <v>13</v>
      </c>
      <c r="F12" s="36" t="s">
        <v>14</v>
      </c>
      <c r="G12" s="39" t="s">
        <v>8</v>
      </c>
      <c r="H12" s="11"/>
      <c r="I12" s="10"/>
      <c r="J12" s="11"/>
      <c r="K12" s="11"/>
      <c r="L12" s="11"/>
      <c r="M12" s="11"/>
      <c r="N12" s="11"/>
      <c r="O12" s="11"/>
      <c r="P12" s="11"/>
      <c r="Q12" s="11"/>
    </row>
    <row r="13" spans="1:17" s="11" customFormat="1" ht="32.25" customHeight="1" x14ac:dyDescent="0.25">
      <c r="A13" s="32"/>
      <c r="B13" s="63">
        <v>45964</v>
      </c>
      <c r="C13" s="64" t="s">
        <v>474</v>
      </c>
      <c r="D13" s="64" t="s">
        <v>152</v>
      </c>
      <c r="E13" s="69">
        <v>63493.4</v>
      </c>
      <c r="F13" s="70"/>
      <c r="G13" s="71">
        <f>+G11+E13</f>
        <v>842220.12</v>
      </c>
      <c r="I13" s="10"/>
      <c r="J13" s="16"/>
      <c r="K13" s="17"/>
    </row>
    <row r="14" spans="1:17" s="11" customFormat="1" ht="32.25" customHeight="1" x14ac:dyDescent="0.25">
      <c r="A14" s="32"/>
      <c r="B14" s="63">
        <v>45964</v>
      </c>
      <c r="C14" s="64" t="s">
        <v>475</v>
      </c>
      <c r="D14" s="64" t="s">
        <v>154</v>
      </c>
      <c r="E14" s="69">
        <v>36500</v>
      </c>
      <c r="F14" s="70"/>
      <c r="G14" s="71">
        <f>+G13+E14</f>
        <v>878720.12</v>
      </c>
      <c r="I14" s="10"/>
      <c r="J14" s="16"/>
      <c r="K14" s="17"/>
    </row>
    <row r="15" spans="1:17" s="11" customFormat="1" ht="32.25" customHeight="1" x14ac:dyDescent="0.25">
      <c r="A15" s="32"/>
      <c r="B15" s="63">
        <v>45964</v>
      </c>
      <c r="C15" s="64" t="s">
        <v>476</v>
      </c>
      <c r="D15" s="65" t="s">
        <v>394</v>
      </c>
      <c r="E15" s="69">
        <v>80300</v>
      </c>
      <c r="F15" s="70"/>
      <c r="G15" s="71">
        <f t="shared" ref="G15:G78" si="0">+G14+E15</f>
        <v>959020.12</v>
      </c>
      <c r="I15" s="10"/>
      <c r="J15" s="16"/>
      <c r="K15" s="17"/>
    </row>
    <row r="16" spans="1:17" s="11" customFormat="1" ht="32.25" customHeight="1" x14ac:dyDescent="0.25">
      <c r="A16" s="32"/>
      <c r="B16" s="63">
        <v>45964</v>
      </c>
      <c r="C16" s="64" t="s">
        <v>477</v>
      </c>
      <c r="D16" s="64" t="s">
        <v>160</v>
      </c>
      <c r="E16" s="69">
        <v>146000</v>
      </c>
      <c r="F16" s="70"/>
      <c r="G16" s="71">
        <f t="shared" si="0"/>
        <v>1105020.1200000001</v>
      </c>
      <c r="I16" s="10"/>
      <c r="J16" s="16"/>
      <c r="K16" s="17"/>
    </row>
    <row r="17" spans="1:11" s="11" customFormat="1" ht="32.25" customHeight="1" x14ac:dyDescent="0.25">
      <c r="A17" s="32"/>
      <c r="B17" s="63">
        <v>45964</v>
      </c>
      <c r="C17" s="64" t="s">
        <v>478</v>
      </c>
      <c r="D17" s="64" t="s">
        <v>160</v>
      </c>
      <c r="E17" s="69">
        <v>146000</v>
      </c>
      <c r="F17" s="70"/>
      <c r="G17" s="71">
        <f t="shared" si="0"/>
        <v>1251020.1200000001</v>
      </c>
      <c r="I17" s="10"/>
      <c r="J17" s="16"/>
      <c r="K17" s="17"/>
    </row>
    <row r="18" spans="1:11" s="11" customFormat="1" ht="32.25" customHeight="1" x14ac:dyDescent="0.25">
      <c r="A18" s="32"/>
      <c r="B18" s="63">
        <v>45964</v>
      </c>
      <c r="C18" s="64" t="s">
        <v>479</v>
      </c>
      <c r="D18" s="65" t="s">
        <v>395</v>
      </c>
      <c r="E18" s="69">
        <v>292000</v>
      </c>
      <c r="F18" s="70"/>
      <c r="G18" s="71">
        <f t="shared" si="0"/>
        <v>1543020.12</v>
      </c>
      <c r="I18" s="10"/>
      <c r="J18" s="16"/>
      <c r="K18" s="17"/>
    </row>
    <row r="19" spans="1:11" s="11" customFormat="1" ht="32.25" customHeight="1" x14ac:dyDescent="0.25">
      <c r="A19" s="32"/>
      <c r="B19" s="63">
        <v>45964</v>
      </c>
      <c r="C19" s="64" t="s">
        <v>478</v>
      </c>
      <c r="D19" s="64" t="s">
        <v>160</v>
      </c>
      <c r="E19" s="69">
        <v>36500</v>
      </c>
      <c r="F19" s="70"/>
      <c r="G19" s="71">
        <f t="shared" si="0"/>
        <v>1579520.12</v>
      </c>
      <c r="I19" s="10"/>
      <c r="J19" s="16"/>
      <c r="K19" s="17"/>
    </row>
    <row r="20" spans="1:11" s="11" customFormat="1" ht="32.25" customHeight="1" x14ac:dyDescent="0.25">
      <c r="A20" s="32"/>
      <c r="B20" s="63">
        <v>45964</v>
      </c>
      <c r="C20" s="64" t="s">
        <v>480</v>
      </c>
      <c r="D20" s="65" t="s">
        <v>395</v>
      </c>
      <c r="E20" s="69">
        <v>5500</v>
      </c>
      <c r="F20" s="70"/>
      <c r="G20" s="71">
        <f t="shared" si="0"/>
        <v>1585020.12</v>
      </c>
      <c r="I20" s="10"/>
      <c r="J20" s="16"/>
      <c r="K20" s="17"/>
    </row>
    <row r="21" spans="1:11" s="11" customFormat="1" ht="32.25" customHeight="1" x14ac:dyDescent="0.25">
      <c r="A21" s="32"/>
      <c r="B21" s="63">
        <v>45964</v>
      </c>
      <c r="C21" s="64" t="s">
        <v>481</v>
      </c>
      <c r="D21" s="65" t="s">
        <v>395</v>
      </c>
      <c r="E21" s="69">
        <v>7300</v>
      </c>
      <c r="F21" s="70"/>
      <c r="G21" s="71">
        <f t="shared" si="0"/>
        <v>1592320.12</v>
      </c>
      <c r="I21" s="10"/>
      <c r="J21" s="16"/>
      <c r="K21" s="17"/>
    </row>
    <row r="22" spans="1:11" s="11" customFormat="1" ht="32.25" customHeight="1" x14ac:dyDescent="0.25">
      <c r="A22" s="32"/>
      <c r="B22" s="63">
        <v>45964</v>
      </c>
      <c r="C22" s="64" t="s">
        <v>482</v>
      </c>
      <c r="D22" s="64" t="s">
        <v>154</v>
      </c>
      <c r="E22" s="69">
        <v>109500</v>
      </c>
      <c r="F22" s="70"/>
      <c r="G22" s="71">
        <f t="shared" si="0"/>
        <v>1701820.12</v>
      </c>
      <c r="I22" s="10"/>
      <c r="J22" s="16"/>
      <c r="K22" s="17"/>
    </row>
    <row r="23" spans="1:11" s="11" customFormat="1" ht="32.25" customHeight="1" x14ac:dyDescent="0.25">
      <c r="A23" s="32"/>
      <c r="B23" s="63">
        <v>45964</v>
      </c>
      <c r="C23" s="64" t="s">
        <v>483</v>
      </c>
      <c r="D23" s="64" t="s">
        <v>154</v>
      </c>
      <c r="E23" s="69">
        <v>109500</v>
      </c>
      <c r="F23" s="70"/>
      <c r="G23" s="71">
        <f t="shared" si="0"/>
        <v>1811320.12</v>
      </c>
      <c r="I23" s="10"/>
      <c r="J23" s="16"/>
      <c r="K23" s="17"/>
    </row>
    <row r="24" spans="1:11" s="11" customFormat="1" ht="32.25" customHeight="1" x14ac:dyDescent="0.25">
      <c r="A24" s="32"/>
      <c r="B24" s="63">
        <v>45964</v>
      </c>
      <c r="C24" s="64" t="s">
        <v>484</v>
      </c>
      <c r="D24" s="65" t="s">
        <v>395</v>
      </c>
      <c r="E24" s="69">
        <v>36500</v>
      </c>
      <c r="F24" s="70"/>
      <c r="G24" s="71">
        <f t="shared" si="0"/>
        <v>1847820.12</v>
      </c>
      <c r="I24" s="10"/>
      <c r="J24" s="16"/>
      <c r="K24" s="17"/>
    </row>
    <row r="25" spans="1:11" s="11" customFormat="1" ht="32.25" customHeight="1" x14ac:dyDescent="0.25">
      <c r="A25" s="32"/>
      <c r="B25" s="63">
        <v>45964</v>
      </c>
      <c r="C25" s="64" t="s">
        <v>485</v>
      </c>
      <c r="D25" s="65" t="s">
        <v>387</v>
      </c>
      <c r="E25" s="69">
        <v>146000</v>
      </c>
      <c r="F25" s="70"/>
      <c r="G25" s="71">
        <f t="shared" si="0"/>
        <v>1993820.12</v>
      </c>
      <c r="I25" s="10"/>
      <c r="J25" s="16"/>
      <c r="K25" s="17"/>
    </row>
    <row r="26" spans="1:11" s="11" customFormat="1" ht="32.25" customHeight="1" x14ac:dyDescent="0.25">
      <c r="A26" s="32"/>
      <c r="B26" s="63">
        <v>45964</v>
      </c>
      <c r="C26" s="64" t="s">
        <v>486</v>
      </c>
      <c r="D26" s="64" t="s">
        <v>1238</v>
      </c>
      <c r="E26" s="69">
        <v>102200</v>
      </c>
      <c r="F26" s="70"/>
      <c r="G26" s="71">
        <f t="shared" si="0"/>
        <v>2096020.12</v>
      </c>
      <c r="I26" s="10"/>
      <c r="J26" s="16"/>
      <c r="K26" s="17"/>
    </row>
    <row r="27" spans="1:11" s="11" customFormat="1" ht="32.25" customHeight="1" x14ac:dyDescent="0.25">
      <c r="A27" s="32"/>
      <c r="B27" s="63">
        <v>45964</v>
      </c>
      <c r="C27" s="64" t="s">
        <v>487</v>
      </c>
      <c r="D27" s="64" t="s">
        <v>389</v>
      </c>
      <c r="E27" s="69">
        <v>109500</v>
      </c>
      <c r="F27" s="70"/>
      <c r="G27" s="71">
        <f t="shared" si="0"/>
        <v>2205520.12</v>
      </c>
      <c r="I27" s="10"/>
      <c r="J27" s="16"/>
      <c r="K27" s="17"/>
    </row>
    <row r="28" spans="1:11" s="11" customFormat="1" ht="32.25" customHeight="1" x14ac:dyDescent="0.25">
      <c r="A28" s="32"/>
      <c r="B28" s="63">
        <v>45964</v>
      </c>
      <c r="C28" s="64" t="s">
        <v>488</v>
      </c>
      <c r="D28" s="65" t="s">
        <v>395</v>
      </c>
      <c r="E28" s="69">
        <v>32850</v>
      </c>
      <c r="F28" s="70"/>
      <c r="G28" s="71">
        <f t="shared" si="0"/>
        <v>2238370.12</v>
      </c>
      <c r="I28" s="10"/>
      <c r="J28" s="16"/>
      <c r="K28" s="17"/>
    </row>
    <row r="29" spans="1:11" s="11" customFormat="1" ht="32.25" customHeight="1" x14ac:dyDescent="0.25">
      <c r="A29" s="32"/>
      <c r="B29" s="63">
        <v>45964</v>
      </c>
      <c r="C29" s="64" t="s">
        <v>151</v>
      </c>
      <c r="D29" s="64" t="s">
        <v>154</v>
      </c>
      <c r="E29" s="69">
        <v>109500</v>
      </c>
      <c r="F29" s="70"/>
      <c r="G29" s="71">
        <f t="shared" si="0"/>
        <v>2347870.12</v>
      </c>
      <c r="I29" s="10"/>
      <c r="J29" s="16"/>
      <c r="K29" s="17"/>
    </row>
    <row r="30" spans="1:11" s="11" customFormat="1" ht="32.25" customHeight="1" x14ac:dyDescent="0.25">
      <c r="A30" s="32"/>
      <c r="B30" s="63">
        <v>45964</v>
      </c>
      <c r="C30" s="64" t="s">
        <v>489</v>
      </c>
      <c r="D30" s="64" t="s">
        <v>154</v>
      </c>
      <c r="E30" s="69">
        <v>219000</v>
      </c>
      <c r="F30" s="70"/>
      <c r="G30" s="71">
        <f t="shared" si="0"/>
        <v>2566870.12</v>
      </c>
      <c r="I30" s="10"/>
      <c r="J30" s="16"/>
      <c r="K30" s="17"/>
    </row>
    <row r="31" spans="1:11" s="11" customFormat="1" ht="32.25" customHeight="1" x14ac:dyDescent="0.25">
      <c r="A31" s="32"/>
      <c r="B31" s="63">
        <v>45964</v>
      </c>
      <c r="C31" s="64" t="s">
        <v>490</v>
      </c>
      <c r="D31" s="65" t="s">
        <v>395</v>
      </c>
      <c r="E31" s="69">
        <v>73000</v>
      </c>
      <c r="F31" s="70"/>
      <c r="G31" s="71">
        <f t="shared" si="0"/>
        <v>2639870.12</v>
      </c>
      <c r="I31" s="10"/>
      <c r="J31" s="16"/>
      <c r="K31" s="17"/>
    </row>
    <row r="32" spans="1:11" s="11" customFormat="1" ht="32.25" customHeight="1" x14ac:dyDescent="0.25">
      <c r="A32" s="32"/>
      <c r="B32" s="63">
        <v>45964</v>
      </c>
      <c r="C32" s="64" t="s">
        <v>491</v>
      </c>
      <c r="D32" s="64" t="s">
        <v>154</v>
      </c>
      <c r="E32" s="69">
        <v>36500</v>
      </c>
      <c r="F32" s="70"/>
      <c r="G32" s="71">
        <f t="shared" si="0"/>
        <v>2676370.12</v>
      </c>
      <c r="I32" s="10"/>
      <c r="J32" s="16"/>
      <c r="K32" s="17"/>
    </row>
    <row r="33" spans="1:11" s="11" customFormat="1" ht="32.25" customHeight="1" x14ac:dyDescent="0.25">
      <c r="A33" s="32"/>
      <c r="B33" s="63">
        <v>45964</v>
      </c>
      <c r="C33" s="64" t="s">
        <v>492</v>
      </c>
      <c r="D33" s="64" t="s">
        <v>154</v>
      </c>
      <c r="E33" s="69">
        <v>29200</v>
      </c>
      <c r="F33" s="70"/>
      <c r="G33" s="71">
        <f t="shared" si="0"/>
        <v>2705570.12</v>
      </c>
      <c r="I33" s="10"/>
      <c r="J33" s="16"/>
      <c r="K33" s="17"/>
    </row>
    <row r="34" spans="1:11" s="11" customFormat="1" ht="32.25" customHeight="1" x14ac:dyDescent="0.25">
      <c r="A34" s="32"/>
      <c r="B34" s="63">
        <v>45964</v>
      </c>
      <c r="C34" s="64" t="s">
        <v>493</v>
      </c>
      <c r="D34" s="64" t="s">
        <v>154</v>
      </c>
      <c r="E34" s="69">
        <v>32850</v>
      </c>
      <c r="F34" s="70"/>
      <c r="G34" s="71">
        <f t="shared" si="0"/>
        <v>2738420.12</v>
      </c>
      <c r="I34" s="10"/>
      <c r="J34" s="16"/>
      <c r="K34" s="17"/>
    </row>
    <row r="35" spans="1:11" s="11" customFormat="1" ht="32.25" customHeight="1" x14ac:dyDescent="0.25">
      <c r="A35" s="32"/>
      <c r="B35" s="63">
        <v>45964</v>
      </c>
      <c r="C35" s="64" t="s">
        <v>494</v>
      </c>
      <c r="D35" s="64" t="s">
        <v>154</v>
      </c>
      <c r="E35" s="69">
        <v>36500</v>
      </c>
      <c r="F35" s="70"/>
      <c r="G35" s="71">
        <f t="shared" si="0"/>
        <v>2774920.12</v>
      </c>
      <c r="I35" s="10"/>
      <c r="J35" s="16"/>
      <c r="K35" s="17"/>
    </row>
    <row r="36" spans="1:11" s="11" customFormat="1" ht="32.25" customHeight="1" x14ac:dyDescent="0.25">
      <c r="A36" s="32"/>
      <c r="B36" s="63">
        <v>45964</v>
      </c>
      <c r="C36" s="64" t="s">
        <v>495</v>
      </c>
      <c r="D36" s="64" t="s">
        <v>154</v>
      </c>
      <c r="E36" s="69">
        <v>36500</v>
      </c>
      <c r="F36" s="70"/>
      <c r="G36" s="71">
        <f t="shared" si="0"/>
        <v>2811420.12</v>
      </c>
      <c r="I36" s="10"/>
      <c r="J36" s="16"/>
      <c r="K36" s="17"/>
    </row>
    <row r="37" spans="1:11" s="11" customFormat="1" ht="32.25" customHeight="1" x14ac:dyDescent="0.25">
      <c r="A37" s="32"/>
      <c r="B37" s="63">
        <v>45964</v>
      </c>
      <c r="C37" s="64" t="s">
        <v>496</v>
      </c>
      <c r="D37" s="65" t="s">
        <v>395</v>
      </c>
      <c r="E37" s="69">
        <v>91250</v>
      </c>
      <c r="F37" s="70"/>
      <c r="G37" s="71">
        <f t="shared" si="0"/>
        <v>2902670.12</v>
      </c>
      <c r="I37" s="10"/>
      <c r="J37" s="16"/>
      <c r="K37" s="17"/>
    </row>
    <row r="38" spans="1:11" s="11" customFormat="1" ht="32.25" customHeight="1" x14ac:dyDescent="0.25">
      <c r="A38" s="32"/>
      <c r="B38" s="63">
        <v>45964</v>
      </c>
      <c r="C38" s="64" t="s">
        <v>497</v>
      </c>
      <c r="D38" s="65" t="s">
        <v>395</v>
      </c>
      <c r="E38" s="69">
        <v>292000</v>
      </c>
      <c r="F38" s="70"/>
      <c r="G38" s="71">
        <f t="shared" si="0"/>
        <v>3194670.12</v>
      </c>
      <c r="I38" s="10"/>
      <c r="J38" s="16"/>
      <c r="K38" s="17"/>
    </row>
    <row r="39" spans="1:11" s="11" customFormat="1" ht="32.25" customHeight="1" x14ac:dyDescent="0.25">
      <c r="A39" s="32"/>
      <c r="B39" s="63">
        <v>45964</v>
      </c>
      <c r="C39" s="64" t="s">
        <v>498</v>
      </c>
      <c r="D39" s="64" t="s">
        <v>154</v>
      </c>
      <c r="E39" s="69">
        <v>2400</v>
      </c>
      <c r="F39" s="70"/>
      <c r="G39" s="71">
        <f t="shared" si="0"/>
        <v>3197070.12</v>
      </c>
      <c r="I39" s="10"/>
      <c r="J39" s="16"/>
      <c r="K39" s="17"/>
    </row>
    <row r="40" spans="1:11" s="11" customFormat="1" ht="32.25" customHeight="1" x14ac:dyDescent="0.25">
      <c r="A40" s="32"/>
      <c r="B40" s="63">
        <v>45964</v>
      </c>
      <c r="C40" s="64" t="s">
        <v>499</v>
      </c>
      <c r="D40" s="64" t="s">
        <v>154</v>
      </c>
      <c r="E40" s="69">
        <v>80300</v>
      </c>
      <c r="F40" s="72"/>
      <c r="G40" s="71">
        <f t="shared" si="0"/>
        <v>3277370.12</v>
      </c>
      <c r="I40" s="10"/>
      <c r="J40" s="16"/>
      <c r="K40" s="17"/>
    </row>
    <row r="41" spans="1:11" s="11" customFormat="1" ht="32.25" customHeight="1" x14ac:dyDescent="0.25">
      <c r="A41" s="32"/>
      <c r="B41" s="63">
        <v>45964</v>
      </c>
      <c r="C41" s="64" t="s">
        <v>484</v>
      </c>
      <c r="D41" s="64" t="s">
        <v>154</v>
      </c>
      <c r="E41" s="69">
        <v>3200</v>
      </c>
      <c r="F41" s="70"/>
      <c r="G41" s="71">
        <f t="shared" si="0"/>
        <v>3280570.12</v>
      </c>
      <c r="I41" s="10"/>
      <c r="J41" s="16"/>
      <c r="K41" s="17"/>
    </row>
    <row r="42" spans="1:11" s="11" customFormat="1" ht="32.25" customHeight="1" x14ac:dyDescent="0.25">
      <c r="A42" s="32"/>
      <c r="B42" s="63">
        <v>45964</v>
      </c>
      <c r="C42" s="64" t="s">
        <v>139</v>
      </c>
      <c r="D42" s="65" t="s">
        <v>395</v>
      </c>
      <c r="E42" s="69">
        <v>77000</v>
      </c>
      <c r="F42" s="72"/>
      <c r="G42" s="71">
        <f t="shared" si="0"/>
        <v>3357570.12</v>
      </c>
      <c r="I42" s="10"/>
      <c r="J42" s="16"/>
      <c r="K42" s="17"/>
    </row>
    <row r="43" spans="1:11" s="11" customFormat="1" ht="32.25" customHeight="1" x14ac:dyDescent="0.25">
      <c r="A43" s="32"/>
      <c r="B43" s="63">
        <v>45964</v>
      </c>
      <c r="C43" s="64" t="s">
        <v>500</v>
      </c>
      <c r="D43" s="65" t="s">
        <v>395</v>
      </c>
      <c r="E43" s="69">
        <v>36500</v>
      </c>
      <c r="F43" s="72"/>
      <c r="G43" s="71">
        <f t="shared" si="0"/>
        <v>3394070.12</v>
      </c>
      <c r="I43" s="10"/>
      <c r="J43" s="16"/>
      <c r="K43" s="17"/>
    </row>
    <row r="44" spans="1:11" s="11" customFormat="1" ht="32.25" customHeight="1" x14ac:dyDescent="0.25">
      <c r="A44" s="32"/>
      <c r="B44" s="63">
        <v>45964</v>
      </c>
      <c r="C44" s="64" t="s">
        <v>501</v>
      </c>
      <c r="D44" s="64" t="s">
        <v>154</v>
      </c>
      <c r="E44" s="69">
        <v>10950</v>
      </c>
      <c r="F44" s="72"/>
      <c r="G44" s="71">
        <f t="shared" si="0"/>
        <v>3405020.12</v>
      </c>
      <c r="I44" s="10"/>
      <c r="J44" s="16"/>
      <c r="K44" s="17"/>
    </row>
    <row r="45" spans="1:11" s="11" customFormat="1" ht="32.25" customHeight="1" x14ac:dyDescent="0.25">
      <c r="A45" s="32"/>
      <c r="B45" s="63">
        <v>45964</v>
      </c>
      <c r="C45" s="64" t="s">
        <v>502</v>
      </c>
      <c r="D45" s="64" t="s">
        <v>154</v>
      </c>
      <c r="E45" s="69">
        <v>36500</v>
      </c>
      <c r="F45" s="72"/>
      <c r="G45" s="71">
        <f t="shared" si="0"/>
        <v>3441520.12</v>
      </c>
      <c r="I45" s="10"/>
      <c r="J45" s="16"/>
      <c r="K45" s="17"/>
    </row>
    <row r="46" spans="1:11" s="11" customFormat="1" ht="32.25" customHeight="1" x14ac:dyDescent="0.25">
      <c r="A46" s="32"/>
      <c r="B46" s="63">
        <v>45964</v>
      </c>
      <c r="C46" s="64" t="s">
        <v>503</v>
      </c>
      <c r="D46" s="65" t="s">
        <v>395</v>
      </c>
      <c r="E46" s="69">
        <v>10950</v>
      </c>
      <c r="F46" s="72"/>
      <c r="G46" s="71">
        <f t="shared" si="0"/>
        <v>3452470.12</v>
      </c>
      <c r="I46" s="10"/>
      <c r="J46" s="16"/>
      <c r="K46" s="17"/>
    </row>
    <row r="47" spans="1:11" s="11" customFormat="1" ht="32.25" customHeight="1" x14ac:dyDescent="0.25">
      <c r="A47" s="32"/>
      <c r="B47" s="63">
        <v>45964</v>
      </c>
      <c r="C47" s="64" t="s">
        <v>504</v>
      </c>
      <c r="D47" s="64" t="s">
        <v>386</v>
      </c>
      <c r="E47" s="69">
        <v>14600</v>
      </c>
      <c r="F47" s="70"/>
      <c r="G47" s="71">
        <f t="shared" si="0"/>
        <v>3467070.12</v>
      </c>
      <c r="I47" s="10"/>
      <c r="J47" s="16"/>
      <c r="K47" s="17"/>
    </row>
    <row r="48" spans="1:11" s="11" customFormat="1" ht="32.25" customHeight="1" x14ac:dyDescent="0.25">
      <c r="A48" s="32"/>
      <c r="B48" s="63">
        <v>45964</v>
      </c>
      <c r="C48" s="64" t="s">
        <v>505</v>
      </c>
      <c r="D48" s="64" t="s">
        <v>386</v>
      </c>
      <c r="E48" s="69">
        <v>36500</v>
      </c>
      <c r="F48" s="70"/>
      <c r="G48" s="71">
        <f t="shared" si="0"/>
        <v>3503570.12</v>
      </c>
      <c r="I48" s="10"/>
      <c r="J48" s="16"/>
      <c r="K48" s="17"/>
    </row>
    <row r="49" spans="1:11" s="11" customFormat="1" ht="32.25" customHeight="1" x14ac:dyDescent="0.25">
      <c r="A49" s="32"/>
      <c r="B49" s="63">
        <v>45964</v>
      </c>
      <c r="C49" s="64" t="s">
        <v>506</v>
      </c>
      <c r="D49" s="65" t="s">
        <v>395</v>
      </c>
      <c r="E49" s="69">
        <v>36500</v>
      </c>
      <c r="F49" s="72"/>
      <c r="G49" s="71">
        <f t="shared" si="0"/>
        <v>3540070.12</v>
      </c>
      <c r="I49" s="10"/>
      <c r="J49" s="16"/>
      <c r="K49" s="17"/>
    </row>
    <row r="50" spans="1:11" s="11" customFormat="1" ht="32.25" customHeight="1" x14ac:dyDescent="0.25">
      <c r="A50" s="32"/>
      <c r="B50" s="63">
        <v>45964</v>
      </c>
      <c r="C50" s="64" t="s">
        <v>507</v>
      </c>
      <c r="D50" s="65" t="s">
        <v>395</v>
      </c>
      <c r="E50" s="69">
        <v>29200</v>
      </c>
      <c r="F50" s="70"/>
      <c r="G50" s="71">
        <f t="shared" si="0"/>
        <v>3569270.12</v>
      </c>
      <c r="I50" s="10"/>
      <c r="J50" s="16"/>
      <c r="K50" s="17"/>
    </row>
    <row r="51" spans="1:11" s="11" customFormat="1" ht="32.25" customHeight="1" x14ac:dyDescent="0.25">
      <c r="A51" s="32"/>
      <c r="B51" s="63">
        <v>45964</v>
      </c>
      <c r="C51" s="64" t="s">
        <v>508</v>
      </c>
      <c r="D51" s="64" t="s">
        <v>154</v>
      </c>
      <c r="E51" s="69">
        <v>292000</v>
      </c>
      <c r="F51" s="70"/>
      <c r="G51" s="71">
        <f t="shared" si="0"/>
        <v>3861270.12</v>
      </c>
      <c r="I51" s="10"/>
      <c r="J51" s="16"/>
      <c r="K51" s="17"/>
    </row>
    <row r="52" spans="1:11" s="11" customFormat="1" ht="32.25" customHeight="1" x14ac:dyDescent="0.25">
      <c r="A52" s="32"/>
      <c r="B52" s="63">
        <v>45964</v>
      </c>
      <c r="C52" s="64" t="s">
        <v>509</v>
      </c>
      <c r="D52" s="65" t="s">
        <v>395</v>
      </c>
      <c r="E52" s="69">
        <v>146000</v>
      </c>
      <c r="F52" s="70"/>
      <c r="G52" s="71">
        <f t="shared" si="0"/>
        <v>4007270.12</v>
      </c>
      <c r="I52" s="10"/>
      <c r="J52" s="16"/>
      <c r="K52" s="17"/>
    </row>
    <row r="53" spans="1:11" s="11" customFormat="1" ht="32.25" customHeight="1" x14ac:dyDescent="0.25">
      <c r="A53" s="32"/>
      <c r="B53" s="63">
        <v>45964</v>
      </c>
      <c r="C53" s="64" t="s">
        <v>510</v>
      </c>
      <c r="D53" s="65" t="s">
        <v>395</v>
      </c>
      <c r="E53" s="69">
        <v>36500</v>
      </c>
      <c r="F53" s="70"/>
      <c r="G53" s="71">
        <f t="shared" si="0"/>
        <v>4043770.12</v>
      </c>
      <c r="I53" s="10"/>
      <c r="J53" s="16"/>
      <c r="K53" s="17"/>
    </row>
    <row r="54" spans="1:11" s="11" customFormat="1" ht="32.25" customHeight="1" x14ac:dyDescent="0.25">
      <c r="A54" s="32"/>
      <c r="B54" s="63">
        <v>45964</v>
      </c>
      <c r="C54" s="64" t="s">
        <v>511</v>
      </c>
      <c r="D54" s="65" t="s">
        <v>395</v>
      </c>
      <c r="E54" s="69">
        <v>146000</v>
      </c>
      <c r="F54" s="70"/>
      <c r="G54" s="71">
        <f t="shared" si="0"/>
        <v>4189770.12</v>
      </c>
      <c r="I54" s="10"/>
      <c r="J54" s="16"/>
      <c r="K54" s="17"/>
    </row>
    <row r="55" spans="1:11" s="11" customFormat="1" ht="32.25" customHeight="1" x14ac:dyDescent="0.25">
      <c r="A55" s="32"/>
      <c r="B55" s="63">
        <v>45964</v>
      </c>
      <c r="C55" s="64" t="s">
        <v>512</v>
      </c>
      <c r="D55" s="64" t="s">
        <v>16</v>
      </c>
      <c r="E55" s="69">
        <v>58400</v>
      </c>
      <c r="F55" s="70"/>
      <c r="G55" s="71">
        <f t="shared" si="0"/>
        <v>4248170.12</v>
      </c>
      <c r="I55" s="10"/>
      <c r="J55" s="16"/>
      <c r="K55" s="17"/>
    </row>
    <row r="56" spans="1:11" s="11" customFormat="1" ht="32.25" customHeight="1" x14ac:dyDescent="0.25">
      <c r="A56" s="32"/>
      <c r="B56" s="63">
        <v>45964</v>
      </c>
      <c r="C56" s="64" t="s">
        <v>513</v>
      </c>
      <c r="D56" s="65" t="s">
        <v>390</v>
      </c>
      <c r="E56" s="69">
        <v>29100</v>
      </c>
      <c r="F56" s="70"/>
      <c r="G56" s="71">
        <f t="shared" si="0"/>
        <v>4277270.12</v>
      </c>
      <c r="I56" s="10"/>
      <c r="J56" s="16"/>
      <c r="K56" s="17"/>
    </row>
    <row r="57" spans="1:11" s="11" customFormat="1" ht="32.25" customHeight="1" x14ac:dyDescent="0.25">
      <c r="A57" s="32"/>
      <c r="B57" s="63">
        <v>45964</v>
      </c>
      <c r="C57" s="64" t="s">
        <v>514</v>
      </c>
      <c r="D57" s="64" t="s">
        <v>1239</v>
      </c>
      <c r="E57" s="73">
        <v>750</v>
      </c>
      <c r="F57" s="70"/>
      <c r="G57" s="71">
        <f t="shared" si="0"/>
        <v>4278020.12</v>
      </c>
      <c r="I57" s="10"/>
      <c r="J57" s="16"/>
      <c r="K57" s="17"/>
    </row>
    <row r="58" spans="1:11" s="11" customFormat="1" ht="32.25" customHeight="1" x14ac:dyDescent="0.25">
      <c r="A58" s="32"/>
      <c r="B58" s="63">
        <v>45964</v>
      </c>
      <c r="C58" s="64" t="s">
        <v>515</v>
      </c>
      <c r="D58" s="64" t="s">
        <v>160</v>
      </c>
      <c r="E58" s="69">
        <v>73000</v>
      </c>
      <c r="F58" s="72"/>
      <c r="G58" s="71">
        <f t="shared" si="0"/>
        <v>4351020.12</v>
      </c>
      <c r="I58" s="10"/>
      <c r="J58" s="16"/>
      <c r="K58" s="17"/>
    </row>
    <row r="59" spans="1:11" s="11" customFormat="1" ht="32.25" customHeight="1" x14ac:dyDescent="0.25">
      <c r="A59" s="32"/>
      <c r="B59" s="63">
        <v>45964</v>
      </c>
      <c r="C59" s="64" t="s">
        <v>516</v>
      </c>
      <c r="D59" s="64" t="s">
        <v>160</v>
      </c>
      <c r="E59" s="69">
        <v>182500</v>
      </c>
      <c r="F59" s="72"/>
      <c r="G59" s="71">
        <f t="shared" si="0"/>
        <v>4533520.12</v>
      </c>
      <c r="I59" s="10"/>
      <c r="J59" s="16"/>
      <c r="K59" s="17"/>
    </row>
    <row r="60" spans="1:11" s="11" customFormat="1" ht="32.25" customHeight="1" x14ac:dyDescent="0.25">
      <c r="A60" s="32"/>
      <c r="B60" s="63">
        <v>45964</v>
      </c>
      <c r="C60" s="64" t="s">
        <v>478</v>
      </c>
      <c r="D60" s="65" t="s">
        <v>390</v>
      </c>
      <c r="E60" s="69">
        <v>146000</v>
      </c>
      <c r="F60" s="72"/>
      <c r="G60" s="71">
        <f t="shared" si="0"/>
        <v>4679520.12</v>
      </c>
      <c r="I60" s="10"/>
      <c r="J60" s="16"/>
      <c r="K60" s="17"/>
    </row>
    <row r="61" spans="1:11" s="11" customFormat="1" ht="32.25" customHeight="1" x14ac:dyDescent="0.25">
      <c r="A61" s="32"/>
      <c r="B61" s="63">
        <v>45964</v>
      </c>
      <c r="C61" s="64" t="s">
        <v>517</v>
      </c>
      <c r="D61" s="64" t="s">
        <v>160</v>
      </c>
      <c r="E61" s="69">
        <v>18250</v>
      </c>
      <c r="F61" s="72"/>
      <c r="G61" s="71">
        <f t="shared" si="0"/>
        <v>4697770.12</v>
      </c>
      <c r="I61" s="10"/>
      <c r="J61" s="16"/>
      <c r="K61" s="17"/>
    </row>
    <row r="62" spans="1:11" s="11" customFormat="1" ht="32.25" customHeight="1" x14ac:dyDescent="0.25">
      <c r="A62" s="32"/>
      <c r="B62" s="63">
        <v>45964</v>
      </c>
      <c r="C62" s="64" t="s">
        <v>518</v>
      </c>
      <c r="D62" s="64" t="s">
        <v>160</v>
      </c>
      <c r="E62" s="69">
        <v>102200</v>
      </c>
      <c r="F62" s="72"/>
      <c r="G62" s="71">
        <f t="shared" si="0"/>
        <v>4799970.12</v>
      </c>
      <c r="I62" s="10"/>
      <c r="J62" s="16"/>
      <c r="K62" s="17"/>
    </row>
    <row r="63" spans="1:11" s="11" customFormat="1" ht="32.25" customHeight="1" x14ac:dyDescent="0.25">
      <c r="A63" s="32"/>
      <c r="B63" s="63">
        <v>45964</v>
      </c>
      <c r="C63" s="64" t="s">
        <v>519</v>
      </c>
      <c r="D63" s="64" t="s">
        <v>160</v>
      </c>
      <c r="E63" s="69">
        <v>36500</v>
      </c>
      <c r="F63" s="72"/>
      <c r="G63" s="71">
        <f t="shared" si="0"/>
        <v>4836470.12</v>
      </c>
      <c r="I63" s="10"/>
      <c r="J63" s="16"/>
      <c r="K63" s="17"/>
    </row>
    <row r="64" spans="1:11" s="11" customFormat="1" ht="32.25" customHeight="1" x14ac:dyDescent="0.25">
      <c r="A64" s="32"/>
      <c r="B64" s="63">
        <v>45964</v>
      </c>
      <c r="C64" s="64" t="s">
        <v>520</v>
      </c>
      <c r="D64" s="65" t="s">
        <v>390</v>
      </c>
      <c r="E64" s="69">
        <v>14600</v>
      </c>
      <c r="F64" s="72"/>
      <c r="G64" s="71">
        <f t="shared" si="0"/>
        <v>4851070.12</v>
      </c>
      <c r="I64" s="10"/>
      <c r="J64" s="16"/>
      <c r="K64" s="17"/>
    </row>
    <row r="65" spans="1:11" s="11" customFormat="1" ht="32.25" customHeight="1" x14ac:dyDescent="0.25">
      <c r="A65" s="32"/>
      <c r="B65" s="63">
        <v>45964</v>
      </c>
      <c r="C65" s="64" t="s">
        <v>521</v>
      </c>
      <c r="D65" s="64" t="s">
        <v>386</v>
      </c>
      <c r="E65" s="69">
        <v>36500</v>
      </c>
      <c r="F65" s="72"/>
      <c r="G65" s="71">
        <f t="shared" si="0"/>
        <v>4887570.12</v>
      </c>
      <c r="I65" s="10"/>
      <c r="J65" s="16"/>
      <c r="K65" s="17"/>
    </row>
    <row r="66" spans="1:11" s="11" customFormat="1" ht="32.25" customHeight="1" x14ac:dyDescent="0.25">
      <c r="A66" s="32"/>
      <c r="B66" s="63">
        <v>45964</v>
      </c>
      <c r="C66" s="64" t="s">
        <v>522</v>
      </c>
      <c r="D66" s="65" t="s">
        <v>390</v>
      </c>
      <c r="E66" s="69">
        <v>32850</v>
      </c>
      <c r="F66" s="72"/>
      <c r="G66" s="71">
        <f t="shared" si="0"/>
        <v>4920420.12</v>
      </c>
      <c r="I66" s="10"/>
      <c r="J66" s="16"/>
      <c r="K66" s="17"/>
    </row>
    <row r="67" spans="1:11" s="11" customFormat="1" ht="32.25" customHeight="1" x14ac:dyDescent="0.25">
      <c r="A67" s="32"/>
      <c r="B67" s="63">
        <v>45964</v>
      </c>
      <c r="C67" s="64" t="s">
        <v>523</v>
      </c>
      <c r="D67" s="64" t="s">
        <v>154</v>
      </c>
      <c r="E67" s="69">
        <v>36500</v>
      </c>
      <c r="F67" s="72"/>
      <c r="G67" s="71">
        <f t="shared" si="0"/>
        <v>4956920.12</v>
      </c>
      <c r="I67" s="10"/>
      <c r="J67" s="16"/>
      <c r="K67" s="17"/>
    </row>
    <row r="68" spans="1:11" s="11" customFormat="1" ht="32.25" customHeight="1" x14ac:dyDescent="0.25">
      <c r="A68" s="32"/>
      <c r="B68" s="63">
        <v>45964</v>
      </c>
      <c r="C68" s="64" t="s">
        <v>524</v>
      </c>
      <c r="D68" s="65" t="s">
        <v>390</v>
      </c>
      <c r="E68" s="69">
        <v>29200</v>
      </c>
      <c r="F68" s="72"/>
      <c r="G68" s="71">
        <f t="shared" si="0"/>
        <v>4986120.12</v>
      </c>
      <c r="I68" s="10"/>
      <c r="J68" s="16"/>
      <c r="K68" s="17"/>
    </row>
    <row r="69" spans="1:11" s="11" customFormat="1" ht="32.25" customHeight="1" x14ac:dyDescent="0.25">
      <c r="A69" s="32"/>
      <c r="B69" s="63">
        <v>45964</v>
      </c>
      <c r="C69" s="64" t="s">
        <v>525</v>
      </c>
      <c r="D69" s="65" t="s">
        <v>390</v>
      </c>
      <c r="E69" s="69">
        <v>29200</v>
      </c>
      <c r="F69" s="72"/>
      <c r="G69" s="71">
        <f t="shared" si="0"/>
        <v>5015320.12</v>
      </c>
      <c r="I69" s="10"/>
      <c r="J69" s="16"/>
      <c r="K69" s="17"/>
    </row>
    <row r="70" spans="1:11" s="11" customFormat="1" ht="32.25" customHeight="1" x14ac:dyDescent="0.25">
      <c r="A70" s="32"/>
      <c r="B70" s="63">
        <v>45964</v>
      </c>
      <c r="C70" s="64" t="s">
        <v>526</v>
      </c>
      <c r="D70" s="65" t="s">
        <v>390</v>
      </c>
      <c r="E70" s="69">
        <v>36500</v>
      </c>
      <c r="F70" s="72"/>
      <c r="G70" s="71">
        <f t="shared" si="0"/>
        <v>5051820.12</v>
      </c>
      <c r="I70" s="10"/>
      <c r="J70" s="16"/>
      <c r="K70" s="17"/>
    </row>
    <row r="71" spans="1:11" s="11" customFormat="1" ht="32.25" customHeight="1" x14ac:dyDescent="0.25">
      <c r="A71" s="32"/>
      <c r="B71" s="63">
        <v>45964</v>
      </c>
      <c r="C71" s="64" t="s">
        <v>527</v>
      </c>
      <c r="D71" s="64" t="s">
        <v>154</v>
      </c>
      <c r="E71" s="69">
        <v>14600</v>
      </c>
      <c r="F71" s="72"/>
      <c r="G71" s="71">
        <f t="shared" si="0"/>
        <v>5066420.12</v>
      </c>
      <c r="I71" s="10"/>
      <c r="J71" s="16"/>
      <c r="K71" s="17"/>
    </row>
    <row r="72" spans="1:11" s="11" customFormat="1" ht="32.25" customHeight="1" x14ac:dyDescent="0.25">
      <c r="A72" s="32"/>
      <c r="B72" s="63">
        <v>45964</v>
      </c>
      <c r="C72" s="64" t="s">
        <v>350</v>
      </c>
      <c r="D72" s="64" t="s">
        <v>154</v>
      </c>
      <c r="E72" s="69">
        <v>36500</v>
      </c>
      <c r="F72" s="70"/>
      <c r="G72" s="71">
        <f t="shared" si="0"/>
        <v>5102920.12</v>
      </c>
      <c r="I72" s="10"/>
      <c r="J72" s="16"/>
      <c r="K72" s="17"/>
    </row>
    <row r="73" spans="1:11" s="11" customFormat="1" ht="32.25" customHeight="1" x14ac:dyDescent="0.25">
      <c r="A73" s="32"/>
      <c r="B73" s="63">
        <v>45964</v>
      </c>
      <c r="C73" s="64" t="s">
        <v>351</v>
      </c>
      <c r="D73" s="64" t="s">
        <v>154</v>
      </c>
      <c r="E73" s="69">
        <v>32850</v>
      </c>
      <c r="F73" s="70"/>
      <c r="G73" s="71">
        <f t="shared" si="0"/>
        <v>5135770.12</v>
      </c>
      <c r="I73" s="10"/>
      <c r="J73" s="16"/>
      <c r="K73" s="17"/>
    </row>
    <row r="74" spans="1:11" s="11" customFormat="1" ht="32.25" customHeight="1" x14ac:dyDescent="0.25">
      <c r="A74" s="32"/>
      <c r="B74" s="63">
        <v>45964</v>
      </c>
      <c r="C74" s="64" t="s">
        <v>528</v>
      </c>
      <c r="D74" s="64" t="s">
        <v>152</v>
      </c>
      <c r="E74" s="69">
        <v>12780</v>
      </c>
      <c r="F74" s="70"/>
      <c r="G74" s="71">
        <f t="shared" si="0"/>
        <v>5148550.12</v>
      </c>
      <c r="I74" s="10"/>
      <c r="J74" s="16"/>
      <c r="K74" s="17"/>
    </row>
    <row r="75" spans="1:11" s="11" customFormat="1" ht="32.25" customHeight="1" x14ac:dyDescent="0.25">
      <c r="A75" s="32"/>
      <c r="B75" s="63">
        <v>45964</v>
      </c>
      <c r="C75" s="64" t="s">
        <v>529</v>
      </c>
      <c r="D75" s="64" t="s">
        <v>154</v>
      </c>
      <c r="E75" s="69">
        <v>36500</v>
      </c>
      <c r="F75" s="70"/>
      <c r="G75" s="71">
        <f t="shared" si="0"/>
        <v>5185050.12</v>
      </c>
      <c r="I75" s="10"/>
      <c r="J75" s="16"/>
      <c r="K75" s="17"/>
    </row>
    <row r="76" spans="1:11" s="11" customFormat="1" ht="32.25" customHeight="1" x14ac:dyDescent="0.25">
      <c r="A76" s="32"/>
      <c r="B76" s="63">
        <v>45964</v>
      </c>
      <c r="C76" s="64" t="s">
        <v>105</v>
      </c>
      <c r="D76" s="64" t="s">
        <v>154</v>
      </c>
      <c r="E76" s="69">
        <v>18250</v>
      </c>
      <c r="F76" s="70"/>
      <c r="G76" s="71">
        <f t="shared" si="0"/>
        <v>5203300.12</v>
      </c>
      <c r="I76" s="10"/>
      <c r="J76" s="16"/>
      <c r="K76" s="17"/>
    </row>
    <row r="77" spans="1:11" s="11" customFormat="1" ht="32.25" customHeight="1" x14ac:dyDescent="0.25">
      <c r="A77" s="32"/>
      <c r="B77" s="63">
        <v>45964</v>
      </c>
      <c r="C77" s="64" t="s">
        <v>530</v>
      </c>
      <c r="D77" s="65" t="s">
        <v>395</v>
      </c>
      <c r="E77" s="69">
        <v>5500</v>
      </c>
      <c r="F77" s="70"/>
      <c r="G77" s="71">
        <f t="shared" si="0"/>
        <v>5208800.12</v>
      </c>
      <c r="I77" s="10"/>
      <c r="J77" s="16"/>
      <c r="K77" s="17"/>
    </row>
    <row r="78" spans="1:11" s="11" customFormat="1" ht="32.25" customHeight="1" x14ac:dyDescent="0.25">
      <c r="A78" s="32"/>
      <c r="B78" s="63">
        <v>45964</v>
      </c>
      <c r="C78" s="64" t="s">
        <v>128</v>
      </c>
      <c r="D78" s="64" t="s">
        <v>152</v>
      </c>
      <c r="E78" s="69">
        <v>11020</v>
      </c>
      <c r="F78" s="70"/>
      <c r="G78" s="71">
        <f t="shared" si="0"/>
        <v>5219820.12</v>
      </c>
      <c r="I78" s="10"/>
      <c r="J78" s="16"/>
      <c r="K78" s="17"/>
    </row>
    <row r="79" spans="1:11" s="11" customFormat="1" ht="50.25" customHeight="1" x14ac:dyDescent="0.25">
      <c r="A79" s="32"/>
      <c r="B79" s="63">
        <v>45964</v>
      </c>
      <c r="C79" s="64" t="s">
        <v>531</v>
      </c>
      <c r="D79" s="65" t="s">
        <v>391</v>
      </c>
      <c r="E79" s="73"/>
      <c r="F79" s="70">
        <v>500000</v>
      </c>
      <c r="G79" s="71">
        <f>+G78-F79</f>
        <v>4719820.12</v>
      </c>
      <c r="I79" s="10"/>
      <c r="J79" s="16"/>
      <c r="K79" s="17"/>
    </row>
    <row r="80" spans="1:11" s="11" customFormat="1" ht="32.25" customHeight="1" x14ac:dyDescent="0.25">
      <c r="A80" s="32"/>
      <c r="B80" s="63">
        <v>45964</v>
      </c>
      <c r="C80" s="64" t="s">
        <v>532</v>
      </c>
      <c r="D80" s="65" t="s">
        <v>417</v>
      </c>
      <c r="E80" s="69">
        <v>5080</v>
      </c>
      <c r="F80" s="70"/>
      <c r="G80" s="71">
        <f>+G79+E80</f>
        <v>4724900.12</v>
      </c>
      <c r="I80" s="10"/>
      <c r="J80" s="16"/>
      <c r="K80" s="17"/>
    </row>
    <row r="81" spans="1:11" s="11" customFormat="1" ht="32.25" customHeight="1" x14ac:dyDescent="0.25">
      <c r="A81" s="32"/>
      <c r="B81" s="63">
        <v>45964</v>
      </c>
      <c r="C81" s="64" t="s">
        <v>181</v>
      </c>
      <c r="D81" s="64" t="s">
        <v>160</v>
      </c>
      <c r="E81" s="69">
        <v>36500</v>
      </c>
      <c r="F81" s="70"/>
      <c r="G81" s="71">
        <f t="shared" ref="G81:G144" si="1">+G80+E81</f>
        <v>4761400.12</v>
      </c>
      <c r="I81" s="10"/>
      <c r="J81" s="16"/>
      <c r="K81" s="17"/>
    </row>
    <row r="82" spans="1:11" s="11" customFormat="1" ht="32.25" customHeight="1" x14ac:dyDescent="0.25">
      <c r="A82" s="32"/>
      <c r="B82" s="63">
        <v>45964</v>
      </c>
      <c r="C82" s="64" t="s">
        <v>533</v>
      </c>
      <c r="D82" s="64" t="s">
        <v>160</v>
      </c>
      <c r="E82" s="69">
        <v>36500</v>
      </c>
      <c r="F82" s="70"/>
      <c r="G82" s="71">
        <f t="shared" si="1"/>
        <v>4797900.12</v>
      </c>
      <c r="I82" s="10"/>
      <c r="J82" s="16"/>
      <c r="K82" s="17"/>
    </row>
    <row r="83" spans="1:11" s="11" customFormat="1" ht="32.25" customHeight="1" x14ac:dyDescent="0.25">
      <c r="A83" s="32"/>
      <c r="B83" s="63">
        <v>45964</v>
      </c>
      <c r="C83" s="64" t="s">
        <v>534</v>
      </c>
      <c r="D83" s="64" t="s">
        <v>160</v>
      </c>
      <c r="E83" s="69">
        <v>25550</v>
      </c>
      <c r="F83" s="70"/>
      <c r="G83" s="71">
        <f t="shared" si="1"/>
        <v>4823450.12</v>
      </c>
      <c r="I83" s="10"/>
      <c r="J83" s="16"/>
      <c r="K83" s="17"/>
    </row>
    <row r="84" spans="1:11" s="11" customFormat="1" ht="32.25" customHeight="1" x14ac:dyDescent="0.25">
      <c r="A84" s="32"/>
      <c r="B84" s="63">
        <v>45964</v>
      </c>
      <c r="C84" s="64" t="s">
        <v>535</v>
      </c>
      <c r="D84" s="65" t="s">
        <v>395</v>
      </c>
      <c r="E84" s="69">
        <v>36500</v>
      </c>
      <c r="F84" s="70"/>
      <c r="G84" s="71">
        <f t="shared" si="1"/>
        <v>4859950.12</v>
      </c>
      <c r="I84" s="10"/>
      <c r="J84" s="16"/>
      <c r="K84" s="17"/>
    </row>
    <row r="85" spans="1:11" s="11" customFormat="1" ht="32.25" customHeight="1" x14ac:dyDescent="0.25">
      <c r="A85" s="32"/>
      <c r="B85" s="63">
        <v>45964</v>
      </c>
      <c r="C85" s="64" t="s">
        <v>536</v>
      </c>
      <c r="D85" s="64" t="s">
        <v>160</v>
      </c>
      <c r="E85" s="69">
        <v>32850</v>
      </c>
      <c r="F85" s="70"/>
      <c r="G85" s="71">
        <f t="shared" si="1"/>
        <v>4892800.12</v>
      </c>
      <c r="I85" s="10"/>
      <c r="J85" s="16"/>
      <c r="K85" s="17"/>
    </row>
    <row r="86" spans="1:11" s="11" customFormat="1" ht="32.25" customHeight="1" x14ac:dyDescent="0.25">
      <c r="A86" s="32"/>
      <c r="B86" s="63">
        <v>45964</v>
      </c>
      <c r="C86" s="64" t="s">
        <v>85</v>
      </c>
      <c r="D86" s="65" t="s">
        <v>395</v>
      </c>
      <c r="E86" s="69">
        <v>18250</v>
      </c>
      <c r="F86" s="70"/>
      <c r="G86" s="71">
        <f t="shared" si="1"/>
        <v>4911050.12</v>
      </c>
      <c r="I86" s="10"/>
      <c r="J86" s="16"/>
      <c r="K86" s="17"/>
    </row>
    <row r="87" spans="1:11" s="11" customFormat="1" ht="32.25" customHeight="1" x14ac:dyDescent="0.25">
      <c r="A87" s="32"/>
      <c r="B87" s="63">
        <v>45964</v>
      </c>
      <c r="C87" s="64" t="s">
        <v>537</v>
      </c>
      <c r="D87" s="65" t="s">
        <v>395</v>
      </c>
      <c r="E87" s="69">
        <v>36500</v>
      </c>
      <c r="F87" s="70"/>
      <c r="G87" s="71">
        <f t="shared" si="1"/>
        <v>4947550.12</v>
      </c>
      <c r="I87" s="10"/>
      <c r="J87" s="16"/>
      <c r="K87" s="17"/>
    </row>
    <row r="88" spans="1:11" s="11" customFormat="1" ht="32.25" customHeight="1" x14ac:dyDescent="0.25">
      <c r="A88" s="32"/>
      <c r="B88" s="63">
        <v>45964</v>
      </c>
      <c r="C88" s="64" t="s">
        <v>538</v>
      </c>
      <c r="D88" s="64" t="s">
        <v>154</v>
      </c>
      <c r="E88" s="69">
        <v>36500</v>
      </c>
      <c r="F88" s="70"/>
      <c r="G88" s="71">
        <f t="shared" si="1"/>
        <v>4984050.12</v>
      </c>
      <c r="I88" s="10"/>
      <c r="J88" s="16"/>
      <c r="K88" s="17"/>
    </row>
    <row r="89" spans="1:11" s="11" customFormat="1" ht="32.25" customHeight="1" x14ac:dyDescent="0.25">
      <c r="A89" s="32"/>
      <c r="B89" s="63">
        <v>45964</v>
      </c>
      <c r="C89" s="64" t="s">
        <v>539</v>
      </c>
      <c r="D89" s="65" t="s">
        <v>395</v>
      </c>
      <c r="E89" s="69">
        <v>18250</v>
      </c>
      <c r="F89" s="70"/>
      <c r="G89" s="71">
        <f t="shared" si="1"/>
        <v>5002300.12</v>
      </c>
      <c r="I89" s="10"/>
      <c r="J89" s="16"/>
      <c r="K89" s="17"/>
    </row>
    <row r="90" spans="1:11" s="11" customFormat="1" ht="32.25" customHeight="1" x14ac:dyDescent="0.25">
      <c r="A90" s="32"/>
      <c r="B90" s="63">
        <v>45964</v>
      </c>
      <c r="C90" s="64" t="s">
        <v>517</v>
      </c>
      <c r="D90" s="65" t="s">
        <v>395</v>
      </c>
      <c r="E90" s="69">
        <v>29200</v>
      </c>
      <c r="F90" s="70"/>
      <c r="G90" s="71">
        <f t="shared" si="1"/>
        <v>5031500.12</v>
      </c>
      <c r="I90" s="10"/>
      <c r="J90" s="16"/>
      <c r="K90" s="17"/>
    </row>
    <row r="91" spans="1:11" s="11" customFormat="1" ht="32.25" customHeight="1" x14ac:dyDescent="0.25">
      <c r="A91" s="32"/>
      <c r="B91" s="63">
        <v>45964</v>
      </c>
      <c r="C91" s="64" t="s">
        <v>181</v>
      </c>
      <c r="D91" s="64" t="s">
        <v>160</v>
      </c>
      <c r="E91" s="69">
        <v>32850</v>
      </c>
      <c r="F91" s="70"/>
      <c r="G91" s="71">
        <f t="shared" si="1"/>
        <v>5064350.12</v>
      </c>
      <c r="I91" s="10"/>
      <c r="J91" s="16"/>
      <c r="K91" s="17"/>
    </row>
    <row r="92" spans="1:11" s="11" customFormat="1" ht="32.25" customHeight="1" x14ac:dyDescent="0.25">
      <c r="A92" s="32"/>
      <c r="B92" s="63">
        <v>45965</v>
      </c>
      <c r="C92" s="64" t="s">
        <v>540</v>
      </c>
      <c r="D92" s="64" t="s">
        <v>160</v>
      </c>
      <c r="E92" s="69">
        <v>32850</v>
      </c>
      <c r="F92" s="70"/>
      <c r="G92" s="71">
        <f t="shared" si="1"/>
        <v>5097200.12</v>
      </c>
      <c r="I92" s="10"/>
      <c r="J92" s="16"/>
      <c r="K92" s="17"/>
    </row>
    <row r="93" spans="1:11" s="11" customFormat="1" ht="32.25" customHeight="1" x14ac:dyDescent="0.25">
      <c r="A93" s="32"/>
      <c r="B93" s="63">
        <v>45965</v>
      </c>
      <c r="C93" s="64" t="s">
        <v>541</v>
      </c>
      <c r="D93" s="65" t="s">
        <v>395</v>
      </c>
      <c r="E93" s="69">
        <v>14600</v>
      </c>
      <c r="F93" s="70"/>
      <c r="G93" s="71">
        <f t="shared" si="1"/>
        <v>5111800.12</v>
      </c>
      <c r="I93" s="10"/>
      <c r="J93" s="16"/>
      <c r="K93" s="17"/>
    </row>
    <row r="94" spans="1:11" s="11" customFormat="1" ht="32.25" customHeight="1" x14ac:dyDescent="0.25">
      <c r="A94" s="32"/>
      <c r="B94" s="63">
        <v>45965</v>
      </c>
      <c r="C94" s="64" t="s">
        <v>542</v>
      </c>
      <c r="D94" s="64" t="s">
        <v>160</v>
      </c>
      <c r="E94" s="69">
        <v>21900</v>
      </c>
      <c r="F94" s="70"/>
      <c r="G94" s="71">
        <f t="shared" si="1"/>
        <v>5133700.12</v>
      </c>
      <c r="I94" s="10"/>
      <c r="J94" s="16"/>
      <c r="K94" s="17"/>
    </row>
    <row r="95" spans="1:11" s="11" customFormat="1" ht="32.25" customHeight="1" x14ac:dyDescent="0.25">
      <c r="A95" s="32"/>
      <c r="B95" s="63">
        <v>45965</v>
      </c>
      <c r="C95" s="64" t="s">
        <v>306</v>
      </c>
      <c r="D95" s="64" t="s">
        <v>160</v>
      </c>
      <c r="E95" s="69">
        <v>21900</v>
      </c>
      <c r="F95" s="70"/>
      <c r="G95" s="71">
        <f t="shared" si="1"/>
        <v>5155600.12</v>
      </c>
      <c r="I95" s="10"/>
      <c r="J95" s="16"/>
      <c r="K95" s="17"/>
    </row>
    <row r="96" spans="1:11" s="11" customFormat="1" ht="32.25" customHeight="1" x14ac:dyDescent="0.25">
      <c r="A96" s="32"/>
      <c r="B96" s="63">
        <v>45965</v>
      </c>
      <c r="C96" s="64" t="s">
        <v>223</v>
      </c>
      <c r="D96" s="65" t="s">
        <v>395</v>
      </c>
      <c r="E96" s="69">
        <v>73000</v>
      </c>
      <c r="F96" s="70"/>
      <c r="G96" s="71">
        <f t="shared" si="1"/>
        <v>5228600.12</v>
      </c>
      <c r="I96" s="10"/>
      <c r="J96" s="16"/>
      <c r="K96" s="17"/>
    </row>
    <row r="97" spans="1:11" s="11" customFormat="1" ht="32.25" customHeight="1" x14ac:dyDescent="0.25">
      <c r="A97" s="32"/>
      <c r="B97" s="63">
        <v>45965</v>
      </c>
      <c r="C97" s="64" t="s">
        <v>141</v>
      </c>
      <c r="D97" s="64" t="s">
        <v>160</v>
      </c>
      <c r="E97" s="69">
        <v>14600</v>
      </c>
      <c r="F97" s="70"/>
      <c r="G97" s="71">
        <f t="shared" si="1"/>
        <v>5243200.12</v>
      </c>
      <c r="I97" s="10"/>
      <c r="J97" s="16"/>
      <c r="K97" s="17"/>
    </row>
    <row r="98" spans="1:11" s="11" customFormat="1" ht="32.25" customHeight="1" x14ac:dyDescent="0.25">
      <c r="A98" s="32"/>
      <c r="B98" s="63">
        <v>45965</v>
      </c>
      <c r="C98" s="64" t="s">
        <v>75</v>
      </c>
      <c r="D98" s="64" t="s">
        <v>160</v>
      </c>
      <c r="E98" s="69">
        <v>25550</v>
      </c>
      <c r="F98" s="70"/>
      <c r="G98" s="71">
        <f t="shared" si="1"/>
        <v>5268750.12</v>
      </c>
      <c r="I98" s="10"/>
      <c r="J98" s="16"/>
      <c r="K98" s="17"/>
    </row>
    <row r="99" spans="1:11" s="11" customFormat="1" ht="32.25" customHeight="1" x14ac:dyDescent="0.25">
      <c r="A99" s="32"/>
      <c r="B99" s="63">
        <v>45965</v>
      </c>
      <c r="C99" s="64" t="s">
        <v>543</v>
      </c>
      <c r="D99" s="65" t="s">
        <v>395</v>
      </c>
      <c r="E99" s="69">
        <v>320000</v>
      </c>
      <c r="F99" s="70"/>
      <c r="G99" s="71">
        <f t="shared" si="1"/>
        <v>5588750.1200000001</v>
      </c>
      <c r="I99" s="10"/>
      <c r="J99" s="16"/>
      <c r="K99" s="17"/>
    </row>
    <row r="100" spans="1:11" s="11" customFormat="1" ht="32.25" customHeight="1" x14ac:dyDescent="0.25">
      <c r="A100" s="32"/>
      <c r="B100" s="63">
        <v>45965</v>
      </c>
      <c r="C100" s="64" t="s">
        <v>544</v>
      </c>
      <c r="D100" s="65" t="s">
        <v>395</v>
      </c>
      <c r="E100" s="69">
        <v>36500</v>
      </c>
      <c r="F100" s="70"/>
      <c r="G100" s="71">
        <f t="shared" si="1"/>
        <v>5625250.1200000001</v>
      </c>
      <c r="I100" s="10"/>
      <c r="J100" s="16"/>
      <c r="K100" s="17"/>
    </row>
    <row r="101" spans="1:11" s="11" customFormat="1" ht="32.25" customHeight="1" x14ac:dyDescent="0.25">
      <c r="A101" s="32"/>
      <c r="B101" s="63">
        <v>45965</v>
      </c>
      <c r="C101" s="64" t="s">
        <v>545</v>
      </c>
      <c r="D101" s="64" t="s">
        <v>154</v>
      </c>
      <c r="E101" s="69">
        <v>1600</v>
      </c>
      <c r="F101" s="70"/>
      <c r="G101" s="71">
        <f t="shared" si="1"/>
        <v>5626850.1200000001</v>
      </c>
      <c r="I101" s="10"/>
      <c r="J101" s="16"/>
      <c r="K101" s="17"/>
    </row>
    <row r="102" spans="1:11" s="11" customFormat="1" ht="32.25" customHeight="1" x14ac:dyDescent="0.25">
      <c r="A102" s="32"/>
      <c r="B102" s="63">
        <v>45965</v>
      </c>
      <c r="C102" s="64" t="s">
        <v>546</v>
      </c>
      <c r="D102" s="64" t="s">
        <v>154</v>
      </c>
      <c r="E102" s="69">
        <v>10950</v>
      </c>
      <c r="F102" s="70"/>
      <c r="G102" s="71">
        <f t="shared" si="1"/>
        <v>5637800.1200000001</v>
      </c>
      <c r="I102" s="10"/>
      <c r="J102" s="16"/>
      <c r="K102" s="17"/>
    </row>
    <row r="103" spans="1:11" s="11" customFormat="1" ht="32.25" customHeight="1" x14ac:dyDescent="0.25">
      <c r="A103" s="32"/>
      <c r="B103" s="63">
        <v>45965</v>
      </c>
      <c r="C103" s="64" t="s">
        <v>227</v>
      </c>
      <c r="D103" s="64" t="s">
        <v>154</v>
      </c>
      <c r="E103" s="69">
        <v>14600</v>
      </c>
      <c r="F103" s="70"/>
      <c r="G103" s="71">
        <f t="shared" si="1"/>
        <v>5652400.1200000001</v>
      </c>
      <c r="I103" s="10"/>
      <c r="J103" s="16"/>
      <c r="K103" s="17"/>
    </row>
    <row r="104" spans="1:11" s="11" customFormat="1" ht="32.25" customHeight="1" x14ac:dyDescent="0.25">
      <c r="A104" s="32"/>
      <c r="B104" s="63">
        <v>45965</v>
      </c>
      <c r="C104" s="64" t="s">
        <v>547</v>
      </c>
      <c r="D104" s="65" t="s">
        <v>395</v>
      </c>
      <c r="E104" s="69">
        <v>2750</v>
      </c>
      <c r="F104" s="70"/>
      <c r="G104" s="71">
        <f t="shared" si="1"/>
        <v>5655150.1200000001</v>
      </c>
      <c r="I104" s="10"/>
      <c r="J104" s="16"/>
      <c r="K104" s="17"/>
    </row>
    <row r="105" spans="1:11" s="11" customFormat="1" ht="32.25" customHeight="1" x14ac:dyDescent="0.25">
      <c r="A105" s="32"/>
      <c r="B105" s="63">
        <v>45965</v>
      </c>
      <c r="C105" s="64" t="s">
        <v>43</v>
      </c>
      <c r="D105" s="64" t="s">
        <v>154</v>
      </c>
      <c r="E105" s="69">
        <v>127750</v>
      </c>
      <c r="F105" s="70"/>
      <c r="G105" s="71">
        <f t="shared" si="1"/>
        <v>5782900.1200000001</v>
      </c>
      <c r="I105" s="10"/>
      <c r="J105" s="16"/>
      <c r="K105" s="17"/>
    </row>
    <row r="106" spans="1:11" s="11" customFormat="1" ht="32.25" customHeight="1" x14ac:dyDescent="0.25">
      <c r="A106" s="32"/>
      <c r="B106" s="63">
        <v>45965</v>
      </c>
      <c r="C106" s="64" t="s">
        <v>48</v>
      </c>
      <c r="D106" s="64" t="s">
        <v>154</v>
      </c>
      <c r="E106" s="69">
        <v>29200</v>
      </c>
      <c r="F106" s="70"/>
      <c r="G106" s="71">
        <f t="shared" si="1"/>
        <v>5812100.1200000001</v>
      </c>
      <c r="I106" s="10"/>
      <c r="J106" s="16"/>
      <c r="K106" s="17"/>
    </row>
    <row r="107" spans="1:11" s="11" customFormat="1" ht="32.25" customHeight="1" x14ac:dyDescent="0.25">
      <c r="A107" s="32"/>
      <c r="B107" s="63">
        <v>45965</v>
      </c>
      <c r="C107" s="64" t="s">
        <v>541</v>
      </c>
      <c r="D107" s="65" t="s">
        <v>395</v>
      </c>
      <c r="E107" s="69">
        <v>14600</v>
      </c>
      <c r="F107" s="70"/>
      <c r="G107" s="71">
        <f t="shared" si="1"/>
        <v>5826700.1200000001</v>
      </c>
      <c r="I107" s="10"/>
      <c r="J107" s="16"/>
      <c r="K107" s="17"/>
    </row>
    <row r="108" spans="1:11" s="11" customFormat="1" ht="32.25" customHeight="1" x14ac:dyDescent="0.25">
      <c r="A108" s="32"/>
      <c r="B108" s="63">
        <v>45965</v>
      </c>
      <c r="C108" s="64" t="s">
        <v>548</v>
      </c>
      <c r="D108" s="64" t="s">
        <v>160</v>
      </c>
      <c r="E108" s="69">
        <v>18250</v>
      </c>
      <c r="F108" s="70"/>
      <c r="G108" s="71">
        <f t="shared" si="1"/>
        <v>5844950.1200000001</v>
      </c>
      <c r="I108" s="10"/>
      <c r="J108" s="16"/>
      <c r="K108" s="17"/>
    </row>
    <row r="109" spans="1:11" s="11" customFormat="1" ht="32.25" customHeight="1" x14ac:dyDescent="0.25">
      <c r="A109" s="32"/>
      <c r="B109" s="63">
        <v>45965</v>
      </c>
      <c r="C109" s="64" t="s">
        <v>549</v>
      </c>
      <c r="D109" s="64" t="s">
        <v>160</v>
      </c>
      <c r="E109" s="69">
        <v>14600</v>
      </c>
      <c r="F109" s="70"/>
      <c r="G109" s="71">
        <f t="shared" si="1"/>
        <v>5859550.1200000001</v>
      </c>
      <c r="I109" s="10"/>
      <c r="J109" s="16"/>
      <c r="K109" s="17"/>
    </row>
    <row r="110" spans="1:11" s="11" customFormat="1" ht="32.25" customHeight="1" x14ac:dyDescent="0.25">
      <c r="A110" s="32"/>
      <c r="B110" s="63">
        <v>45965</v>
      </c>
      <c r="C110" s="64" t="s">
        <v>550</v>
      </c>
      <c r="D110" s="64" t="s">
        <v>160</v>
      </c>
      <c r="E110" s="69">
        <v>36500</v>
      </c>
      <c r="F110" s="70"/>
      <c r="G110" s="71">
        <f t="shared" si="1"/>
        <v>5896050.1200000001</v>
      </c>
      <c r="I110" s="10"/>
      <c r="J110" s="16"/>
      <c r="K110" s="17"/>
    </row>
    <row r="111" spans="1:11" s="11" customFormat="1" ht="32.25" customHeight="1" x14ac:dyDescent="0.25">
      <c r="A111" s="32"/>
      <c r="B111" s="63">
        <v>45965</v>
      </c>
      <c r="C111" s="64" t="s">
        <v>551</v>
      </c>
      <c r="D111" s="64" t="s">
        <v>160</v>
      </c>
      <c r="E111" s="69">
        <v>18250</v>
      </c>
      <c r="F111" s="70"/>
      <c r="G111" s="71">
        <f t="shared" si="1"/>
        <v>5914300.1200000001</v>
      </c>
      <c r="I111" s="10"/>
      <c r="J111" s="16"/>
      <c r="K111" s="17"/>
    </row>
    <row r="112" spans="1:11" s="11" customFormat="1" ht="32.25" customHeight="1" x14ac:dyDescent="0.25">
      <c r="A112" s="32"/>
      <c r="B112" s="63">
        <v>45965</v>
      </c>
      <c r="C112" s="64" t="s">
        <v>33</v>
      </c>
      <c r="D112" s="64" t="s">
        <v>160</v>
      </c>
      <c r="E112" s="69">
        <v>10950</v>
      </c>
      <c r="F112" s="70"/>
      <c r="G112" s="71">
        <f t="shared" si="1"/>
        <v>5925250.1200000001</v>
      </c>
      <c r="I112" s="10"/>
      <c r="J112" s="16"/>
      <c r="K112" s="17"/>
    </row>
    <row r="113" spans="1:11" s="11" customFormat="1" ht="32.25" customHeight="1" x14ac:dyDescent="0.25">
      <c r="A113" s="32"/>
      <c r="B113" s="63">
        <v>45965</v>
      </c>
      <c r="C113" s="64" t="s">
        <v>552</v>
      </c>
      <c r="D113" s="65" t="s">
        <v>395</v>
      </c>
      <c r="E113" s="69">
        <v>25550</v>
      </c>
      <c r="F113" s="70"/>
      <c r="G113" s="71">
        <f t="shared" si="1"/>
        <v>5950800.1200000001</v>
      </c>
      <c r="I113" s="10"/>
      <c r="J113" s="16"/>
      <c r="K113" s="17"/>
    </row>
    <row r="114" spans="1:11" s="11" customFormat="1" ht="32.25" customHeight="1" x14ac:dyDescent="0.25">
      <c r="A114" s="32"/>
      <c r="B114" s="63">
        <v>45965</v>
      </c>
      <c r="C114" s="64" t="s">
        <v>266</v>
      </c>
      <c r="D114" s="64" t="s">
        <v>154</v>
      </c>
      <c r="E114" s="69">
        <v>36500</v>
      </c>
      <c r="F114" s="70"/>
      <c r="G114" s="71">
        <f t="shared" si="1"/>
        <v>5987300.1200000001</v>
      </c>
      <c r="I114" s="10"/>
      <c r="J114" s="16"/>
      <c r="K114" s="17"/>
    </row>
    <row r="115" spans="1:11" s="11" customFormat="1" ht="32.25" customHeight="1" x14ac:dyDescent="0.25">
      <c r="A115" s="32"/>
      <c r="B115" s="63">
        <v>45965</v>
      </c>
      <c r="C115" s="64" t="s">
        <v>553</v>
      </c>
      <c r="D115" s="64" t="s">
        <v>154</v>
      </c>
      <c r="E115" s="69">
        <v>36500</v>
      </c>
      <c r="F115" s="70"/>
      <c r="G115" s="71">
        <f t="shared" si="1"/>
        <v>6023800.1200000001</v>
      </c>
      <c r="I115" s="10"/>
      <c r="J115" s="16"/>
      <c r="K115" s="17"/>
    </row>
    <row r="116" spans="1:11" s="11" customFormat="1" ht="32.25" customHeight="1" x14ac:dyDescent="0.25">
      <c r="A116" s="32"/>
      <c r="B116" s="63">
        <v>45965</v>
      </c>
      <c r="C116" s="64" t="s">
        <v>266</v>
      </c>
      <c r="D116" s="65" t="s">
        <v>395</v>
      </c>
      <c r="E116" s="69">
        <v>7300</v>
      </c>
      <c r="F116" s="70"/>
      <c r="G116" s="71">
        <f t="shared" si="1"/>
        <v>6031100.1200000001</v>
      </c>
      <c r="I116" s="10"/>
      <c r="J116" s="16"/>
      <c r="K116" s="17"/>
    </row>
    <row r="117" spans="1:11" s="11" customFormat="1" ht="32.25" customHeight="1" x14ac:dyDescent="0.25">
      <c r="A117" s="32"/>
      <c r="B117" s="63">
        <v>45965</v>
      </c>
      <c r="C117" s="64" t="s">
        <v>554</v>
      </c>
      <c r="D117" s="64" t="s">
        <v>154</v>
      </c>
      <c r="E117" s="69">
        <v>14600</v>
      </c>
      <c r="F117" s="70"/>
      <c r="G117" s="71">
        <f t="shared" si="1"/>
        <v>6045700.1200000001</v>
      </c>
      <c r="I117" s="10"/>
      <c r="J117" s="16"/>
      <c r="K117" s="17"/>
    </row>
    <row r="118" spans="1:11" s="11" customFormat="1" ht="32.25" customHeight="1" x14ac:dyDescent="0.25">
      <c r="A118" s="32"/>
      <c r="B118" s="63">
        <v>45965</v>
      </c>
      <c r="C118" s="64" t="s">
        <v>116</v>
      </c>
      <c r="D118" s="65" t="s">
        <v>395</v>
      </c>
      <c r="E118" s="69">
        <v>21900</v>
      </c>
      <c r="F118" s="70"/>
      <c r="G118" s="71">
        <f t="shared" si="1"/>
        <v>6067600.1200000001</v>
      </c>
      <c r="I118" s="10"/>
      <c r="J118" s="16"/>
      <c r="K118" s="17"/>
    </row>
    <row r="119" spans="1:11" s="11" customFormat="1" ht="32.25" customHeight="1" x14ac:dyDescent="0.25">
      <c r="A119" s="32"/>
      <c r="B119" s="63">
        <v>45965</v>
      </c>
      <c r="C119" s="64" t="s">
        <v>555</v>
      </c>
      <c r="D119" s="65" t="s">
        <v>395</v>
      </c>
      <c r="E119" s="69">
        <v>109500</v>
      </c>
      <c r="F119" s="70"/>
      <c r="G119" s="71">
        <f t="shared" si="1"/>
        <v>6177100.1200000001</v>
      </c>
      <c r="I119" s="10"/>
      <c r="J119" s="16"/>
      <c r="K119" s="17"/>
    </row>
    <row r="120" spans="1:11" s="11" customFormat="1" ht="32.25" customHeight="1" x14ac:dyDescent="0.25">
      <c r="A120" s="32"/>
      <c r="B120" s="63">
        <v>45965</v>
      </c>
      <c r="C120" s="64" t="s">
        <v>556</v>
      </c>
      <c r="D120" s="64" t="s">
        <v>160</v>
      </c>
      <c r="E120" s="69">
        <v>29200</v>
      </c>
      <c r="F120" s="70"/>
      <c r="G120" s="71">
        <f t="shared" si="1"/>
        <v>6206300.1200000001</v>
      </c>
      <c r="I120" s="10"/>
      <c r="J120" s="16"/>
      <c r="K120" s="17"/>
    </row>
    <row r="121" spans="1:11" s="11" customFormat="1" ht="32.25" customHeight="1" x14ac:dyDescent="0.25">
      <c r="A121" s="32"/>
      <c r="B121" s="63">
        <v>45965</v>
      </c>
      <c r="C121" s="64" t="s">
        <v>557</v>
      </c>
      <c r="D121" s="64" t="s">
        <v>160</v>
      </c>
      <c r="E121" s="69">
        <v>36500</v>
      </c>
      <c r="F121" s="70"/>
      <c r="G121" s="71">
        <f t="shared" si="1"/>
        <v>6242800.1200000001</v>
      </c>
      <c r="I121" s="10"/>
      <c r="J121" s="16"/>
      <c r="K121" s="17"/>
    </row>
    <row r="122" spans="1:11" s="11" customFormat="1" ht="32.25" customHeight="1" x14ac:dyDescent="0.25">
      <c r="A122" s="32"/>
      <c r="B122" s="63">
        <v>45965</v>
      </c>
      <c r="C122" s="64" t="s">
        <v>558</v>
      </c>
      <c r="D122" s="64" t="s">
        <v>160</v>
      </c>
      <c r="E122" s="69">
        <v>36500</v>
      </c>
      <c r="F122" s="70"/>
      <c r="G122" s="71">
        <f t="shared" si="1"/>
        <v>6279300.1200000001</v>
      </c>
      <c r="I122" s="10"/>
      <c r="J122" s="16"/>
      <c r="K122" s="17"/>
    </row>
    <row r="123" spans="1:11" s="11" customFormat="1" ht="32.25" customHeight="1" x14ac:dyDescent="0.25">
      <c r="A123" s="32"/>
      <c r="B123" s="63">
        <v>45965</v>
      </c>
      <c r="C123" s="64" t="s">
        <v>132</v>
      </c>
      <c r="D123" s="64" t="s">
        <v>160</v>
      </c>
      <c r="E123" s="69">
        <v>36500</v>
      </c>
      <c r="F123" s="70"/>
      <c r="G123" s="71">
        <f t="shared" si="1"/>
        <v>6315800.1200000001</v>
      </c>
      <c r="I123" s="10"/>
      <c r="J123" s="16"/>
      <c r="K123" s="17"/>
    </row>
    <row r="124" spans="1:11" s="11" customFormat="1" ht="32.25" customHeight="1" x14ac:dyDescent="0.25">
      <c r="A124" s="32"/>
      <c r="B124" s="63">
        <v>45965</v>
      </c>
      <c r="C124" s="64" t="s">
        <v>137</v>
      </c>
      <c r="D124" s="64" t="s">
        <v>160</v>
      </c>
      <c r="E124" s="69">
        <v>14600</v>
      </c>
      <c r="F124" s="70"/>
      <c r="G124" s="71">
        <f t="shared" si="1"/>
        <v>6330400.1200000001</v>
      </c>
      <c r="I124" s="10"/>
      <c r="J124" s="16"/>
      <c r="K124" s="17"/>
    </row>
    <row r="125" spans="1:11" s="11" customFormat="1" ht="32.25" customHeight="1" x14ac:dyDescent="0.25">
      <c r="A125" s="32"/>
      <c r="B125" s="63">
        <v>45965</v>
      </c>
      <c r="C125" s="64" t="s">
        <v>258</v>
      </c>
      <c r="D125" s="64" t="s">
        <v>160</v>
      </c>
      <c r="E125" s="69">
        <v>29200</v>
      </c>
      <c r="F125" s="70"/>
      <c r="G125" s="71">
        <f t="shared" si="1"/>
        <v>6359600.1200000001</v>
      </c>
      <c r="I125" s="10"/>
      <c r="J125" s="16"/>
      <c r="K125" s="17"/>
    </row>
    <row r="126" spans="1:11" s="11" customFormat="1" ht="32.25" customHeight="1" x14ac:dyDescent="0.25">
      <c r="A126" s="32"/>
      <c r="B126" s="63">
        <v>45965</v>
      </c>
      <c r="C126" s="64" t="s">
        <v>559</v>
      </c>
      <c r="D126" s="64" t="s">
        <v>160</v>
      </c>
      <c r="E126" s="69">
        <v>25550</v>
      </c>
      <c r="F126" s="70"/>
      <c r="G126" s="71">
        <f t="shared" si="1"/>
        <v>6385150.1200000001</v>
      </c>
      <c r="I126" s="10"/>
      <c r="J126" s="16"/>
      <c r="K126" s="17"/>
    </row>
    <row r="127" spans="1:11" s="11" customFormat="1" ht="32.25" customHeight="1" x14ac:dyDescent="0.25">
      <c r="A127" s="32"/>
      <c r="B127" s="63">
        <v>45965</v>
      </c>
      <c r="C127" s="64" t="s">
        <v>259</v>
      </c>
      <c r="D127" s="64" t="s">
        <v>160</v>
      </c>
      <c r="E127" s="69">
        <v>36500</v>
      </c>
      <c r="F127" s="70"/>
      <c r="G127" s="71">
        <f t="shared" si="1"/>
        <v>6421650.1200000001</v>
      </c>
      <c r="I127" s="10"/>
      <c r="J127" s="16"/>
      <c r="K127" s="17"/>
    </row>
    <row r="128" spans="1:11" s="11" customFormat="1" ht="32.25" customHeight="1" x14ac:dyDescent="0.25">
      <c r="A128" s="32"/>
      <c r="B128" s="63">
        <v>45965</v>
      </c>
      <c r="C128" s="64" t="s">
        <v>553</v>
      </c>
      <c r="D128" s="64" t="s">
        <v>160</v>
      </c>
      <c r="E128" s="69">
        <v>25550</v>
      </c>
      <c r="F128" s="70"/>
      <c r="G128" s="71">
        <f t="shared" si="1"/>
        <v>6447200.1200000001</v>
      </c>
      <c r="I128" s="10"/>
      <c r="J128" s="16"/>
      <c r="K128" s="17"/>
    </row>
    <row r="129" spans="1:11" s="11" customFormat="1" ht="32.25" customHeight="1" x14ac:dyDescent="0.25">
      <c r="A129" s="32"/>
      <c r="B129" s="63">
        <v>45965</v>
      </c>
      <c r="C129" s="64" t="s">
        <v>119</v>
      </c>
      <c r="D129" s="64" t="s">
        <v>160</v>
      </c>
      <c r="E129" s="69">
        <v>7300</v>
      </c>
      <c r="F129" s="70"/>
      <c r="G129" s="71">
        <f t="shared" si="1"/>
        <v>6454500.1200000001</v>
      </c>
      <c r="I129" s="10"/>
      <c r="J129" s="16"/>
      <c r="K129" s="17"/>
    </row>
    <row r="130" spans="1:11" s="11" customFormat="1" ht="32.25" customHeight="1" x14ac:dyDescent="0.25">
      <c r="A130" s="32"/>
      <c r="B130" s="63">
        <v>45965</v>
      </c>
      <c r="C130" s="64" t="s">
        <v>560</v>
      </c>
      <c r="D130" s="64" t="s">
        <v>160</v>
      </c>
      <c r="E130" s="69">
        <v>73000</v>
      </c>
      <c r="F130" s="70"/>
      <c r="G130" s="71">
        <f t="shared" si="1"/>
        <v>6527500.1200000001</v>
      </c>
      <c r="I130" s="10"/>
      <c r="J130" s="16"/>
      <c r="K130" s="17"/>
    </row>
    <row r="131" spans="1:11" s="11" customFormat="1" ht="32.25" customHeight="1" x14ac:dyDescent="0.25">
      <c r="A131" s="32"/>
      <c r="B131" s="63">
        <v>45965</v>
      </c>
      <c r="C131" s="64" t="s">
        <v>561</v>
      </c>
      <c r="D131" s="64" t="s">
        <v>160</v>
      </c>
      <c r="E131" s="69">
        <v>14600</v>
      </c>
      <c r="F131" s="70"/>
      <c r="G131" s="71">
        <f t="shared" si="1"/>
        <v>6542100.1200000001</v>
      </c>
      <c r="I131" s="10"/>
      <c r="J131" s="16"/>
      <c r="K131" s="17"/>
    </row>
    <row r="132" spans="1:11" s="11" customFormat="1" ht="32.25" customHeight="1" x14ac:dyDescent="0.25">
      <c r="A132" s="32"/>
      <c r="B132" s="63">
        <v>45965</v>
      </c>
      <c r="C132" s="64" t="s">
        <v>562</v>
      </c>
      <c r="D132" s="64" t="s">
        <v>160</v>
      </c>
      <c r="E132" s="69">
        <v>25550</v>
      </c>
      <c r="F132" s="70"/>
      <c r="G132" s="71">
        <f t="shared" si="1"/>
        <v>6567650.1200000001</v>
      </c>
      <c r="I132" s="10"/>
      <c r="J132" s="16"/>
      <c r="K132" s="17"/>
    </row>
    <row r="133" spans="1:11" s="11" customFormat="1" ht="32.25" customHeight="1" x14ac:dyDescent="0.25">
      <c r="A133" s="32"/>
      <c r="B133" s="63">
        <v>45965</v>
      </c>
      <c r="C133" s="64" t="s">
        <v>563</v>
      </c>
      <c r="D133" s="64" t="s">
        <v>160</v>
      </c>
      <c r="E133" s="69">
        <v>21900</v>
      </c>
      <c r="F133" s="70"/>
      <c r="G133" s="71">
        <f t="shared" si="1"/>
        <v>6589550.1200000001</v>
      </c>
      <c r="I133" s="10"/>
      <c r="J133" s="16"/>
      <c r="K133" s="17"/>
    </row>
    <row r="134" spans="1:11" s="11" customFormat="1" ht="32.25" customHeight="1" x14ac:dyDescent="0.25">
      <c r="A134" s="32"/>
      <c r="B134" s="63">
        <v>45965</v>
      </c>
      <c r="C134" s="64" t="s">
        <v>35</v>
      </c>
      <c r="D134" s="64" t="s">
        <v>160</v>
      </c>
      <c r="E134" s="69">
        <v>36500</v>
      </c>
      <c r="F134" s="70"/>
      <c r="G134" s="71">
        <f t="shared" si="1"/>
        <v>6626050.1200000001</v>
      </c>
      <c r="I134" s="10"/>
      <c r="J134" s="16"/>
      <c r="K134" s="17"/>
    </row>
    <row r="135" spans="1:11" s="11" customFormat="1" ht="32.25" customHeight="1" x14ac:dyDescent="0.25">
      <c r="A135" s="32"/>
      <c r="B135" s="63">
        <v>45965</v>
      </c>
      <c r="C135" s="64" t="s">
        <v>564</v>
      </c>
      <c r="D135" s="64" t="s">
        <v>160</v>
      </c>
      <c r="E135" s="69">
        <v>25550</v>
      </c>
      <c r="F135" s="70"/>
      <c r="G135" s="71">
        <f t="shared" si="1"/>
        <v>6651600.1200000001</v>
      </c>
      <c r="I135" s="10"/>
      <c r="J135" s="16"/>
      <c r="K135" s="17"/>
    </row>
    <row r="136" spans="1:11" s="11" customFormat="1" ht="32.25" customHeight="1" x14ac:dyDescent="0.25">
      <c r="A136" s="32"/>
      <c r="B136" s="63">
        <v>45965</v>
      </c>
      <c r="C136" s="64" t="s">
        <v>545</v>
      </c>
      <c r="D136" s="65" t="s">
        <v>395</v>
      </c>
      <c r="E136" s="69">
        <v>32850</v>
      </c>
      <c r="F136" s="70"/>
      <c r="G136" s="71">
        <f t="shared" si="1"/>
        <v>6684450.1200000001</v>
      </c>
      <c r="I136" s="10"/>
      <c r="J136" s="16"/>
      <c r="K136" s="17"/>
    </row>
    <row r="137" spans="1:11" s="11" customFormat="1" ht="32.25" customHeight="1" x14ac:dyDescent="0.25">
      <c r="A137" s="32"/>
      <c r="B137" s="63">
        <v>45965</v>
      </c>
      <c r="C137" s="64" t="s">
        <v>120</v>
      </c>
      <c r="D137" s="64" t="s">
        <v>154</v>
      </c>
      <c r="E137" s="69">
        <v>10900</v>
      </c>
      <c r="F137" s="70"/>
      <c r="G137" s="71">
        <f t="shared" si="1"/>
        <v>6695350.1200000001</v>
      </c>
      <c r="I137" s="10"/>
      <c r="J137" s="16"/>
      <c r="K137" s="17"/>
    </row>
    <row r="138" spans="1:11" s="11" customFormat="1" ht="32.25" customHeight="1" x14ac:dyDescent="0.25">
      <c r="A138" s="32"/>
      <c r="B138" s="63">
        <v>45965</v>
      </c>
      <c r="C138" s="64" t="s">
        <v>565</v>
      </c>
      <c r="D138" s="64" t="s">
        <v>154</v>
      </c>
      <c r="E138" s="69">
        <v>36500</v>
      </c>
      <c r="F138" s="70"/>
      <c r="G138" s="71">
        <f t="shared" si="1"/>
        <v>6731850.1200000001</v>
      </c>
      <c r="I138" s="10"/>
      <c r="J138" s="16"/>
      <c r="K138" s="17"/>
    </row>
    <row r="139" spans="1:11" s="11" customFormat="1" ht="32.25" customHeight="1" x14ac:dyDescent="0.25">
      <c r="A139" s="32"/>
      <c r="B139" s="63">
        <v>45965</v>
      </c>
      <c r="C139" s="64" t="s">
        <v>111</v>
      </c>
      <c r="D139" s="65" t="s">
        <v>395</v>
      </c>
      <c r="E139" s="69">
        <v>36500</v>
      </c>
      <c r="F139" s="70"/>
      <c r="G139" s="71">
        <f t="shared" si="1"/>
        <v>6768350.1200000001</v>
      </c>
      <c r="I139" s="10"/>
      <c r="J139" s="16"/>
      <c r="K139" s="17"/>
    </row>
    <row r="140" spans="1:11" s="11" customFormat="1" ht="32.25" customHeight="1" x14ac:dyDescent="0.25">
      <c r="A140" s="32"/>
      <c r="B140" s="63">
        <v>45965</v>
      </c>
      <c r="C140" s="64" t="s">
        <v>556</v>
      </c>
      <c r="D140" s="64" t="s">
        <v>160</v>
      </c>
      <c r="E140" s="69">
        <v>10950</v>
      </c>
      <c r="F140" s="70"/>
      <c r="G140" s="71">
        <f t="shared" si="1"/>
        <v>6779300.1200000001</v>
      </c>
      <c r="I140" s="10"/>
      <c r="J140" s="16"/>
      <c r="K140" s="17"/>
    </row>
    <row r="141" spans="1:11" s="11" customFormat="1" ht="32.25" customHeight="1" x14ac:dyDescent="0.25">
      <c r="A141" s="32"/>
      <c r="B141" s="63">
        <v>45965</v>
      </c>
      <c r="C141" s="64" t="s">
        <v>81</v>
      </c>
      <c r="D141" s="64" t="s">
        <v>160</v>
      </c>
      <c r="E141" s="69">
        <v>36500</v>
      </c>
      <c r="F141" s="70"/>
      <c r="G141" s="71">
        <f t="shared" si="1"/>
        <v>6815800.1200000001</v>
      </c>
      <c r="I141" s="10"/>
      <c r="J141" s="16"/>
      <c r="K141" s="17"/>
    </row>
    <row r="142" spans="1:11" s="11" customFormat="1" ht="32.25" customHeight="1" x14ac:dyDescent="0.25">
      <c r="A142" s="32"/>
      <c r="B142" s="63">
        <v>45965</v>
      </c>
      <c r="C142" s="64" t="s">
        <v>566</v>
      </c>
      <c r="D142" s="65" t="s">
        <v>395</v>
      </c>
      <c r="E142" s="69">
        <v>25550</v>
      </c>
      <c r="F142" s="70"/>
      <c r="G142" s="71">
        <f t="shared" si="1"/>
        <v>6841350.1200000001</v>
      </c>
      <c r="I142" s="10"/>
      <c r="J142" s="16"/>
      <c r="K142" s="17"/>
    </row>
    <row r="143" spans="1:11" s="11" customFormat="1" ht="32.25" customHeight="1" x14ac:dyDescent="0.25">
      <c r="A143" s="32"/>
      <c r="B143" s="63">
        <v>45965</v>
      </c>
      <c r="C143" s="64" t="s">
        <v>567</v>
      </c>
      <c r="D143" s="65" t="s">
        <v>395</v>
      </c>
      <c r="E143" s="69">
        <v>25550</v>
      </c>
      <c r="F143" s="70"/>
      <c r="G143" s="71">
        <f t="shared" si="1"/>
        <v>6866900.1200000001</v>
      </c>
      <c r="I143" s="10"/>
      <c r="J143" s="16"/>
      <c r="K143" s="17"/>
    </row>
    <row r="144" spans="1:11" s="11" customFormat="1" ht="32.25" customHeight="1" x14ac:dyDescent="0.25">
      <c r="A144" s="32"/>
      <c r="B144" s="63">
        <v>45965</v>
      </c>
      <c r="C144" s="64" t="s">
        <v>568</v>
      </c>
      <c r="D144" s="64" t="s">
        <v>154</v>
      </c>
      <c r="E144" s="69">
        <v>3650</v>
      </c>
      <c r="F144" s="70"/>
      <c r="G144" s="71">
        <f t="shared" si="1"/>
        <v>6870550.1200000001</v>
      </c>
      <c r="I144" s="10"/>
      <c r="J144" s="16"/>
      <c r="K144" s="17"/>
    </row>
    <row r="145" spans="1:11" s="11" customFormat="1" ht="32.25" customHeight="1" x14ac:dyDescent="0.25">
      <c r="A145" s="32"/>
      <c r="B145" s="63">
        <v>45965</v>
      </c>
      <c r="C145" s="64" t="s">
        <v>146</v>
      </c>
      <c r="D145" s="64" t="s">
        <v>154</v>
      </c>
      <c r="E145" s="69">
        <v>14600</v>
      </c>
      <c r="F145" s="70"/>
      <c r="G145" s="71">
        <f t="shared" ref="G145:G178" si="2">+G144+E145</f>
        <v>6885150.1200000001</v>
      </c>
      <c r="I145" s="10"/>
      <c r="J145" s="16"/>
      <c r="K145" s="17"/>
    </row>
    <row r="146" spans="1:11" s="11" customFormat="1" ht="32.25" customHeight="1" x14ac:dyDescent="0.25">
      <c r="A146" s="32"/>
      <c r="B146" s="63">
        <v>45965</v>
      </c>
      <c r="C146" s="64" t="s">
        <v>569</v>
      </c>
      <c r="D146" s="65" t="s">
        <v>395</v>
      </c>
      <c r="E146" s="69">
        <v>32850</v>
      </c>
      <c r="F146" s="70"/>
      <c r="G146" s="71">
        <f t="shared" si="2"/>
        <v>6918000.1200000001</v>
      </c>
      <c r="I146" s="10"/>
      <c r="J146" s="16"/>
      <c r="K146" s="17"/>
    </row>
    <row r="147" spans="1:11" s="11" customFormat="1" ht="32.25" customHeight="1" x14ac:dyDescent="0.25">
      <c r="A147" s="32"/>
      <c r="B147" s="63">
        <v>45965</v>
      </c>
      <c r="C147" s="64" t="s">
        <v>570</v>
      </c>
      <c r="D147" s="64" t="s">
        <v>160</v>
      </c>
      <c r="E147" s="69">
        <v>25550</v>
      </c>
      <c r="F147" s="70"/>
      <c r="G147" s="71">
        <f t="shared" si="2"/>
        <v>6943550.1200000001</v>
      </c>
      <c r="I147" s="10"/>
      <c r="J147" s="16"/>
      <c r="K147" s="17"/>
    </row>
    <row r="148" spans="1:11" s="11" customFormat="1" ht="32.25" customHeight="1" x14ac:dyDescent="0.25">
      <c r="A148" s="32"/>
      <c r="B148" s="63">
        <v>45965</v>
      </c>
      <c r="C148" s="64" t="s">
        <v>571</v>
      </c>
      <c r="D148" s="64" t="s">
        <v>160</v>
      </c>
      <c r="E148" s="69">
        <v>10950</v>
      </c>
      <c r="F148" s="70"/>
      <c r="G148" s="71">
        <f t="shared" si="2"/>
        <v>6954500.1200000001</v>
      </c>
      <c r="I148" s="10"/>
      <c r="J148" s="16"/>
      <c r="K148" s="17"/>
    </row>
    <row r="149" spans="1:11" s="11" customFormat="1" ht="32.25" customHeight="1" x14ac:dyDescent="0.25">
      <c r="A149" s="32"/>
      <c r="B149" s="63">
        <v>45965</v>
      </c>
      <c r="C149" s="64" t="s">
        <v>120</v>
      </c>
      <c r="D149" s="64" t="s">
        <v>160</v>
      </c>
      <c r="E149" s="69">
        <v>36500</v>
      </c>
      <c r="F149" s="70"/>
      <c r="G149" s="71">
        <f t="shared" si="2"/>
        <v>6991000.1200000001</v>
      </c>
      <c r="I149" s="10"/>
      <c r="J149" s="16"/>
      <c r="K149" s="17"/>
    </row>
    <row r="150" spans="1:11" s="11" customFormat="1" ht="32.25" customHeight="1" x14ac:dyDescent="0.25">
      <c r="A150" s="32"/>
      <c r="B150" s="63">
        <v>45965</v>
      </c>
      <c r="C150" s="64" t="s">
        <v>561</v>
      </c>
      <c r="D150" s="64" t="s">
        <v>160</v>
      </c>
      <c r="E150" s="69">
        <v>21900</v>
      </c>
      <c r="F150" s="70"/>
      <c r="G150" s="71">
        <f t="shared" si="2"/>
        <v>7012900.1200000001</v>
      </c>
      <c r="I150" s="10"/>
      <c r="J150" s="16"/>
      <c r="K150" s="17"/>
    </row>
    <row r="151" spans="1:11" s="11" customFormat="1" ht="32.25" customHeight="1" x14ac:dyDescent="0.25">
      <c r="A151" s="32"/>
      <c r="B151" s="63">
        <v>45965</v>
      </c>
      <c r="C151" s="64" t="s">
        <v>571</v>
      </c>
      <c r="D151" s="64" t="s">
        <v>160</v>
      </c>
      <c r="E151" s="69">
        <v>146000</v>
      </c>
      <c r="F151" s="70"/>
      <c r="G151" s="71">
        <f t="shared" si="2"/>
        <v>7158900.1200000001</v>
      </c>
      <c r="I151" s="10"/>
      <c r="J151" s="16"/>
      <c r="K151" s="17"/>
    </row>
    <row r="152" spans="1:11" s="11" customFormat="1" ht="32.25" customHeight="1" x14ac:dyDescent="0.25">
      <c r="A152" s="32"/>
      <c r="B152" s="63">
        <v>45965</v>
      </c>
      <c r="C152" s="64" t="s">
        <v>79</v>
      </c>
      <c r="D152" s="64" t="s">
        <v>160</v>
      </c>
      <c r="E152" s="69">
        <v>18250</v>
      </c>
      <c r="F152" s="70"/>
      <c r="G152" s="71">
        <f t="shared" si="2"/>
        <v>7177150.1200000001</v>
      </c>
      <c r="I152" s="10"/>
      <c r="J152" s="16"/>
      <c r="K152" s="17"/>
    </row>
    <row r="153" spans="1:11" s="11" customFormat="1" ht="32.25" customHeight="1" x14ac:dyDescent="0.25">
      <c r="A153" s="32"/>
      <c r="B153" s="63">
        <v>45965</v>
      </c>
      <c r="C153" s="64" t="s">
        <v>572</v>
      </c>
      <c r="D153" s="65" t="s">
        <v>395</v>
      </c>
      <c r="E153" s="69">
        <v>36500</v>
      </c>
      <c r="F153" s="70"/>
      <c r="G153" s="71">
        <f t="shared" si="2"/>
        <v>7213650.1200000001</v>
      </c>
      <c r="I153" s="10"/>
      <c r="J153" s="16"/>
      <c r="K153" s="17"/>
    </row>
    <row r="154" spans="1:11" s="11" customFormat="1" ht="32.25" customHeight="1" x14ac:dyDescent="0.25">
      <c r="A154" s="32"/>
      <c r="B154" s="63">
        <v>45965</v>
      </c>
      <c r="C154" s="64" t="s">
        <v>573</v>
      </c>
      <c r="D154" s="65" t="s">
        <v>395</v>
      </c>
      <c r="E154" s="69">
        <v>32850</v>
      </c>
      <c r="F154" s="70"/>
      <c r="G154" s="71">
        <f t="shared" si="2"/>
        <v>7246500.1200000001</v>
      </c>
      <c r="I154" s="10"/>
      <c r="J154" s="16"/>
      <c r="K154" s="17"/>
    </row>
    <row r="155" spans="1:11" s="11" customFormat="1" ht="32.25" customHeight="1" x14ac:dyDescent="0.25">
      <c r="A155" s="32"/>
      <c r="B155" s="63">
        <v>45965</v>
      </c>
      <c r="C155" s="64" t="s">
        <v>78</v>
      </c>
      <c r="D155" s="65" t="s">
        <v>395</v>
      </c>
      <c r="E155" s="69">
        <v>10950</v>
      </c>
      <c r="F155" s="70"/>
      <c r="G155" s="71">
        <f t="shared" si="2"/>
        <v>7257450.1200000001</v>
      </c>
      <c r="I155" s="10"/>
      <c r="J155" s="16"/>
      <c r="K155" s="17"/>
    </row>
    <row r="156" spans="1:11" s="11" customFormat="1" ht="32.25" customHeight="1" x14ac:dyDescent="0.25">
      <c r="A156" s="32"/>
      <c r="B156" s="63">
        <v>45965</v>
      </c>
      <c r="C156" s="64" t="s">
        <v>574</v>
      </c>
      <c r="D156" s="64" t="s">
        <v>152</v>
      </c>
      <c r="E156" s="69">
        <v>12600</v>
      </c>
      <c r="F156" s="70"/>
      <c r="G156" s="71">
        <f t="shared" si="2"/>
        <v>7270050.1200000001</v>
      </c>
      <c r="I156" s="10"/>
      <c r="J156" s="16"/>
      <c r="K156" s="17"/>
    </row>
    <row r="157" spans="1:11" s="11" customFormat="1" ht="32.25" customHeight="1" x14ac:dyDescent="0.25">
      <c r="A157" s="32"/>
      <c r="B157" s="63">
        <v>45965</v>
      </c>
      <c r="C157" s="64" t="s">
        <v>565</v>
      </c>
      <c r="D157" s="64" t="s">
        <v>160</v>
      </c>
      <c r="E157" s="69">
        <v>102250</v>
      </c>
      <c r="F157" s="70"/>
      <c r="G157" s="71">
        <f t="shared" si="2"/>
        <v>7372300.1200000001</v>
      </c>
      <c r="I157" s="10"/>
      <c r="J157" s="16"/>
      <c r="K157" s="17"/>
    </row>
    <row r="158" spans="1:11" s="11" customFormat="1" ht="32.25" customHeight="1" x14ac:dyDescent="0.25">
      <c r="A158" s="32"/>
      <c r="B158" s="63">
        <v>45965</v>
      </c>
      <c r="C158" s="64" t="s">
        <v>565</v>
      </c>
      <c r="D158" s="65" t="s">
        <v>395</v>
      </c>
      <c r="E158" s="69">
        <v>32850</v>
      </c>
      <c r="F158" s="70"/>
      <c r="G158" s="71">
        <f t="shared" si="2"/>
        <v>7405150.1200000001</v>
      </c>
      <c r="I158" s="10"/>
      <c r="J158" s="16"/>
      <c r="K158" s="17"/>
    </row>
    <row r="159" spans="1:11" s="11" customFormat="1" ht="32.25" customHeight="1" x14ac:dyDescent="0.25">
      <c r="A159" s="32"/>
      <c r="B159" s="63">
        <v>45965</v>
      </c>
      <c r="C159" s="64" t="s">
        <v>575</v>
      </c>
      <c r="D159" s="64" t="s">
        <v>392</v>
      </c>
      <c r="E159" s="69">
        <v>50400</v>
      </c>
      <c r="F159" s="70"/>
      <c r="G159" s="71">
        <f t="shared" si="2"/>
        <v>7455550.1200000001</v>
      </c>
      <c r="I159" s="10"/>
      <c r="J159" s="16"/>
      <c r="K159" s="17"/>
    </row>
    <row r="160" spans="1:11" s="11" customFormat="1" ht="32.25" customHeight="1" x14ac:dyDescent="0.25">
      <c r="A160" s="32"/>
      <c r="B160" s="63">
        <v>45965</v>
      </c>
      <c r="C160" s="64" t="s">
        <v>58</v>
      </c>
      <c r="D160" s="64" t="s">
        <v>386</v>
      </c>
      <c r="E160" s="69">
        <v>10950</v>
      </c>
      <c r="F160" s="70"/>
      <c r="G160" s="71">
        <f t="shared" si="2"/>
        <v>7466500.1200000001</v>
      </c>
      <c r="I160" s="10"/>
      <c r="J160" s="16"/>
      <c r="K160" s="17"/>
    </row>
    <row r="161" spans="1:11" s="11" customFormat="1" ht="32.25" customHeight="1" x14ac:dyDescent="0.25">
      <c r="A161" s="32"/>
      <c r="B161" s="63">
        <v>45965</v>
      </c>
      <c r="C161" s="64" t="s">
        <v>116</v>
      </c>
      <c r="D161" s="65" t="s">
        <v>395</v>
      </c>
      <c r="E161" s="69">
        <v>7300</v>
      </c>
      <c r="F161" s="70"/>
      <c r="G161" s="71">
        <f t="shared" si="2"/>
        <v>7473800.1200000001</v>
      </c>
      <c r="I161" s="10"/>
      <c r="J161" s="16"/>
      <c r="K161" s="17"/>
    </row>
    <row r="162" spans="1:11" s="11" customFormat="1" ht="32.25" customHeight="1" x14ac:dyDescent="0.25">
      <c r="A162" s="32"/>
      <c r="B162" s="63">
        <v>45965</v>
      </c>
      <c r="C162" s="64" t="s">
        <v>562</v>
      </c>
      <c r="D162" s="64" t="s">
        <v>154</v>
      </c>
      <c r="E162" s="69">
        <v>25550</v>
      </c>
      <c r="F162" s="70"/>
      <c r="G162" s="71">
        <f t="shared" si="2"/>
        <v>7499350.1200000001</v>
      </c>
      <c r="I162" s="10"/>
      <c r="J162" s="16"/>
      <c r="K162" s="17"/>
    </row>
    <row r="163" spans="1:11" s="11" customFormat="1" ht="32.25" customHeight="1" x14ac:dyDescent="0.25">
      <c r="A163" s="32"/>
      <c r="B163" s="63">
        <v>45965</v>
      </c>
      <c r="C163" s="64" t="s">
        <v>561</v>
      </c>
      <c r="D163" s="64" t="s">
        <v>154</v>
      </c>
      <c r="E163" s="69">
        <v>10950</v>
      </c>
      <c r="F163" s="70"/>
      <c r="G163" s="71">
        <f t="shared" si="2"/>
        <v>7510300.1200000001</v>
      </c>
      <c r="I163" s="10"/>
      <c r="J163" s="16"/>
      <c r="K163" s="17"/>
    </row>
    <row r="164" spans="1:11" s="11" customFormat="1" ht="32.25" customHeight="1" x14ac:dyDescent="0.25">
      <c r="A164" s="32"/>
      <c r="B164" s="63">
        <v>45965</v>
      </c>
      <c r="C164" s="64" t="s">
        <v>576</v>
      </c>
      <c r="D164" s="64" t="s">
        <v>154</v>
      </c>
      <c r="E164" s="69">
        <v>36500</v>
      </c>
      <c r="F164" s="70"/>
      <c r="G164" s="71">
        <f t="shared" si="2"/>
        <v>7546800.1200000001</v>
      </c>
      <c r="I164" s="10"/>
      <c r="J164" s="16"/>
      <c r="K164" s="17"/>
    </row>
    <row r="165" spans="1:11" s="11" customFormat="1" ht="32.25" customHeight="1" x14ac:dyDescent="0.25">
      <c r="A165" s="32"/>
      <c r="B165" s="63">
        <v>45965</v>
      </c>
      <c r="C165" s="64" t="s">
        <v>577</v>
      </c>
      <c r="D165" s="64" t="s">
        <v>154</v>
      </c>
      <c r="E165" s="69">
        <v>36500</v>
      </c>
      <c r="F165" s="70"/>
      <c r="G165" s="71">
        <f t="shared" si="2"/>
        <v>7583300.1200000001</v>
      </c>
      <c r="I165" s="10"/>
      <c r="J165" s="16"/>
      <c r="K165" s="17"/>
    </row>
    <row r="166" spans="1:11" s="11" customFormat="1" ht="32.25" customHeight="1" x14ac:dyDescent="0.25">
      <c r="A166" s="32"/>
      <c r="B166" s="63">
        <v>45965</v>
      </c>
      <c r="C166" s="64" t="s">
        <v>272</v>
      </c>
      <c r="D166" s="65" t="s">
        <v>395</v>
      </c>
      <c r="E166" s="69">
        <v>109500</v>
      </c>
      <c r="F166" s="70"/>
      <c r="G166" s="71">
        <f t="shared" si="2"/>
        <v>7692800.1200000001</v>
      </c>
      <c r="I166" s="10"/>
      <c r="J166" s="16"/>
      <c r="K166" s="17"/>
    </row>
    <row r="167" spans="1:11" s="11" customFormat="1" ht="32.25" customHeight="1" x14ac:dyDescent="0.25">
      <c r="A167" s="32"/>
      <c r="B167" s="63">
        <v>45965</v>
      </c>
      <c r="C167" s="64" t="s">
        <v>86</v>
      </c>
      <c r="D167" s="64" t="s">
        <v>154</v>
      </c>
      <c r="E167" s="69">
        <v>14600</v>
      </c>
      <c r="F167" s="70"/>
      <c r="G167" s="71">
        <f t="shared" si="2"/>
        <v>7707400.1200000001</v>
      </c>
      <c r="I167" s="10"/>
      <c r="J167" s="16"/>
      <c r="K167" s="17"/>
    </row>
    <row r="168" spans="1:11" s="11" customFormat="1" ht="32.25" customHeight="1" x14ac:dyDescent="0.25">
      <c r="A168" s="32"/>
      <c r="B168" s="63">
        <v>45965</v>
      </c>
      <c r="C168" s="64" t="s">
        <v>578</v>
      </c>
      <c r="D168" s="64" t="s">
        <v>154</v>
      </c>
      <c r="E168" s="69">
        <v>7300</v>
      </c>
      <c r="F168" s="70"/>
      <c r="G168" s="71">
        <f t="shared" si="2"/>
        <v>7714700.1200000001</v>
      </c>
      <c r="I168" s="10"/>
      <c r="J168" s="16"/>
      <c r="K168" s="17"/>
    </row>
    <row r="169" spans="1:11" s="11" customFormat="1" ht="32.25" customHeight="1" x14ac:dyDescent="0.25">
      <c r="A169" s="32"/>
      <c r="B169" s="63">
        <v>45965</v>
      </c>
      <c r="C169" s="64" t="s">
        <v>573</v>
      </c>
      <c r="D169" s="65" t="s">
        <v>395</v>
      </c>
      <c r="E169" s="69">
        <v>36500</v>
      </c>
      <c r="F169" s="70"/>
      <c r="G169" s="71">
        <f t="shared" si="2"/>
        <v>7751200.1200000001</v>
      </c>
      <c r="I169" s="10"/>
      <c r="J169" s="16"/>
      <c r="K169" s="17"/>
    </row>
    <row r="170" spans="1:11" s="11" customFormat="1" ht="32.25" customHeight="1" x14ac:dyDescent="0.25">
      <c r="A170" s="32"/>
      <c r="B170" s="63">
        <v>45965</v>
      </c>
      <c r="C170" s="64" t="s">
        <v>579</v>
      </c>
      <c r="D170" s="64" t="s">
        <v>160</v>
      </c>
      <c r="E170" s="69">
        <v>36500</v>
      </c>
      <c r="F170" s="70"/>
      <c r="G170" s="71">
        <f t="shared" si="2"/>
        <v>7787700.1200000001</v>
      </c>
      <c r="I170" s="10"/>
      <c r="J170" s="16"/>
      <c r="K170" s="17"/>
    </row>
    <row r="171" spans="1:11" s="11" customFormat="1" ht="32.25" customHeight="1" x14ac:dyDescent="0.25">
      <c r="A171" s="32"/>
      <c r="B171" s="63">
        <v>45965</v>
      </c>
      <c r="C171" s="64" t="s">
        <v>580</v>
      </c>
      <c r="D171" s="65" t="s">
        <v>395</v>
      </c>
      <c r="E171" s="69">
        <v>14600</v>
      </c>
      <c r="F171" s="70"/>
      <c r="G171" s="71">
        <f t="shared" si="2"/>
        <v>7802300.1200000001</v>
      </c>
      <c r="I171" s="10"/>
      <c r="J171" s="16"/>
      <c r="K171" s="17"/>
    </row>
    <row r="172" spans="1:11" s="11" customFormat="1" ht="32.25" customHeight="1" x14ac:dyDescent="0.25">
      <c r="A172" s="32"/>
      <c r="B172" s="63">
        <v>45965</v>
      </c>
      <c r="C172" s="64" t="s">
        <v>78</v>
      </c>
      <c r="D172" s="64" t="s">
        <v>154</v>
      </c>
      <c r="E172" s="69">
        <v>36500</v>
      </c>
      <c r="F172" s="70"/>
      <c r="G172" s="71">
        <f t="shared" si="2"/>
        <v>7838800.1200000001</v>
      </c>
      <c r="I172" s="10"/>
      <c r="J172" s="16"/>
      <c r="K172" s="17"/>
    </row>
    <row r="173" spans="1:11" s="11" customFormat="1" ht="32.25" customHeight="1" x14ac:dyDescent="0.25">
      <c r="A173" s="32"/>
      <c r="B173" s="63">
        <v>45965</v>
      </c>
      <c r="C173" s="64" t="s">
        <v>176</v>
      </c>
      <c r="D173" s="64" t="s">
        <v>154</v>
      </c>
      <c r="E173" s="69">
        <v>36500</v>
      </c>
      <c r="F173" s="70"/>
      <c r="G173" s="71">
        <f t="shared" si="2"/>
        <v>7875300.1200000001</v>
      </c>
      <c r="I173" s="10"/>
      <c r="J173" s="16"/>
      <c r="K173" s="17"/>
    </row>
    <row r="174" spans="1:11" s="11" customFormat="1" ht="32.25" customHeight="1" x14ac:dyDescent="0.25">
      <c r="A174" s="32"/>
      <c r="B174" s="63">
        <v>45965</v>
      </c>
      <c r="C174" s="64" t="s">
        <v>581</v>
      </c>
      <c r="D174" s="64" t="s">
        <v>154</v>
      </c>
      <c r="E174" s="69">
        <v>18250</v>
      </c>
      <c r="F174" s="70"/>
      <c r="G174" s="71">
        <f t="shared" si="2"/>
        <v>7893550.1200000001</v>
      </c>
      <c r="I174" s="10"/>
      <c r="J174" s="16"/>
      <c r="K174" s="17"/>
    </row>
    <row r="175" spans="1:11" s="11" customFormat="1" ht="32.25" customHeight="1" x14ac:dyDescent="0.25">
      <c r="A175" s="32"/>
      <c r="B175" s="63">
        <v>45965</v>
      </c>
      <c r="C175" s="64" t="s">
        <v>582</v>
      </c>
      <c r="D175" s="65" t="s">
        <v>395</v>
      </c>
      <c r="E175" s="69">
        <v>36500</v>
      </c>
      <c r="F175" s="70"/>
      <c r="G175" s="71">
        <f t="shared" si="2"/>
        <v>7930050.1200000001</v>
      </c>
      <c r="I175" s="10"/>
      <c r="J175" s="16"/>
      <c r="K175" s="17"/>
    </row>
    <row r="176" spans="1:11" s="11" customFormat="1" ht="32.25" customHeight="1" x14ac:dyDescent="0.25">
      <c r="A176" s="32"/>
      <c r="B176" s="63">
        <v>45965</v>
      </c>
      <c r="C176" s="64" t="s">
        <v>583</v>
      </c>
      <c r="D176" s="64" t="s">
        <v>154</v>
      </c>
      <c r="E176" s="69">
        <v>14600</v>
      </c>
      <c r="F176" s="70"/>
      <c r="G176" s="71">
        <f t="shared" si="2"/>
        <v>7944650.1200000001</v>
      </c>
      <c r="I176" s="10"/>
      <c r="J176" s="16"/>
      <c r="K176" s="17"/>
    </row>
    <row r="177" spans="1:11" s="11" customFormat="1" ht="32.25" customHeight="1" x14ac:dyDescent="0.25">
      <c r="A177" s="32"/>
      <c r="B177" s="63">
        <v>45965</v>
      </c>
      <c r="C177" s="64" t="s">
        <v>584</v>
      </c>
      <c r="D177" s="64" t="s">
        <v>154</v>
      </c>
      <c r="E177" s="69">
        <v>25550</v>
      </c>
      <c r="F177" s="70"/>
      <c r="G177" s="71">
        <f t="shared" si="2"/>
        <v>7970200.1200000001</v>
      </c>
      <c r="I177" s="10"/>
      <c r="J177" s="16"/>
      <c r="K177" s="17"/>
    </row>
    <row r="178" spans="1:11" s="11" customFormat="1" ht="32.25" customHeight="1" x14ac:dyDescent="0.25">
      <c r="A178" s="32"/>
      <c r="B178" s="63">
        <v>45965</v>
      </c>
      <c r="C178" s="64" t="s">
        <v>585</v>
      </c>
      <c r="D178" s="64" t="s">
        <v>154</v>
      </c>
      <c r="E178" s="69">
        <v>25550</v>
      </c>
      <c r="F178" s="70"/>
      <c r="G178" s="71">
        <f t="shared" si="2"/>
        <v>7995750.1200000001</v>
      </c>
      <c r="I178" s="10"/>
      <c r="J178" s="16"/>
      <c r="K178" s="17"/>
    </row>
    <row r="179" spans="1:11" s="11" customFormat="1" ht="32.25" customHeight="1" x14ac:dyDescent="0.25">
      <c r="A179" s="32"/>
      <c r="B179" s="63">
        <v>45965</v>
      </c>
      <c r="C179" s="64" t="s">
        <v>586</v>
      </c>
      <c r="D179" s="64" t="s">
        <v>393</v>
      </c>
      <c r="E179" s="73"/>
      <c r="F179" s="70">
        <v>10563.41</v>
      </c>
      <c r="G179" s="71">
        <f>+G178-F179</f>
        <v>7985186.71</v>
      </c>
      <c r="I179" s="10"/>
      <c r="J179" s="16"/>
      <c r="K179" s="17"/>
    </row>
    <row r="180" spans="1:11" s="11" customFormat="1" ht="32.25" customHeight="1" x14ac:dyDescent="0.25">
      <c r="A180" s="32"/>
      <c r="B180" s="63">
        <v>45965</v>
      </c>
      <c r="C180" s="64" t="s">
        <v>576</v>
      </c>
      <c r="D180" s="65" t="s">
        <v>395</v>
      </c>
      <c r="E180" s="69">
        <v>36500</v>
      </c>
      <c r="F180" s="70"/>
      <c r="G180" s="71">
        <f>+G179+E180</f>
        <v>8021686.71</v>
      </c>
      <c r="I180" s="10"/>
      <c r="J180" s="16"/>
      <c r="K180" s="17"/>
    </row>
    <row r="181" spans="1:11" s="11" customFormat="1" ht="32.25" customHeight="1" x14ac:dyDescent="0.25">
      <c r="A181" s="32"/>
      <c r="B181" s="63">
        <v>45965</v>
      </c>
      <c r="C181" s="64" t="s">
        <v>587</v>
      </c>
      <c r="D181" s="64" t="s">
        <v>388</v>
      </c>
      <c r="E181" s="69">
        <v>8250</v>
      </c>
      <c r="F181" s="70"/>
      <c r="G181" s="71">
        <f t="shared" ref="G181:G244" si="3">+G180+E181</f>
        <v>8029936.71</v>
      </c>
      <c r="I181" s="10"/>
      <c r="J181" s="16"/>
      <c r="K181" s="17"/>
    </row>
    <row r="182" spans="1:11" s="11" customFormat="1" ht="32.25" customHeight="1" x14ac:dyDescent="0.25">
      <c r="A182" s="32"/>
      <c r="B182" s="63">
        <v>45965</v>
      </c>
      <c r="C182" s="64" t="s">
        <v>588</v>
      </c>
      <c r="D182" s="64" t="s">
        <v>388</v>
      </c>
      <c r="E182" s="69">
        <v>36500</v>
      </c>
      <c r="F182" s="70"/>
      <c r="G182" s="71">
        <f t="shared" si="3"/>
        <v>8066436.71</v>
      </c>
      <c r="I182" s="10"/>
      <c r="J182" s="16"/>
      <c r="K182" s="17"/>
    </row>
    <row r="183" spans="1:11" s="11" customFormat="1" ht="32.25" customHeight="1" x14ac:dyDescent="0.25">
      <c r="A183" s="32"/>
      <c r="B183" s="63">
        <v>45965</v>
      </c>
      <c r="C183" s="64" t="s">
        <v>589</v>
      </c>
      <c r="D183" s="65" t="s">
        <v>395</v>
      </c>
      <c r="E183" s="69">
        <v>18250</v>
      </c>
      <c r="F183" s="70"/>
      <c r="G183" s="71">
        <f t="shared" si="3"/>
        <v>8084686.71</v>
      </c>
      <c r="I183" s="10"/>
      <c r="J183" s="16"/>
      <c r="K183" s="17"/>
    </row>
    <row r="184" spans="1:11" s="11" customFormat="1" ht="32.25" customHeight="1" x14ac:dyDescent="0.25">
      <c r="A184" s="32"/>
      <c r="B184" s="63">
        <v>45965</v>
      </c>
      <c r="C184" s="64" t="s">
        <v>351</v>
      </c>
      <c r="D184" s="64" t="s">
        <v>396</v>
      </c>
      <c r="E184" s="69">
        <v>10950</v>
      </c>
      <c r="F184" s="70"/>
      <c r="G184" s="71">
        <f t="shared" si="3"/>
        <v>8095636.71</v>
      </c>
      <c r="I184" s="10"/>
      <c r="J184" s="16"/>
      <c r="K184" s="17"/>
    </row>
    <row r="185" spans="1:11" s="11" customFormat="1" ht="32.25" customHeight="1" x14ac:dyDescent="0.25">
      <c r="A185" s="32"/>
      <c r="B185" s="63">
        <v>45965</v>
      </c>
      <c r="C185" s="64" t="s">
        <v>590</v>
      </c>
      <c r="D185" s="64" t="s">
        <v>396</v>
      </c>
      <c r="E185" s="69">
        <v>10950</v>
      </c>
      <c r="F185" s="70"/>
      <c r="G185" s="71">
        <f t="shared" si="3"/>
        <v>8106586.71</v>
      </c>
      <c r="I185" s="10"/>
      <c r="J185" s="16"/>
      <c r="K185" s="17"/>
    </row>
    <row r="186" spans="1:11" s="11" customFormat="1" ht="32.25" customHeight="1" x14ac:dyDescent="0.25">
      <c r="A186" s="32"/>
      <c r="B186" s="63">
        <v>45965</v>
      </c>
      <c r="C186" s="64" t="s">
        <v>591</v>
      </c>
      <c r="D186" s="64" t="s">
        <v>396</v>
      </c>
      <c r="E186" s="69">
        <v>14600</v>
      </c>
      <c r="F186" s="70"/>
      <c r="G186" s="71">
        <f t="shared" si="3"/>
        <v>8121186.71</v>
      </c>
      <c r="I186" s="10"/>
      <c r="J186" s="16"/>
      <c r="K186" s="17"/>
    </row>
    <row r="187" spans="1:11" s="11" customFormat="1" ht="32.25" customHeight="1" x14ac:dyDescent="0.25">
      <c r="A187" s="32"/>
      <c r="B187" s="63">
        <v>45965</v>
      </c>
      <c r="C187" s="64" t="s">
        <v>322</v>
      </c>
      <c r="D187" s="65" t="s">
        <v>395</v>
      </c>
      <c r="E187" s="69">
        <v>21900</v>
      </c>
      <c r="F187" s="70"/>
      <c r="G187" s="71">
        <f t="shared" si="3"/>
        <v>8143086.71</v>
      </c>
      <c r="I187" s="10"/>
      <c r="J187" s="16"/>
      <c r="K187" s="17"/>
    </row>
    <row r="188" spans="1:11" s="11" customFormat="1" ht="32.25" customHeight="1" x14ac:dyDescent="0.25">
      <c r="A188" s="32"/>
      <c r="B188" s="63">
        <v>45965</v>
      </c>
      <c r="C188" s="64" t="s">
        <v>592</v>
      </c>
      <c r="D188" s="64" t="s">
        <v>160</v>
      </c>
      <c r="E188" s="69">
        <v>10950</v>
      </c>
      <c r="F188" s="70"/>
      <c r="G188" s="71">
        <f t="shared" si="3"/>
        <v>8154036.71</v>
      </c>
      <c r="I188" s="10"/>
      <c r="J188" s="16"/>
      <c r="K188" s="17"/>
    </row>
    <row r="189" spans="1:11" s="11" customFormat="1" ht="32.25" customHeight="1" x14ac:dyDescent="0.25">
      <c r="A189" s="32"/>
      <c r="B189" s="63">
        <v>45965</v>
      </c>
      <c r="C189" s="64" t="s">
        <v>593</v>
      </c>
      <c r="D189" s="64" t="s">
        <v>160</v>
      </c>
      <c r="E189" s="69">
        <v>36500</v>
      </c>
      <c r="F189" s="70"/>
      <c r="G189" s="71">
        <f t="shared" si="3"/>
        <v>8190536.71</v>
      </c>
      <c r="I189" s="10"/>
      <c r="J189" s="16"/>
      <c r="K189" s="17"/>
    </row>
    <row r="190" spans="1:11" s="11" customFormat="1" ht="32.25" customHeight="1" x14ac:dyDescent="0.25">
      <c r="A190" s="32"/>
      <c r="B190" s="63">
        <v>45965</v>
      </c>
      <c r="C190" s="64" t="s">
        <v>349</v>
      </c>
      <c r="D190" s="65" t="s">
        <v>395</v>
      </c>
      <c r="E190" s="69">
        <v>18250</v>
      </c>
      <c r="F190" s="70"/>
      <c r="G190" s="71">
        <f t="shared" si="3"/>
        <v>8208786.71</v>
      </c>
      <c r="I190" s="10"/>
      <c r="J190" s="16"/>
      <c r="K190" s="17"/>
    </row>
    <row r="191" spans="1:11" s="11" customFormat="1" ht="32.25" customHeight="1" x14ac:dyDescent="0.25">
      <c r="A191" s="32"/>
      <c r="B191" s="63">
        <v>45965</v>
      </c>
      <c r="C191" s="64" t="s">
        <v>594</v>
      </c>
      <c r="D191" s="64" t="s">
        <v>160</v>
      </c>
      <c r="E191" s="69">
        <v>25550</v>
      </c>
      <c r="F191" s="70"/>
      <c r="G191" s="71">
        <f t="shared" si="3"/>
        <v>8234336.71</v>
      </c>
      <c r="I191" s="10"/>
      <c r="J191" s="16"/>
      <c r="K191" s="17"/>
    </row>
    <row r="192" spans="1:11" s="11" customFormat="1" ht="32.25" customHeight="1" x14ac:dyDescent="0.25">
      <c r="A192" s="32"/>
      <c r="B192" s="63">
        <v>45965</v>
      </c>
      <c r="C192" s="64" t="s">
        <v>64</v>
      </c>
      <c r="D192" s="64" t="s">
        <v>160</v>
      </c>
      <c r="E192" s="69">
        <v>14600</v>
      </c>
      <c r="F192" s="70"/>
      <c r="G192" s="71">
        <f t="shared" si="3"/>
        <v>8248936.71</v>
      </c>
      <c r="I192" s="10"/>
      <c r="J192" s="16"/>
      <c r="K192" s="17"/>
    </row>
    <row r="193" spans="1:11" s="11" customFormat="1" ht="32.25" customHeight="1" x14ac:dyDescent="0.25">
      <c r="A193" s="32"/>
      <c r="B193" s="63">
        <v>45965</v>
      </c>
      <c r="C193" s="64" t="s">
        <v>595</v>
      </c>
      <c r="D193" s="64" t="s">
        <v>160</v>
      </c>
      <c r="E193" s="69">
        <v>7300</v>
      </c>
      <c r="F193" s="70"/>
      <c r="G193" s="71">
        <f t="shared" si="3"/>
        <v>8256236.71</v>
      </c>
      <c r="I193" s="10"/>
      <c r="J193" s="16"/>
      <c r="K193" s="17"/>
    </row>
    <row r="194" spans="1:11" s="11" customFormat="1" ht="32.25" customHeight="1" x14ac:dyDescent="0.25">
      <c r="A194" s="32"/>
      <c r="B194" s="63">
        <v>45965</v>
      </c>
      <c r="C194" s="64" t="s">
        <v>596</v>
      </c>
      <c r="D194" s="64" t="s">
        <v>160</v>
      </c>
      <c r="E194" s="69">
        <v>36500</v>
      </c>
      <c r="F194" s="70"/>
      <c r="G194" s="71">
        <f t="shared" si="3"/>
        <v>8292736.71</v>
      </c>
      <c r="I194" s="10"/>
      <c r="J194" s="16"/>
      <c r="K194" s="17"/>
    </row>
    <row r="195" spans="1:11" s="11" customFormat="1" ht="32.25" customHeight="1" x14ac:dyDescent="0.25">
      <c r="A195" s="32"/>
      <c r="B195" s="63">
        <v>45965</v>
      </c>
      <c r="C195" s="64" t="s">
        <v>58</v>
      </c>
      <c r="D195" s="64" t="s">
        <v>160</v>
      </c>
      <c r="E195" s="69">
        <v>18250</v>
      </c>
      <c r="F195" s="70"/>
      <c r="G195" s="71">
        <f t="shared" si="3"/>
        <v>8310986.71</v>
      </c>
      <c r="I195" s="10"/>
      <c r="J195" s="16"/>
      <c r="K195" s="17"/>
    </row>
    <row r="196" spans="1:11" s="11" customFormat="1" ht="32.25" customHeight="1" x14ac:dyDescent="0.25">
      <c r="A196" s="32"/>
      <c r="B196" s="63">
        <v>45965</v>
      </c>
      <c r="C196" s="64" t="s">
        <v>67</v>
      </c>
      <c r="D196" s="64" t="s">
        <v>160</v>
      </c>
      <c r="E196" s="69">
        <v>32850</v>
      </c>
      <c r="F196" s="70"/>
      <c r="G196" s="71">
        <f t="shared" si="3"/>
        <v>8343836.71</v>
      </c>
      <c r="I196" s="10"/>
      <c r="J196" s="16"/>
      <c r="K196" s="17"/>
    </row>
    <row r="197" spans="1:11" s="11" customFormat="1" ht="32.25" customHeight="1" x14ac:dyDescent="0.25">
      <c r="A197" s="32"/>
      <c r="B197" s="63">
        <v>45965</v>
      </c>
      <c r="C197" s="64" t="s">
        <v>578</v>
      </c>
      <c r="D197" s="64" t="s">
        <v>160</v>
      </c>
      <c r="E197" s="69">
        <v>36500</v>
      </c>
      <c r="F197" s="70"/>
      <c r="G197" s="71">
        <f t="shared" si="3"/>
        <v>8380336.71</v>
      </c>
      <c r="I197" s="10"/>
      <c r="J197" s="16"/>
      <c r="K197" s="17"/>
    </row>
    <row r="198" spans="1:11" s="11" customFormat="1" ht="32.25" customHeight="1" x14ac:dyDescent="0.25">
      <c r="A198" s="32"/>
      <c r="B198" s="63">
        <v>45965</v>
      </c>
      <c r="C198" s="64" t="s">
        <v>572</v>
      </c>
      <c r="D198" s="64" t="s">
        <v>160</v>
      </c>
      <c r="E198" s="69">
        <v>29200</v>
      </c>
      <c r="F198" s="70"/>
      <c r="G198" s="71">
        <f t="shared" si="3"/>
        <v>8409536.7100000009</v>
      </c>
      <c r="I198" s="10"/>
      <c r="J198" s="16"/>
      <c r="K198" s="17"/>
    </row>
    <row r="199" spans="1:11" s="11" customFormat="1" ht="32.25" customHeight="1" x14ac:dyDescent="0.25">
      <c r="A199" s="32"/>
      <c r="B199" s="63">
        <v>45965</v>
      </c>
      <c r="C199" s="64" t="s">
        <v>597</v>
      </c>
      <c r="D199" s="64" t="s">
        <v>160</v>
      </c>
      <c r="E199" s="69">
        <v>14600</v>
      </c>
      <c r="F199" s="70"/>
      <c r="G199" s="71">
        <f t="shared" si="3"/>
        <v>8424136.7100000009</v>
      </c>
      <c r="I199" s="10"/>
      <c r="J199" s="16"/>
      <c r="K199" s="17"/>
    </row>
    <row r="200" spans="1:11" s="11" customFormat="1" ht="32.25" customHeight="1" x14ac:dyDescent="0.25">
      <c r="A200" s="32"/>
      <c r="B200" s="63">
        <v>45965</v>
      </c>
      <c r="C200" s="64" t="s">
        <v>174</v>
      </c>
      <c r="D200" s="64" t="s">
        <v>160</v>
      </c>
      <c r="E200" s="69">
        <v>25550</v>
      </c>
      <c r="F200" s="70"/>
      <c r="G200" s="71">
        <f t="shared" si="3"/>
        <v>8449686.7100000009</v>
      </c>
      <c r="I200" s="10"/>
      <c r="J200" s="16"/>
      <c r="K200" s="17"/>
    </row>
    <row r="201" spans="1:11" s="11" customFormat="1" ht="32.25" customHeight="1" x14ac:dyDescent="0.25">
      <c r="A201" s="32"/>
      <c r="B201" s="63">
        <v>45965</v>
      </c>
      <c r="C201" s="64" t="s">
        <v>598</v>
      </c>
      <c r="D201" s="64" t="s">
        <v>160</v>
      </c>
      <c r="E201" s="69">
        <v>29200</v>
      </c>
      <c r="F201" s="70"/>
      <c r="G201" s="71">
        <f t="shared" si="3"/>
        <v>8478886.7100000009</v>
      </c>
      <c r="I201" s="10"/>
      <c r="J201" s="16"/>
      <c r="K201" s="17"/>
    </row>
    <row r="202" spans="1:11" s="11" customFormat="1" ht="32.25" customHeight="1" x14ac:dyDescent="0.25">
      <c r="A202" s="32"/>
      <c r="B202" s="63">
        <v>45965</v>
      </c>
      <c r="C202" s="64" t="s">
        <v>65</v>
      </c>
      <c r="D202" s="64" t="s">
        <v>160</v>
      </c>
      <c r="E202" s="69">
        <v>25550</v>
      </c>
      <c r="F202" s="70"/>
      <c r="G202" s="71">
        <f t="shared" si="3"/>
        <v>8504436.7100000009</v>
      </c>
      <c r="I202" s="10"/>
      <c r="J202" s="16"/>
      <c r="K202" s="17"/>
    </row>
    <row r="203" spans="1:11" s="11" customFormat="1" ht="32.25" customHeight="1" x14ac:dyDescent="0.25">
      <c r="A203" s="32"/>
      <c r="B203" s="63">
        <v>45965</v>
      </c>
      <c r="C203" s="64" t="s">
        <v>175</v>
      </c>
      <c r="D203" s="64" t="s">
        <v>160</v>
      </c>
      <c r="E203" s="69">
        <v>29200</v>
      </c>
      <c r="F203" s="70"/>
      <c r="G203" s="71">
        <f t="shared" si="3"/>
        <v>8533636.7100000009</v>
      </c>
      <c r="I203" s="10"/>
      <c r="J203" s="16"/>
      <c r="K203" s="17"/>
    </row>
    <row r="204" spans="1:11" s="11" customFormat="1" ht="32.25" customHeight="1" x14ac:dyDescent="0.25">
      <c r="A204" s="32"/>
      <c r="B204" s="63">
        <v>45965</v>
      </c>
      <c r="C204" s="64" t="s">
        <v>558</v>
      </c>
      <c r="D204" s="64" t="s">
        <v>160</v>
      </c>
      <c r="E204" s="69">
        <v>21900</v>
      </c>
      <c r="F204" s="70"/>
      <c r="G204" s="71">
        <f t="shared" si="3"/>
        <v>8555536.7100000009</v>
      </c>
      <c r="I204" s="10"/>
      <c r="J204" s="16"/>
      <c r="K204" s="17"/>
    </row>
    <row r="205" spans="1:11" s="11" customFormat="1" ht="32.25" customHeight="1" x14ac:dyDescent="0.25">
      <c r="A205" s="32"/>
      <c r="B205" s="63">
        <v>45965</v>
      </c>
      <c r="C205" s="64" t="s">
        <v>599</v>
      </c>
      <c r="D205" s="64" t="s">
        <v>160</v>
      </c>
      <c r="E205" s="69">
        <v>29200</v>
      </c>
      <c r="F205" s="70"/>
      <c r="G205" s="71">
        <f t="shared" si="3"/>
        <v>8584736.7100000009</v>
      </c>
      <c r="I205" s="10"/>
      <c r="J205" s="16"/>
      <c r="K205" s="17"/>
    </row>
    <row r="206" spans="1:11" s="11" customFormat="1" ht="32.25" customHeight="1" x14ac:dyDescent="0.25">
      <c r="A206" s="32"/>
      <c r="B206" s="63">
        <v>45965</v>
      </c>
      <c r="C206" s="64" t="s">
        <v>600</v>
      </c>
      <c r="D206" s="64" t="s">
        <v>160</v>
      </c>
      <c r="E206" s="69">
        <v>36500</v>
      </c>
      <c r="F206" s="70"/>
      <c r="G206" s="71">
        <f t="shared" si="3"/>
        <v>8621236.7100000009</v>
      </c>
      <c r="I206" s="10"/>
      <c r="J206" s="16"/>
      <c r="K206" s="17"/>
    </row>
    <row r="207" spans="1:11" s="11" customFormat="1" ht="32.25" customHeight="1" x14ac:dyDescent="0.25">
      <c r="A207" s="32"/>
      <c r="B207" s="63">
        <v>45965</v>
      </c>
      <c r="C207" s="64" t="s">
        <v>601</v>
      </c>
      <c r="D207" s="64" t="s">
        <v>160</v>
      </c>
      <c r="E207" s="69">
        <v>29200</v>
      </c>
      <c r="F207" s="70"/>
      <c r="G207" s="71">
        <f t="shared" si="3"/>
        <v>8650436.7100000009</v>
      </c>
      <c r="I207" s="10"/>
      <c r="J207" s="16"/>
      <c r="K207" s="17"/>
    </row>
    <row r="208" spans="1:11" s="11" customFormat="1" ht="32.25" customHeight="1" x14ac:dyDescent="0.25">
      <c r="A208" s="32"/>
      <c r="B208" s="63">
        <v>45965</v>
      </c>
      <c r="C208" s="64" t="s">
        <v>173</v>
      </c>
      <c r="D208" s="64" t="s">
        <v>160</v>
      </c>
      <c r="E208" s="69">
        <v>32850</v>
      </c>
      <c r="F208" s="72"/>
      <c r="G208" s="71">
        <f t="shared" si="3"/>
        <v>8683286.7100000009</v>
      </c>
      <c r="I208" s="10"/>
      <c r="J208" s="16"/>
      <c r="K208" s="17"/>
    </row>
    <row r="209" spans="1:11" s="11" customFormat="1" ht="32.25" customHeight="1" x14ac:dyDescent="0.25">
      <c r="A209" s="32"/>
      <c r="B209" s="63">
        <v>45965</v>
      </c>
      <c r="C209" s="64" t="s">
        <v>592</v>
      </c>
      <c r="D209" s="64" t="s">
        <v>160</v>
      </c>
      <c r="E209" s="69">
        <v>25550</v>
      </c>
      <c r="F209" s="70"/>
      <c r="G209" s="71">
        <f t="shared" si="3"/>
        <v>8708836.7100000009</v>
      </c>
      <c r="I209" s="10"/>
      <c r="J209" s="16"/>
      <c r="K209" s="17"/>
    </row>
    <row r="210" spans="1:11" s="11" customFormat="1" ht="32.25" customHeight="1" x14ac:dyDescent="0.25">
      <c r="A210" s="32"/>
      <c r="B210" s="63">
        <v>45965</v>
      </c>
      <c r="C210" s="64" t="s">
        <v>66</v>
      </c>
      <c r="D210" s="64" t="s">
        <v>160</v>
      </c>
      <c r="E210" s="69">
        <v>25550</v>
      </c>
      <c r="F210" s="70"/>
      <c r="G210" s="71">
        <f t="shared" si="3"/>
        <v>8734386.7100000009</v>
      </c>
      <c r="I210" s="10"/>
      <c r="J210" s="16"/>
      <c r="K210" s="17"/>
    </row>
    <row r="211" spans="1:11" s="11" customFormat="1" ht="32.25" customHeight="1" x14ac:dyDescent="0.25">
      <c r="A211" s="32"/>
      <c r="B211" s="63">
        <v>45965</v>
      </c>
      <c r="C211" s="64" t="s">
        <v>118</v>
      </c>
      <c r="D211" s="64" t="s">
        <v>160</v>
      </c>
      <c r="E211" s="69">
        <v>25550</v>
      </c>
      <c r="F211" s="70"/>
      <c r="G211" s="71">
        <f t="shared" si="3"/>
        <v>8759936.7100000009</v>
      </c>
      <c r="I211" s="10"/>
      <c r="J211" s="16"/>
      <c r="K211" s="17"/>
    </row>
    <row r="212" spans="1:11" s="11" customFormat="1" ht="32.25" customHeight="1" x14ac:dyDescent="0.25">
      <c r="A212" s="32"/>
      <c r="B212" s="63">
        <v>45965</v>
      </c>
      <c r="C212" s="64" t="s">
        <v>602</v>
      </c>
      <c r="D212" s="64" t="s">
        <v>160</v>
      </c>
      <c r="E212" s="69">
        <v>36500</v>
      </c>
      <c r="F212" s="70"/>
      <c r="G212" s="71">
        <f t="shared" si="3"/>
        <v>8796436.7100000009</v>
      </c>
      <c r="I212" s="10"/>
      <c r="J212" s="16"/>
      <c r="K212" s="17"/>
    </row>
    <row r="213" spans="1:11" s="11" customFormat="1" ht="32.25" customHeight="1" x14ac:dyDescent="0.25">
      <c r="A213" s="32"/>
      <c r="B213" s="63">
        <v>45965</v>
      </c>
      <c r="C213" s="64" t="s">
        <v>603</v>
      </c>
      <c r="D213" s="64" t="s">
        <v>160</v>
      </c>
      <c r="E213" s="69">
        <v>14600</v>
      </c>
      <c r="F213" s="70"/>
      <c r="G213" s="71">
        <f t="shared" si="3"/>
        <v>8811036.7100000009</v>
      </c>
      <c r="I213" s="10"/>
      <c r="J213" s="16"/>
      <c r="K213" s="17"/>
    </row>
    <row r="214" spans="1:11" s="11" customFormat="1" ht="32.25" customHeight="1" x14ac:dyDescent="0.25">
      <c r="A214" s="32"/>
      <c r="B214" s="63">
        <v>45965</v>
      </c>
      <c r="C214" s="64" t="s">
        <v>604</v>
      </c>
      <c r="D214" s="65" t="s">
        <v>395</v>
      </c>
      <c r="E214" s="69">
        <v>36500</v>
      </c>
      <c r="F214" s="70"/>
      <c r="G214" s="71">
        <f t="shared" si="3"/>
        <v>8847536.7100000009</v>
      </c>
      <c r="I214" s="10"/>
      <c r="J214" s="16"/>
      <c r="K214" s="17"/>
    </row>
    <row r="215" spans="1:11" s="11" customFormat="1" ht="32.25" customHeight="1" x14ac:dyDescent="0.25">
      <c r="A215" s="32"/>
      <c r="B215" s="63">
        <v>45965</v>
      </c>
      <c r="C215" s="64" t="s">
        <v>605</v>
      </c>
      <c r="D215" s="64" t="s">
        <v>154</v>
      </c>
      <c r="E215" s="69">
        <v>36500</v>
      </c>
      <c r="F215" s="70"/>
      <c r="G215" s="71">
        <f t="shared" si="3"/>
        <v>8884036.7100000009</v>
      </c>
      <c r="I215" s="10"/>
      <c r="J215" s="16"/>
      <c r="K215" s="17"/>
    </row>
    <row r="216" spans="1:11" s="11" customFormat="1" ht="32.25" customHeight="1" x14ac:dyDescent="0.25">
      <c r="A216" s="32"/>
      <c r="B216" s="63">
        <v>45965</v>
      </c>
      <c r="C216" s="64" t="s">
        <v>606</v>
      </c>
      <c r="D216" s="64" t="s">
        <v>154</v>
      </c>
      <c r="E216" s="69">
        <v>18250</v>
      </c>
      <c r="F216" s="70"/>
      <c r="G216" s="71">
        <f t="shared" si="3"/>
        <v>8902286.7100000009</v>
      </c>
      <c r="I216" s="10"/>
      <c r="J216" s="16"/>
      <c r="K216" s="17"/>
    </row>
    <row r="217" spans="1:11" s="11" customFormat="1" ht="32.25" customHeight="1" x14ac:dyDescent="0.25">
      <c r="A217" s="32"/>
      <c r="B217" s="63">
        <v>45965</v>
      </c>
      <c r="C217" s="64" t="s">
        <v>588</v>
      </c>
      <c r="D217" s="64" t="s">
        <v>154</v>
      </c>
      <c r="E217" s="69">
        <v>36500</v>
      </c>
      <c r="F217" s="70"/>
      <c r="G217" s="71">
        <f t="shared" si="3"/>
        <v>8938786.7100000009</v>
      </c>
      <c r="I217" s="10"/>
      <c r="J217" s="16"/>
      <c r="K217" s="17"/>
    </row>
    <row r="218" spans="1:11" s="11" customFormat="1" ht="32.25" customHeight="1" x14ac:dyDescent="0.25">
      <c r="A218" s="32"/>
      <c r="B218" s="63">
        <v>45965</v>
      </c>
      <c r="C218" s="64" t="s">
        <v>213</v>
      </c>
      <c r="D218" s="64" t="s">
        <v>154</v>
      </c>
      <c r="E218" s="69">
        <v>73000</v>
      </c>
      <c r="F218" s="70"/>
      <c r="G218" s="71">
        <f t="shared" si="3"/>
        <v>9011786.7100000009</v>
      </c>
      <c r="I218" s="10"/>
      <c r="J218" s="16"/>
      <c r="K218" s="17"/>
    </row>
    <row r="219" spans="1:11" s="11" customFormat="1" ht="32.25" customHeight="1" x14ac:dyDescent="0.25">
      <c r="A219" s="32"/>
      <c r="B219" s="63">
        <v>45965</v>
      </c>
      <c r="C219" s="64" t="s">
        <v>105</v>
      </c>
      <c r="D219" s="65" t="s">
        <v>395</v>
      </c>
      <c r="E219" s="69">
        <v>146000</v>
      </c>
      <c r="F219" s="70"/>
      <c r="G219" s="71">
        <f t="shared" si="3"/>
        <v>9157786.7100000009</v>
      </c>
      <c r="I219" s="10"/>
      <c r="J219" s="16"/>
      <c r="K219" s="17"/>
    </row>
    <row r="220" spans="1:11" s="11" customFormat="1" ht="32.25" customHeight="1" x14ac:dyDescent="0.25">
      <c r="A220" s="32"/>
      <c r="B220" s="63">
        <v>45965</v>
      </c>
      <c r="C220" s="64" t="s">
        <v>258</v>
      </c>
      <c r="D220" s="65" t="s">
        <v>395</v>
      </c>
      <c r="E220" s="69">
        <v>25550</v>
      </c>
      <c r="F220" s="70"/>
      <c r="G220" s="71">
        <f t="shared" si="3"/>
        <v>9183336.7100000009</v>
      </c>
      <c r="I220" s="10"/>
      <c r="J220" s="16"/>
      <c r="K220" s="17"/>
    </row>
    <row r="221" spans="1:11" s="11" customFormat="1" ht="32.25" customHeight="1" x14ac:dyDescent="0.25">
      <c r="A221" s="32"/>
      <c r="B221" s="63">
        <v>45965</v>
      </c>
      <c r="C221" s="64" t="s">
        <v>485</v>
      </c>
      <c r="D221" s="64" t="s">
        <v>396</v>
      </c>
      <c r="E221" s="69">
        <v>25550</v>
      </c>
      <c r="F221" s="70"/>
      <c r="G221" s="71">
        <f t="shared" si="3"/>
        <v>9208886.7100000009</v>
      </c>
      <c r="I221" s="10"/>
      <c r="J221" s="16"/>
      <c r="K221" s="17"/>
    </row>
    <row r="222" spans="1:11" s="11" customFormat="1" ht="32.25" customHeight="1" x14ac:dyDescent="0.25">
      <c r="A222" s="32"/>
      <c r="B222" s="63">
        <v>45965</v>
      </c>
      <c r="C222" s="64" t="s">
        <v>607</v>
      </c>
      <c r="D222" s="64" t="s">
        <v>152</v>
      </c>
      <c r="E222" s="69">
        <v>62930.8</v>
      </c>
      <c r="F222" s="70"/>
      <c r="G222" s="71">
        <f t="shared" si="3"/>
        <v>9271817.5100000016</v>
      </c>
      <c r="I222" s="10"/>
      <c r="J222" s="16"/>
      <c r="K222" s="17"/>
    </row>
    <row r="223" spans="1:11" s="11" customFormat="1" ht="32.25" customHeight="1" x14ac:dyDescent="0.25">
      <c r="A223" s="32"/>
      <c r="B223" s="63">
        <v>45965</v>
      </c>
      <c r="C223" s="64" t="s">
        <v>608</v>
      </c>
      <c r="D223" s="64" t="s">
        <v>160</v>
      </c>
      <c r="E223" s="69">
        <v>25550</v>
      </c>
      <c r="F223" s="70"/>
      <c r="G223" s="71">
        <f t="shared" si="3"/>
        <v>9297367.5100000016</v>
      </c>
      <c r="I223" s="10"/>
      <c r="J223" s="16"/>
      <c r="K223" s="17"/>
    </row>
    <row r="224" spans="1:11" s="11" customFormat="1" ht="32.25" customHeight="1" x14ac:dyDescent="0.25">
      <c r="A224" s="32"/>
      <c r="B224" s="63">
        <v>45965</v>
      </c>
      <c r="C224" s="64" t="s">
        <v>213</v>
      </c>
      <c r="D224" s="64" t="s">
        <v>160</v>
      </c>
      <c r="E224" s="69">
        <v>25550</v>
      </c>
      <c r="F224" s="70"/>
      <c r="G224" s="71">
        <f t="shared" si="3"/>
        <v>9322917.5100000016</v>
      </c>
      <c r="I224" s="10"/>
      <c r="J224" s="16"/>
      <c r="K224" s="17"/>
    </row>
    <row r="225" spans="1:11" s="11" customFormat="1" ht="32.25" customHeight="1" x14ac:dyDescent="0.25">
      <c r="A225" s="32"/>
      <c r="B225" s="63">
        <v>45965</v>
      </c>
      <c r="C225" s="64" t="s">
        <v>323</v>
      </c>
      <c r="D225" s="64" t="s">
        <v>160</v>
      </c>
      <c r="E225" s="69">
        <v>29200</v>
      </c>
      <c r="F225" s="70"/>
      <c r="G225" s="71">
        <f t="shared" si="3"/>
        <v>9352117.5100000016</v>
      </c>
      <c r="I225" s="10"/>
      <c r="J225" s="16"/>
      <c r="K225" s="17"/>
    </row>
    <row r="226" spans="1:11" s="11" customFormat="1" ht="32.25" customHeight="1" x14ac:dyDescent="0.25">
      <c r="A226" s="32"/>
      <c r="B226" s="63">
        <v>45965</v>
      </c>
      <c r="C226" s="64" t="s">
        <v>580</v>
      </c>
      <c r="D226" s="65" t="s">
        <v>395</v>
      </c>
      <c r="E226" s="69">
        <v>18250</v>
      </c>
      <c r="F226" s="70"/>
      <c r="G226" s="71">
        <f t="shared" si="3"/>
        <v>9370367.5100000016</v>
      </c>
      <c r="I226" s="10"/>
      <c r="J226" s="16"/>
      <c r="K226" s="17"/>
    </row>
    <row r="227" spans="1:11" s="11" customFormat="1" ht="32.25" customHeight="1" x14ac:dyDescent="0.25">
      <c r="A227" s="32"/>
      <c r="B227" s="63">
        <v>45965</v>
      </c>
      <c r="C227" s="64" t="s">
        <v>213</v>
      </c>
      <c r="D227" s="64" t="s">
        <v>154</v>
      </c>
      <c r="E227" s="69">
        <v>14600</v>
      </c>
      <c r="F227" s="70"/>
      <c r="G227" s="71">
        <f t="shared" si="3"/>
        <v>9384967.5100000016</v>
      </c>
      <c r="I227" s="10"/>
      <c r="J227" s="16"/>
      <c r="K227" s="17"/>
    </row>
    <row r="228" spans="1:11" s="11" customFormat="1" ht="32.25" customHeight="1" x14ac:dyDescent="0.25">
      <c r="A228" s="32"/>
      <c r="B228" s="63">
        <v>45965</v>
      </c>
      <c r="C228" s="64" t="s">
        <v>561</v>
      </c>
      <c r="D228" s="64" t="s">
        <v>154</v>
      </c>
      <c r="E228" s="69">
        <v>36500</v>
      </c>
      <c r="F228" s="70"/>
      <c r="G228" s="71">
        <f t="shared" si="3"/>
        <v>9421467.5100000016</v>
      </c>
      <c r="I228" s="10"/>
      <c r="J228" s="16"/>
      <c r="K228" s="17"/>
    </row>
    <row r="229" spans="1:11" s="11" customFormat="1" ht="32.25" customHeight="1" x14ac:dyDescent="0.25">
      <c r="A229" s="32"/>
      <c r="B229" s="63">
        <v>45965</v>
      </c>
      <c r="C229" s="64" t="s">
        <v>53</v>
      </c>
      <c r="D229" s="64" t="s">
        <v>154</v>
      </c>
      <c r="E229" s="69">
        <v>25550</v>
      </c>
      <c r="F229" s="70"/>
      <c r="G229" s="71">
        <f t="shared" si="3"/>
        <v>9447017.5100000016</v>
      </c>
      <c r="I229" s="10"/>
      <c r="J229" s="16"/>
      <c r="K229" s="17"/>
    </row>
    <row r="230" spans="1:11" s="11" customFormat="1" ht="32.25" customHeight="1" x14ac:dyDescent="0.25">
      <c r="A230" s="32"/>
      <c r="B230" s="63">
        <v>45965</v>
      </c>
      <c r="C230" s="64" t="s">
        <v>609</v>
      </c>
      <c r="D230" s="64" t="s">
        <v>154</v>
      </c>
      <c r="E230" s="69">
        <v>18250</v>
      </c>
      <c r="F230" s="70"/>
      <c r="G230" s="71">
        <f t="shared" si="3"/>
        <v>9465267.5100000016</v>
      </c>
      <c r="I230" s="10"/>
      <c r="J230" s="16"/>
      <c r="K230" s="17"/>
    </row>
    <row r="231" spans="1:11" s="11" customFormat="1" ht="32.25" customHeight="1" x14ac:dyDescent="0.25">
      <c r="A231" s="32"/>
      <c r="B231" s="63">
        <v>45965</v>
      </c>
      <c r="C231" s="64" t="s">
        <v>610</v>
      </c>
      <c r="D231" s="65" t="s">
        <v>395</v>
      </c>
      <c r="E231" s="69">
        <v>36500</v>
      </c>
      <c r="F231" s="70"/>
      <c r="G231" s="71">
        <f t="shared" si="3"/>
        <v>9501767.5100000016</v>
      </c>
      <c r="I231" s="10"/>
      <c r="J231" s="16"/>
      <c r="K231" s="17"/>
    </row>
    <row r="232" spans="1:11" s="11" customFormat="1" ht="32.25" customHeight="1" x14ac:dyDescent="0.25">
      <c r="A232" s="32"/>
      <c r="B232" s="63">
        <v>45965</v>
      </c>
      <c r="C232" s="64" t="s">
        <v>611</v>
      </c>
      <c r="D232" s="64" t="s">
        <v>160</v>
      </c>
      <c r="E232" s="69">
        <v>14600</v>
      </c>
      <c r="F232" s="70"/>
      <c r="G232" s="71">
        <f t="shared" si="3"/>
        <v>9516367.5100000016</v>
      </c>
      <c r="I232" s="10"/>
      <c r="J232" s="16"/>
      <c r="K232" s="17"/>
    </row>
    <row r="233" spans="1:11" s="11" customFormat="1" ht="32.25" customHeight="1" x14ac:dyDescent="0.25">
      <c r="A233" s="32"/>
      <c r="B233" s="63">
        <v>45965</v>
      </c>
      <c r="C233" s="64" t="s">
        <v>215</v>
      </c>
      <c r="D233" s="65" t="s">
        <v>395</v>
      </c>
      <c r="E233" s="69">
        <v>36500</v>
      </c>
      <c r="F233" s="70"/>
      <c r="G233" s="71">
        <f t="shared" si="3"/>
        <v>9552867.5100000016</v>
      </c>
      <c r="I233" s="10"/>
      <c r="J233" s="16"/>
      <c r="K233" s="17"/>
    </row>
    <row r="234" spans="1:11" s="11" customFormat="1" ht="32.25" customHeight="1" x14ac:dyDescent="0.25">
      <c r="A234" s="32"/>
      <c r="B234" s="63">
        <v>45965</v>
      </c>
      <c r="C234" s="64" t="s">
        <v>612</v>
      </c>
      <c r="D234" s="64" t="s">
        <v>154</v>
      </c>
      <c r="E234" s="69">
        <v>18250</v>
      </c>
      <c r="F234" s="70"/>
      <c r="G234" s="71">
        <f t="shared" si="3"/>
        <v>9571117.5100000016</v>
      </c>
      <c r="I234" s="10"/>
      <c r="J234" s="16"/>
      <c r="K234" s="17"/>
    </row>
    <row r="235" spans="1:11" s="11" customFormat="1" ht="32.25" customHeight="1" x14ac:dyDescent="0.25">
      <c r="A235" s="32"/>
      <c r="B235" s="63">
        <v>45965</v>
      </c>
      <c r="C235" s="64" t="s">
        <v>613</v>
      </c>
      <c r="D235" s="64" t="s">
        <v>154</v>
      </c>
      <c r="E235" s="69">
        <v>21900</v>
      </c>
      <c r="F235" s="70"/>
      <c r="G235" s="71">
        <f t="shared" si="3"/>
        <v>9593017.5100000016</v>
      </c>
      <c r="I235" s="10"/>
      <c r="J235" s="16"/>
      <c r="K235" s="17"/>
    </row>
    <row r="236" spans="1:11" s="11" customFormat="1" ht="32.25" customHeight="1" x14ac:dyDescent="0.25">
      <c r="A236" s="32"/>
      <c r="B236" s="63">
        <v>45965</v>
      </c>
      <c r="C236" s="64" t="s">
        <v>614</v>
      </c>
      <c r="D236" s="65" t="s">
        <v>395</v>
      </c>
      <c r="E236" s="69">
        <v>18250</v>
      </c>
      <c r="F236" s="70"/>
      <c r="G236" s="71">
        <f t="shared" si="3"/>
        <v>9611267.5100000016</v>
      </c>
      <c r="I236" s="10"/>
      <c r="J236" s="16"/>
      <c r="K236" s="17"/>
    </row>
    <row r="237" spans="1:11" s="11" customFormat="1" ht="32.25" customHeight="1" x14ac:dyDescent="0.25">
      <c r="A237" s="32"/>
      <c r="B237" s="63">
        <v>45965</v>
      </c>
      <c r="C237" s="64" t="s">
        <v>570</v>
      </c>
      <c r="D237" s="65" t="s">
        <v>395</v>
      </c>
      <c r="E237" s="69">
        <v>32850</v>
      </c>
      <c r="F237" s="70"/>
      <c r="G237" s="71">
        <f t="shared" si="3"/>
        <v>9644117.5100000016</v>
      </c>
      <c r="I237" s="10"/>
      <c r="J237" s="16"/>
      <c r="K237" s="17"/>
    </row>
    <row r="238" spans="1:11" s="11" customFormat="1" ht="32.25" customHeight="1" x14ac:dyDescent="0.25">
      <c r="A238" s="32"/>
      <c r="B238" s="63">
        <v>45965</v>
      </c>
      <c r="C238" s="64" t="s">
        <v>497</v>
      </c>
      <c r="D238" s="64" t="s">
        <v>396</v>
      </c>
      <c r="E238" s="69">
        <v>36500</v>
      </c>
      <c r="F238" s="70"/>
      <c r="G238" s="71">
        <f t="shared" si="3"/>
        <v>9680617.5100000016</v>
      </c>
      <c r="I238" s="10"/>
      <c r="J238" s="16"/>
      <c r="K238" s="17"/>
    </row>
    <row r="239" spans="1:11" s="11" customFormat="1" ht="32.25" customHeight="1" x14ac:dyDescent="0.25">
      <c r="A239" s="32"/>
      <c r="B239" s="63">
        <v>45965</v>
      </c>
      <c r="C239" s="64" t="s">
        <v>615</v>
      </c>
      <c r="D239" s="64" t="s">
        <v>396</v>
      </c>
      <c r="E239" s="69">
        <v>14600</v>
      </c>
      <c r="F239" s="70"/>
      <c r="G239" s="71">
        <f t="shared" si="3"/>
        <v>9695217.5100000016</v>
      </c>
      <c r="I239" s="10"/>
      <c r="J239" s="16"/>
      <c r="K239" s="17"/>
    </row>
    <row r="240" spans="1:11" s="11" customFormat="1" ht="32.25" customHeight="1" x14ac:dyDescent="0.25">
      <c r="A240" s="32"/>
      <c r="B240" s="63">
        <v>45965</v>
      </c>
      <c r="C240" s="64" t="s">
        <v>605</v>
      </c>
      <c r="D240" s="65" t="s">
        <v>395</v>
      </c>
      <c r="E240" s="69">
        <v>29200</v>
      </c>
      <c r="F240" s="70"/>
      <c r="G240" s="71">
        <f t="shared" si="3"/>
        <v>9724417.5100000016</v>
      </c>
      <c r="I240" s="10"/>
      <c r="J240" s="16"/>
      <c r="K240" s="17"/>
    </row>
    <row r="241" spans="1:11" s="11" customFormat="1" ht="32.25" customHeight="1" x14ac:dyDescent="0.25">
      <c r="A241" s="32"/>
      <c r="B241" s="63">
        <v>45965</v>
      </c>
      <c r="C241" s="64" t="s">
        <v>115</v>
      </c>
      <c r="D241" s="64" t="s">
        <v>396</v>
      </c>
      <c r="E241" s="69">
        <v>21900</v>
      </c>
      <c r="F241" s="70"/>
      <c r="G241" s="71">
        <f t="shared" si="3"/>
        <v>9746317.5100000016</v>
      </c>
      <c r="I241" s="10"/>
      <c r="J241" s="16"/>
      <c r="K241" s="17"/>
    </row>
    <row r="242" spans="1:11" s="11" customFormat="1" ht="32.25" customHeight="1" x14ac:dyDescent="0.25">
      <c r="A242" s="32"/>
      <c r="B242" s="63">
        <v>45965</v>
      </c>
      <c r="C242" s="64" t="s">
        <v>616</v>
      </c>
      <c r="D242" s="64" t="s">
        <v>396</v>
      </c>
      <c r="E242" s="69">
        <v>10950</v>
      </c>
      <c r="F242" s="70"/>
      <c r="G242" s="71">
        <f t="shared" si="3"/>
        <v>9757267.5100000016</v>
      </c>
      <c r="I242" s="10"/>
      <c r="J242" s="16"/>
      <c r="K242" s="17"/>
    </row>
    <row r="243" spans="1:11" s="11" customFormat="1" ht="32.25" customHeight="1" x14ac:dyDescent="0.25">
      <c r="A243" s="32"/>
      <c r="B243" s="63">
        <v>45965</v>
      </c>
      <c r="C243" s="64" t="s">
        <v>617</v>
      </c>
      <c r="D243" s="64" t="s">
        <v>396</v>
      </c>
      <c r="E243" s="69">
        <v>7300</v>
      </c>
      <c r="F243" s="70"/>
      <c r="G243" s="71">
        <f t="shared" si="3"/>
        <v>9764567.5100000016</v>
      </c>
      <c r="I243" s="10"/>
      <c r="J243" s="16"/>
      <c r="K243" s="17"/>
    </row>
    <row r="244" spans="1:11" s="11" customFormat="1" ht="32.25" customHeight="1" x14ac:dyDescent="0.25">
      <c r="A244" s="32"/>
      <c r="B244" s="63">
        <v>45965</v>
      </c>
      <c r="C244" s="64" t="s">
        <v>214</v>
      </c>
      <c r="D244" s="65" t="s">
        <v>395</v>
      </c>
      <c r="E244" s="69">
        <v>36500</v>
      </c>
      <c r="F244" s="70"/>
      <c r="G244" s="71">
        <f t="shared" si="3"/>
        <v>9801067.5100000016</v>
      </c>
      <c r="I244" s="10"/>
      <c r="J244" s="16"/>
      <c r="K244" s="17"/>
    </row>
    <row r="245" spans="1:11" s="11" customFormat="1" ht="32.25" customHeight="1" x14ac:dyDescent="0.25">
      <c r="A245" s="32"/>
      <c r="B245" s="63">
        <v>45965</v>
      </c>
      <c r="C245" s="64" t="s">
        <v>591</v>
      </c>
      <c r="D245" s="64" t="s">
        <v>154</v>
      </c>
      <c r="E245" s="69">
        <v>36500</v>
      </c>
      <c r="F245" s="70"/>
      <c r="G245" s="71">
        <f t="shared" ref="G245:G308" si="4">+G244+E245</f>
        <v>9837567.5100000016</v>
      </c>
      <c r="I245" s="10"/>
      <c r="J245" s="16"/>
      <c r="K245" s="17"/>
    </row>
    <row r="246" spans="1:11" s="11" customFormat="1" ht="32.25" customHeight="1" x14ac:dyDescent="0.25">
      <c r="A246" s="32"/>
      <c r="B246" s="63">
        <v>45965</v>
      </c>
      <c r="C246" s="64" t="s">
        <v>618</v>
      </c>
      <c r="D246" s="64" t="s">
        <v>154</v>
      </c>
      <c r="E246" s="69">
        <v>10950</v>
      </c>
      <c r="F246" s="70"/>
      <c r="G246" s="71">
        <f t="shared" si="4"/>
        <v>9848517.5100000016</v>
      </c>
      <c r="I246" s="10"/>
      <c r="J246" s="16"/>
      <c r="K246" s="17"/>
    </row>
    <row r="247" spans="1:11" s="11" customFormat="1" ht="32.25" customHeight="1" x14ac:dyDescent="0.25">
      <c r="A247" s="32"/>
      <c r="B247" s="63">
        <v>45965</v>
      </c>
      <c r="C247" s="64" t="s">
        <v>201</v>
      </c>
      <c r="D247" s="65" t="s">
        <v>395</v>
      </c>
      <c r="E247" s="69">
        <v>29200</v>
      </c>
      <c r="F247" s="70"/>
      <c r="G247" s="71">
        <f t="shared" si="4"/>
        <v>9877717.5100000016</v>
      </c>
      <c r="I247" s="10"/>
      <c r="J247" s="16"/>
      <c r="K247" s="17"/>
    </row>
    <row r="248" spans="1:11" s="11" customFormat="1" ht="32.25" customHeight="1" x14ac:dyDescent="0.25">
      <c r="A248" s="32"/>
      <c r="B248" s="63">
        <v>45965</v>
      </c>
      <c r="C248" s="64" t="s">
        <v>619</v>
      </c>
      <c r="D248" s="64" t="s">
        <v>154</v>
      </c>
      <c r="E248" s="69">
        <v>21900</v>
      </c>
      <c r="F248" s="70"/>
      <c r="G248" s="71">
        <f t="shared" si="4"/>
        <v>9899617.5100000016</v>
      </c>
      <c r="I248" s="10"/>
      <c r="J248" s="16"/>
      <c r="K248" s="17"/>
    </row>
    <row r="249" spans="1:11" s="11" customFormat="1" ht="32.25" customHeight="1" x14ac:dyDescent="0.25">
      <c r="A249" s="32"/>
      <c r="B249" s="63">
        <v>45965</v>
      </c>
      <c r="C249" s="64" t="s">
        <v>340</v>
      </c>
      <c r="D249" s="64" t="s">
        <v>154</v>
      </c>
      <c r="E249" s="69">
        <v>32850</v>
      </c>
      <c r="F249" s="70"/>
      <c r="G249" s="71">
        <f t="shared" si="4"/>
        <v>9932467.5100000016</v>
      </c>
      <c r="I249" s="10"/>
      <c r="J249" s="16"/>
      <c r="K249" s="17"/>
    </row>
    <row r="250" spans="1:11" s="11" customFormat="1" ht="32.25" customHeight="1" x14ac:dyDescent="0.25">
      <c r="A250" s="32"/>
      <c r="B250" s="63">
        <v>45965</v>
      </c>
      <c r="C250" s="64" t="s">
        <v>109</v>
      </c>
      <c r="D250" s="65" t="s">
        <v>395</v>
      </c>
      <c r="E250" s="69">
        <v>36500</v>
      </c>
      <c r="F250" s="70"/>
      <c r="G250" s="71">
        <f t="shared" si="4"/>
        <v>9968967.5100000016</v>
      </c>
      <c r="I250" s="10"/>
      <c r="J250" s="16"/>
      <c r="K250" s="17"/>
    </row>
    <row r="251" spans="1:11" s="11" customFormat="1" ht="32.25" customHeight="1" x14ac:dyDescent="0.25">
      <c r="A251" s="32"/>
      <c r="B251" s="63">
        <v>45965</v>
      </c>
      <c r="C251" s="64" t="s">
        <v>619</v>
      </c>
      <c r="D251" s="64" t="s">
        <v>154</v>
      </c>
      <c r="E251" s="69">
        <v>36500</v>
      </c>
      <c r="F251" s="70"/>
      <c r="G251" s="71">
        <f t="shared" si="4"/>
        <v>10005467.510000002</v>
      </c>
      <c r="I251" s="10"/>
      <c r="J251" s="16"/>
      <c r="K251" s="17"/>
    </row>
    <row r="252" spans="1:11" s="11" customFormat="1" ht="32.25" customHeight="1" x14ac:dyDescent="0.25">
      <c r="A252" s="32"/>
      <c r="B252" s="63">
        <v>45965</v>
      </c>
      <c r="C252" s="64" t="s">
        <v>620</v>
      </c>
      <c r="D252" s="64" t="s">
        <v>154</v>
      </c>
      <c r="E252" s="69">
        <v>36500</v>
      </c>
      <c r="F252" s="70"/>
      <c r="G252" s="71">
        <f t="shared" si="4"/>
        <v>10041967.510000002</v>
      </c>
      <c r="I252" s="10"/>
      <c r="J252" s="16"/>
      <c r="K252" s="17"/>
    </row>
    <row r="253" spans="1:11" s="11" customFormat="1" ht="32.25" customHeight="1" x14ac:dyDescent="0.25">
      <c r="A253" s="32"/>
      <c r="B253" s="63">
        <v>45965</v>
      </c>
      <c r="C253" s="64" t="s">
        <v>621</v>
      </c>
      <c r="D253" s="64" t="s">
        <v>154</v>
      </c>
      <c r="E253" s="69">
        <v>14600</v>
      </c>
      <c r="F253" s="70"/>
      <c r="G253" s="71">
        <f t="shared" si="4"/>
        <v>10056567.510000002</v>
      </c>
      <c r="I253" s="10"/>
      <c r="J253" s="16"/>
      <c r="K253" s="17"/>
    </row>
    <row r="254" spans="1:11" s="11" customFormat="1" ht="32.25" customHeight="1" x14ac:dyDescent="0.25">
      <c r="A254" s="32"/>
      <c r="B254" s="63">
        <v>45965</v>
      </c>
      <c r="C254" s="64" t="s">
        <v>78</v>
      </c>
      <c r="D254" s="65" t="s">
        <v>395</v>
      </c>
      <c r="E254" s="69">
        <v>18250</v>
      </c>
      <c r="F254" s="70"/>
      <c r="G254" s="71">
        <f t="shared" si="4"/>
        <v>10074817.510000002</v>
      </c>
      <c r="I254" s="10"/>
      <c r="J254" s="16"/>
      <c r="K254" s="17"/>
    </row>
    <row r="255" spans="1:11" s="11" customFormat="1" ht="32.25" customHeight="1" x14ac:dyDescent="0.25">
      <c r="A255" s="32"/>
      <c r="B255" s="63">
        <v>45965</v>
      </c>
      <c r="C255" s="64" t="s">
        <v>323</v>
      </c>
      <c r="D255" s="65" t="s">
        <v>395</v>
      </c>
      <c r="E255" s="69">
        <v>14600</v>
      </c>
      <c r="F255" s="70"/>
      <c r="G255" s="71">
        <f t="shared" si="4"/>
        <v>10089417.510000002</v>
      </c>
      <c r="I255" s="10"/>
      <c r="J255" s="16"/>
      <c r="K255" s="17"/>
    </row>
    <row r="256" spans="1:11" s="11" customFormat="1" ht="32.25" customHeight="1" x14ac:dyDescent="0.25">
      <c r="A256" s="32"/>
      <c r="B256" s="63">
        <v>45965</v>
      </c>
      <c r="C256" s="64" t="s">
        <v>622</v>
      </c>
      <c r="D256" s="64" t="s">
        <v>154</v>
      </c>
      <c r="E256" s="69">
        <v>10950</v>
      </c>
      <c r="F256" s="70"/>
      <c r="G256" s="71">
        <f t="shared" si="4"/>
        <v>10100367.510000002</v>
      </c>
      <c r="I256" s="10"/>
      <c r="J256" s="16"/>
      <c r="K256" s="17"/>
    </row>
    <row r="257" spans="1:11" s="11" customFormat="1" ht="32.25" customHeight="1" x14ac:dyDescent="0.25">
      <c r="A257" s="32"/>
      <c r="B257" s="63">
        <v>45965</v>
      </c>
      <c r="C257" s="64" t="s">
        <v>623</v>
      </c>
      <c r="D257" s="64" t="s">
        <v>154</v>
      </c>
      <c r="E257" s="69">
        <v>14600</v>
      </c>
      <c r="F257" s="70"/>
      <c r="G257" s="71">
        <f t="shared" si="4"/>
        <v>10114967.510000002</v>
      </c>
      <c r="I257" s="10"/>
      <c r="J257" s="16"/>
      <c r="K257" s="17"/>
    </row>
    <row r="258" spans="1:11" s="11" customFormat="1" ht="32.25" customHeight="1" x14ac:dyDescent="0.25">
      <c r="A258" s="32"/>
      <c r="B258" s="63">
        <v>45965</v>
      </c>
      <c r="C258" s="64" t="s">
        <v>624</v>
      </c>
      <c r="D258" s="64" t="s">
        <v>154</v>
      </c>
      <c r="E258" s="69">
        <v>18250</v>
      </c>
      <c r="F258" s="70"/>
      <c r="G258" s="71">
        <f t="shared" si="4"/>
        <v>10133217.510000002</v>
      </c>
      <c r="I258" s="10"/>
      <c r="J258" s="16"/>
      <c r="K258" s="17"/>
    </row>
    <row r="259" spans="1:11" s="11" customFormat="1" ht="32.25" customHeight="1" x14ac:dyDescent="0.25">
      <c r="A259" s="32"/>
      <c r="B259" s="63">
        <v>45965</v>
      </c>
      <c r="C259" s="64" t="s">
        <v>625</v>
      </c>
      <c r="D259" s="64" t="s">
        <v>154</v>
      </c>
      <c r="E259" s="69">
        <v>36500</v>
      </c>
      <c r="F259" s="70"/>
      <c r="G259" s="71">
        <f t="shared" si="4"/>
        <v>10169717.510000002</v>
      </c>
      <c r="I259" s="10"/>
      <c r="J259" s="16"/>
      <c r="K259" s="17"/>
    </row>
    <row r="260" spans="1:11" s="11" customFormat="1" ht="32.25" customHeight="1" x14ac:dyDescent="0.25">
      <c r="A260" s="32"/>
      <c r="B260" s="63">
        <v>45965</v>
      </c>
      <c r="C260" s="64" t="s">
        <v>79</v>
      </c>
      <c r="D260" s="65" t="s">
        <v>395</v>
      </c>
      <c r="E260" s="69">
        <v>36500</v>
      </c>
      <c r="F260" s="70"/>
      <c r="G260" s="71">
        <f t="shared" si="4"/>
        <v>10206217.510000002</v>
      </c>
      <c r="I260" s="10"/>
      <c r="J260" s="16"/>
      <c r="K260" s="17"/>
    </row>
    <row r="261" spans="1:11" s="11" customFormat="1" ht="32.25" customHeight="1" x14ac:dyDescent="0.25">
      <c r="A261" s="32"/>
      <c r="B261" s="63">
        <v>45965</v>
      </c>
      <c r="C261" s="64" t="s">
        <v>626</v>
      </c>
      <c r="D261" s="64" t="s">
        <v>154</v>
      </c>
      <c r="E261" s="69">
        <v>36500</v>
      </c>
      <c r="F261" s="70"/>
      <c r="G261" s="71">
        <f t="shared" si="4"/>
        <v>10242717.510000002</v>
      </c>
      <c r="I261" s="10"/>
      <c r="J261" s="16"/>
      <c r="K261" s="17"/>
    </row>
    <row r="262" spans="1:11" s="11" customFormat="1" ht="32.25" customHeight="1" x14ac:dyDescent="0.25">
      <c r="A262" s="32"/>
      <c r="B262" s="63">
        <v>45965</v>
      </c>
      <c r="C262" s="64" t="s">
        <v>489</v>
      </c>
      <c r="D262" s="64" t="s">
        <v>154</v>
      </c>
      <c r="E262" s="69">
        <v>18250</v>
      </c>
      <c r="F262" s="70"/>
      <c r="G262" s="71">
        <f t="shared" si="4"/>
        <v>10260967.510000002</v>
      </c>
      <c r="I262" s="10"/>
      <c r="J262" s="16"/>
      <c r="K262" s="17"/>
    </row>
    <row r="263" spans="1:11" s="11" customFormat="1" ht="32.25" customHeight="1" x14ac:dyDescent="0.25">
      <c r="A263" s="32"/>
      <c r="B263" s="63">
        <v>45965</v>
      </c>
      <c r="C263" s="64" t="s">
        <v>627</v>
      </c>
      <c r="D263" s="64" t="s">
        <v>154</v>
      </c>
      <c r="E263" s="69">
        <v>18250</v>
      </c>
      <c r="F263" s="70"/>
      <c r="G263" s="71">
        <f t="shared" si="4"/>
        <v>10279217.510000002</v>
      </c>
      <c r="I263" s="10"/>
      <c r="J263" s="16"/>
      <c r="K263" s="17"/>
    </row>
    <row r="264" spans="1:11" s="11" customFormat="1" ht="32.25" customHeight="1" x14ac:dyDescent="0.25">
      <c r="A264" s="32"/>
      <c r="B264" s="63">
        <v>45965</v>
      </c>
      <c r="C264" s="64" t="s">
        <v>628</v>
      </c>
      <c r="D264" s="64" t="s">
        <v>154</v>
      </c>
      <c r="E264" s="69">
        <v>21900</v>
      </c>
      <c r="F264" s="70"/>
      <c r="G264" s="71">
        <f t="shared" si="4"/>
        <v>10301117.510000002</v>
      </c>
      <c r="I264" s="10"/>
      <c r="J264" s="16"/>
      <c r="K264" s="17"/>
    </row>
    <row r="265" spans="1:11" s="11" customFormat="1" ht="32.25" customHeight="1" x14ac:dyDescent="0.25">
      <c r="A265" s="32"/>
      <c r="B265" s="63">
        <v>45965</v>
      </c>
      <c r="C265" s="64" t="s">
        <v>215</v>
      </c>
      <c r="D265" s="64" t="s">
        <v>154</v>
      </c>
      <c r="E265" s="69">
        <v>10950</v>
      </c>
      <c r="F265" s="70"/>
      <c r="G265" s="71">
        <f t="shared" si="4"/>
        <v>10312067.510000002</v>
      </c>
      <c r="I265" s="10"/>
      <c r="J265" s="16"/>
      <c r="K265" s="17"/>
    </row>
    <row r="266" spans="1:11" s="11" customFormat="1" ht="32.25" customHeight="1" x14ac:dyDescent="0.25">
      <c r="A266" s="32"/>
      <c r="B266" s="63">
        <v>45965</v>
      </c>
      <c r="C266" s="64" t="s">
        <v>629</v>
      </c>
      <c r="D266" s="64" t="s">
        <v>154</v>
      </c>
      <c r="E266" s="69">
        <v>21900</v>
      </c>
      <c r="F266" s="70"/>
      <c r="G266" s="71">
        <f t="shared" si="4"/>
        <v>10333967.510000002</v>
      </c>
      <c r="I266" s="10"/>
      <c r="J266" s="16"/>
      <c r="K266" s="17"/>
    </row>
    <row r="267" spans="1:11" s="11" customFormat="1" ht="32.25" customHeight="1" x14ac:dyDescent="0.25">
      <c r="A267" s="32"/>
      <c r="B267" s="63">
        <v>45965</v>
      </c>
      <c r="C267" s="64" t="s">
        <v>99</v>
      </c>
      <c r="D267" s="64" t="s">
        <v>154</v>
      </c>
      <c r="E267" s="69">
        <v>14600</v>
      </c>
      <c r="F267" s="70"/>
      <c r="G267" s="71">
        <f t="shared" si="4"/>
        <v>10348567.510000002</v>
      </c>
      <c r="I267" s="10"/>
      <c r="J267" s="16"/>
      <c r="K267" s="17"/>
    </row>
    <row r="268" spans="1:11" s="11" customFormat="1" ht="32.25" customHeight="1" x14ac:dyDescent="0.25">
      <c r="A268" s="32"/>
      <c r="B268" s="63">
        <v>45965</v>
      </c>
      <c r="C268" s="64" t="s">
        <v>630</v>
      </c>
      <c r="D268" s="64" t="s">
        <v>154</v>
      </c>
      <c r="E268" s="69">
        <v>18250</v>
      </c>
      <c r="F268" s="70"/>
      <c r="G268" s="71">
        <f t="shared" si="4"/>
        <v>10366817.510000002</v>
      </c>
      <c r="I268" s="10"/>
      <c r="J268" s="16"/>
      <c r="K268" s="17"/>
    </row>
    <row r="269" spans="1:11" s="11" customFormat="1" ht="32.25" customHeight="1" x14ac:dyDescent="0.25">
      <c r="A269" s="32"/>
      <c r="B269" s="63">
        <v>45965</v>
      </c>
      <c r="C269" s="64" t="s">
        <v>134</v>
      </c>
      <c r="D269" s="65" t="s">
        <v>395</v>
      </c>
      <c r="E269" s="69">
        <v>21900</v>
      </c>
      <c r="F269" s="70"/>
      <c r="G269" s="71">
        <f t="shared" si="4"/>
        <v>10388717.510000002</v>
      </c>
      <c r="I269" s="10"/>
      <c r="J269" s="16"/>
      <c r="K269" s="17"/>
    </row>
    <row r="270" spans="1:11" s="11" customFormat="1" ht="32.25" customHeight="1" x14ac:dyDescent="0.25">
      <c r="A270" s="32"/>
      <c r="B270" s="63">
        <v>45965</v>
      </c>
      <c r="C270" s="64" t="s">
        <v>100</v>
      </c>
      <c r="D270" s="64" t="s">
        <v>160</v>
      </c>
      <c r="E270" s="69">
        <v>14600</v>
      </c>
      <c r="F270" s="70"/>
      <c r="G270" s="71">
        <f t="shared" si="4"/>
        <v>10403317.510000002</v>
      </c>
      <c r="I270" s="10"/>
      <c r="J270" s="16"/>
      <c r="K270" s="17"/>
    </row>
    <row r="271" spans="1:11" s="11" customFormat="1" ht="32.25" customHeight="1" x14ac:dyDescent="0.25">
      <c r="A271" s="32"/>
      <c r="B271" s="63">
        <v>45965</v>
      </c>
      <c r="C271" s="64" t="s">
        <v>101</v>
      </c>
      <c r="D271" s="64" t="s">
        <v>160</v>
      </c>
      <c r="E271" s="69">
        <v>18250</v>
      </c>
      <c r="F271" s="70"/>
      <c r="G271" s="71">
        <f t="shared" si="4"/>
        <v>10421567.510000002</v>
      </c>
      <c r="I271" s="10"/>
      <c r="J271" s="16"/>
      <c r="K271" s="17"/>
    </row>
    <row r="272" spans="1:11" s="11" customFormat="1" ht="32.25" customHeight="1" x14ac:dyDescent="0.25">
      <c r="A272" s="32"/>
      <c r="B272" s="63">
        <v>45965</v>
      </c>
      <c r="C272" s="64" t="s">
        <v>631</v>
      </c>
      <c r="D272" s="64" t="s">
        <v>160</v>
      </c>
      <c r="E272" s="69">
        <v>25550</v>
      </c>
      <c r="F272" s="70"/>
      <c r="G272" s="71">
        <f t="shared" si="4"/>
        <v>10447117.510000002</v>
      </c>
      <c r="I272" s="10"/>
      <c r="J272" s="16"/>
      <c r="K272" s="17"/>
    </row>
    <row r="273" spans="1:11" s="11" customFormat="1" ht="32.25" customHeight="1" x14ac:dyDescent="0.25">
      <c r="A273" s="32"/>
      <c r="B273" s="63">
        <v>45965</v>
      </c>
      <c r="C273" s="64" t="s">
        <v>632</v>
      </c>
      <c r="D273" s="64" t="s">
        <v>160</v>
      </c>
      <c r="E273" s="69">
        <v>14600</v>
      </c>
      <c r="F273" s="70"/>
      <c r="G273" s="71">
        <f t="shared" si="4"/>
        <v>10461717.510000002</v>
      </c>
      <c r="I273" s="10"/>
      <c r="J273" s="16"/>
      <c r="K273" s="17"/>
    </row>
    <row r="274" spans="1:11" s="11" customFormat="1" ht="32.25" customHeight="1" x14ac:dyDescent="0.25">
      <c r="A274" s="32"/>
      <c r="B274" s="63">
        <v>45965</v>
      </c>
      <c r="C274" s="64" t="s">
        <v>579</v>
      </c>
      <c r="D274" s="65" t="s">
        <v>395</v>
      </c>
      <c r="E274" s="69">
        <v>36500</v>
      </c>
      <c r="F274" s="70"/>
      <c r="G274" s="71">
        <f t="shared" si="4"/>
        <v>10498217.510000002</v>
      </c>
      <c r="I274" s="10"/>
      <c r="J274" s="16"/>
      <c r="K274" s="17"/>
    </row>
    <row r="275" spans="1:11" s="11" customFormat="1" ht="32.25" customHeight="1" x14ac:dyDescent="0.25">
      <c r="A275" s="32"/>
      <c r="B275" s="63">
        <v>45965</v>
      </c>
      <c r="C275" s="64" t="s">
        <v>633</v>
      </c>
      <c r="D275" s="64" t="s">
        <v>396</v>
      </c>
      <c r="E275" s="69">
        <v>18250</v>
      </c>
      <c r="F275" s="70"/>
      <c r="G275" s="71">
        <f t="shared" si="4"/>
        <v>10516467.510000002</v>
      </c>
      <c r="I275" s="10"/>
      <c r="J275" s="16"/>
      <c r="K275" s="17"/>
    </row>
    <row r="276" spans="1:11" s="11" customFormat="1" ht="32.25" customHeight="1" x14ac:dyDescent="0.25">
      <c r="A276" s="32"/>
      <c r="B276" s="63">
        <v>45965</v>
      </c>
      <c r="C276" s="64" t="s">
        <v>634</v>
      </c>
      <c r="D276" s="64" t="s">
        <v>396</v>
      </c>
      <c r="E276" s="69">
        <v>14600</v>
      </c>
      <c r="F276" s="70"/>
      <c r="G276" s="71">
        <f t="shared" si="4"/>
        <v>10531067.510000002</v>
      </c>
      <c r="I276" s="10"/>
      <c r="J276" s="16"/>
      <c r="K276" s="17"/>
    </row>
    <row r="277" spans="1:11" s="11" customFormat="1" ht="32.25" customHeight="1" x14ac:dyDescent="0.25">
      <c r="A277" s="32"/>
      <c r="B277" s="63">
        <v>45965</v>
      </c>
      <c r="C277" s="64" t="s">
        <v>356</v>
      </c>
      <c r="D277" s="65" t="s">
        <v>395</v>
      </c>
      <c r="E277" s="69">
        <v>73000</v>
      </c>
      <c r="F277" s="70"/>
      <c r="G277" s="71">
        <f t="shared" si="4"/>
        <v>10604067.510000002</v>
      </c>
      <c r="I277" s="10"/>
      <c r="J277" s="16"/>
      <c r="K277" s="17"/>
    </row>
    <row r="278" spans="1:11" s="11" customFormat="1" ht="32.25" customHeight="1" x14ac:dyDescent="0.25">
      <c r="A278" s="32"/>
      <c r="B278" s="63">
        <v>45965</v>
      </c>
      <c r="C278" s="64" t="s">
        <v>635</v>
      </c>
      <c r="D278" s="65" t="s">
        <v>395</v>
      </c>
      <c r="E278" s="69">
        <v>10950</v>
      </c>
      <c r="F278" s="70"/>
      <c r="G278" s="71">
        <f t="shared" si="4"/>
        <v>10615017.510000002</v>
      </c>
      <c r="I278" s="10"/>
      <c r="J278" s="16"/>
      <c r="K278" s="17"/>
    </row>
    <row r="279" spans="1:11" s="11" customFormat="1" ht="32.25" customHeight="1" x14ac:dyDescent="0.25">
      <c r="A279" s="32"/>
      <c r="B279" s="63">
        <v>45965</v>
      </c>
      <c r="C279" s="64" t="s">
        <v>636</v>
      </c>
      <c r="D279" s="64" t="s">
        <v>396</v>
      </c>
      <c r="E279" s="69">
        <v>36500</v>
      </c>
      <c r="F279" s="70"/>
      <c r="G279" s="71">
        <f t="shared" si="4"/>
        <v>10651517.510000002</v>
      </c>
      <c r="I279" s="10"/>
      <c r="J279" s="16"/>
      <c r="K279" s="17"/>
    </row>
    <row r="280" spans="1:11" s="11" customFormat="1" ht="32.25" customHeight="1" x14ac:dyDescent="0.25">
      <c r="A280" s="32"/>
      <c r="B280" s="63">
        <v>45965</v>
      </c>
      <c r="C280" s="64" t="s">
        <v>619</v>
      </c>
      <c r="D280" s="65" t="s">
        <v>395</v>
      </c>
      <c r="E280" s="69">
        <v>21900</v>
      </c>
      <c r="F280" s="70"/>
      <c r="G280" s="71">
        <f t="shared" si="4"/>
        <v>10673417.510000002</v>
      </c>
      <c r="I280" s="10"/>
      <c r="J280" s="16"/>
      <c r="K280" s="17"/>
    </row>
    <row r="281" spans="1:11" s="11" customFormat="1" ht="32.25" customHeight="1" x14ac:dyDescent="0.25">
      <c r="A281" s="32"/>
      <c r="B281" s="63">
        <v>45965</v>
      </c>
      <c r="C281" s="64" t="s">
        <v>637</v>
      </c>
      <c r="D281" s="64" t="s">
        <v>396</v>
      </c>
      <c r="E281" s="69">
        <v>7300</v>
      </c>
      <c r="F281" s="70"/>
      <c r="G281" s="71">
        <f t="shared" si="4"/>
        <v>10680717.510000002</v>
      </c>
      <c r="I281" s="10"/>
      <c r="J281" s="16"/>
      <c r="K281" s="17"/>
    </row>
    <row r="282" spans="1:11" s="11" customFormat="1" ht="32.25" customHeight="1" x14ac:dyDescent="0.25">
      <c r="A282" s="32"/>
      <c r="B282" s="63">
        <v>45965</v>
      </c>
      <c r="C282" s="64" t="s">
        <v>638</v>
      </c>
      <c r="D282" s="65" t="s">
        <v>395</v>
      </c>
      <c r="E282" s="69">
        <v>36500</v>
      </c>
      <c r="F282" s="70"/>
      <c r="G282" s="71">
        <f t="shared" si="4"/>
        <v>10717217.510000002</v>
      </c>
      <c r="I282" s="10"/>
      <c r="J282" s="16"/>
      <c r="K282" s="17"/>
    </row>
    <row r="283" spans="1:11" s="11" customFormat="1" ht="32.25" customHeight="1" x14ac:dyDescent="0.25">
      <c r="A283" s="32"/>
      <c r="B283" s="63">
        <v>45965</v>
      </c>
      <c r="C283" s="64" t="s">
        <v>639</v>
      </c>
      <c r="D283" s="64" t="s">
        <v>396</v>
      </c>
      <c r="E283" s="69">
        <v>14600</v>
      </c>
      <c r="F283" s="70"/>
      <c r="G283" s="71">
        <f t="shared" si="4"/>
        <v>10731817.510000002</v>
      </c>
      <c r="I283" s="10"/>
      <c r="J283" s="16"/>
      <c r="K283" s="17"/>
    </row>
    <row r="284" spans="1:11" s="11" customFormat="1" ht="32.25" customHeight="1" x14ac:dyDescent="0.25">
      <c r="A284" s="32"/>
      <c r="B284" s="63">
        <v>45965</v>
      </c>
      <c r="C284" s="64" t="s">
        <v>640</v>
      </c>
      <c r="D284" s="65" t="s">
        <v>395</v>
      </c>
      <c r="E284" s="69">
        <v>10950</v>
      </c>
      <c r="F284" s="70"/>
      <c r="G284" s="71">
        <f t="shared" si="4"/>
        <v>10742767.510000002</v>
      </c>
      <c r="I284" s="10"/>
      <c r="J284" s="16"/>
      <c r="K284" s="17"/>
    </row>
    <row r="285" spans="1:11" s="11" customFormat="1" ht="32.25" customHeight="1" x14ac:dyDescent="0.25">
      <c r="A285" s="32"/>
      <c r="B285" s="63">
        <v>45965</v>
      </c>
      <c r="C285" s="64" t="s">
        <v>641</v>
      </c>
      <c r="D285" s="64" t="s">
        <v>396</v>
      </c>
      <c r="E285" s="69">
        <v>18250</v>
      </c>
      <c r="F285" s="70"/>
      <c r="G285" s="71">
        <f t="shared" si="4"/>
        <v>10761017.510000002</v>
      </c>
      <c r="I285" s="10"/>
      <c r="J285" s="16"/>
      <c r="K285" s="17"/>
    </row>
    <row r="286" spans="1:11" s="11" customFormat="1" ht="32.25" customHeight="1" x14ac:dyDescent="0.25">
      <c r="A286" s="32"/>
      <c r="B286" s="63">
        <v>45965</v>
      </c>
      <c r="C286" s="64" t="s">
        <v>54</v>
      </c>
      <c r="D286" s="64" t="s">
        <v>396</v>
      </c>
      <c r="E286" s="69">
        <v>18250</v>
      </c>
      <c r="F286" s="72"/>
      <c r="G286" s="71">
        <f t="shared" si="4"/>
        <v>10779267.510000002</v>
      </c>
      <c r="I286" s="10"/>
      <c r="J286" s="16"/>
      <c r="K286" s="17"/>
    </row>
    <row r="287" spans="1:11" s="11" customFormat="1" ht="32.25" customHeight="1" x14ac:dyDescent="0.25">
      <c r="A287" s="32"/>
      <c r="B287" s="63">
        <v>45965</v>
      </c>
      <c r="C287" s="64" t="s">
        <v>642</v>
      </c>
      <c r="D287" s="65" t="s">
        <v>395</v>
      </c>
      <c r="E287" s="69">
        <v>36500</v>
      </c>
      <c r="F287" s="72"/>
      <c r="G287" s="71">
        <f t="shared" si="4"/>
        <v>10815767.510000002</v>
      </c>
      <c r="I287" s="10"/>
      <c r="J287" s="16"/>
      <c r="K287" s="17"/>
    </row>
    <row r="288" spans="1:11" s="11" customFormat="1" ht="32.25" customHeight="1" x14ac:dyDescent="0.25">
      <c r="A288" s="32"/>
      <c r="B288" s="63">
        <v>45965</v>
      </c>
      <c r="C288" s="64" t="s">
        <v>132</v>
      </c>
      <c r="D288" s="65" t="s">
        <v>395</v>
      </c>
      <c r="E288" s="69">
        <v>18250</v>
      </c>
      <c r="F288" s="70"/>
      <c r="G288" s="71">
        <f t="shared" si="4"/>
        <v>10834017.510000002</v>
      </c>
      <c r="I288" s="10"/>
      <c r="J288" s="16"/>
      <c r="K288" s="17"/>
    </row>
    <row r="289" spans="1:11" s="11" customFormat="1" ht="32.25" customHeight="1" x14ac:dyDescent="0.25">
      <c r="A289" s="32"/>
      <c r="B289" s="63">
        <v>45965</v>
      </c>
      <c r="C289" s="64" t="s">
        <v>643</v>
      </c>
      <c r="D289" s="64" t="s">
        <v>16</v>
      </c>
      <c r="E289" s="69">
        <v>36500</v>
      </c>
      <c r="F289" s="72"/>
      <c r="G289" s="71">
        <f t="shared" si="4"/>
        <v>10870517.510000002</v>
      </c>
      <c r="I289" s="10"/>
      <c r="J289" s="16"/>
      <c r="K289" s="17"/>
    </row>
    <row r="290" spans="1:11" s="11" customFormat="1" ht="32.25" customHeight="1" x14ac:dyDescent="0.25">
      <c r="A290" s="32"/>
      <c r="B290" s="63">
        <v>45965</v>
      </c>
      <c r="C290" s="64" t="s">
        <v>615</v>
      </c>
      <c r="D290" s="64" t="s">
        <v>154</v>
      </c>
      <c r="E290" s="69">
        <v>36500</v>
      </c>
      <c r="F290" s="70"/>
      <c r="G290" s="71">
        <f t="shared" si="4"/>
        <v>10907017.510000002</v>
      </c>
      <c r="I290" s="10"/>
      <c r="J290" s="16"/>
      <c r="K290" s="17"/>
    </row>
    <row r="291" spans="1:11" s="11" customFormat="1" ht="32.25" customHeight="1" x14ac:dyDescent="0.25">
      <c r="A291" s="32"/>
      <c r="B291" s="63">
        <v>45965</v>
      </c>
      <c r="C291" s="64" t="s">
        <v>644</v>
      </c>
      <c r="D291" s="65" t="s">
        <v>395</v>
      </c>
      <c r="E291" s="69">
        <v>14600</v>
      </c>
      <c r="F291" s="70"/>
      <c r="G291" s="71">
        <f t="shared" si="4"/>
        <v>10921617.510000002</v>
      </c>
      <c r="I291" s="10"/>
      <c r="J291" s="16"/>
      <c r="K291" s="17"/>
    </row>
    <row r="292" spans="1:11" s="11" customFormat="1" ht="32.25" customHeight="1" x14ac:dyDescent="0.25">
      <c r="A292" s="32"/>
      <c r="B292" s="63">
        <v>45965</v>
      </c>
      <c r="C292" s="64" t="s">
        <v>645</v>
      </c>
      <c r="D292" s="64" t="s">
        <v>160</v>
      </c>
      <c r="E292" s="69">
        <v>73000</v>
      </c>
      <c r="F292" s="70"/>
      <c r="G292" s="71">
        <f t="shared" si="4"/>
        <v>10994617.510000002</v>
      </c>
      <c r="I292" s="10"/>
      <c r="J292" s="16"/>
      <c r="K292" s="17"/>
    </row>
    <row r="293" spans="1:11" s="11" customFormat="1" ht="32.25" customHeight="1" x14ac:dyDescent="0.25">
      <c r="A293" s="32"/>
      <c r="B293" s="63">
        <v>45965</v>
      </c>
      <c r="C293" s="64" t="s">
        <v>646</v>
      </c>
      <c r="D293" s="64" t="s">
        <v>160</v>
      </c>
      <c r="E293" s="69">
        <v>36500</v>
      </c>
      <c r="F293" s="70"/>
      <c r="G293" s="71">
        <f t="shared" si="4"/>
        <v>11031117.510000002</v>
      </c>
      <c r="I293" s="10"/>
      <c r="J293" s="16"/>
      <c r="K293" s="17"/>
    </row>
    <row r="294" spans="1:11" s="11" customFormat="1" ht="32.25" customHeight="1" x14ac:dyDescent="0.25">
      <c r="A294" s="32"/>
      <c r="B294" s="63">
        <v>45965</v>
      </c>
      <c r="C294" s="64" t="s">
        <v>647</v>
      </c>
      <c r="D294" s="64" t="s">
        <v>160</v>
      </c>
      <c r="E294" s="69">
        <v>36500</v>
      </c>
      <c r="F294" s="70"/>
      <c r="G294" s="71">
        <f t="shared" si="4"/>
        <v>11067617.510000002</v>
      </c>
      <c r="I294" s="10"/>
      <c r="J294" s="16"/>
      <c r="K294" s="17"/>
    </row>
    <row r="295" spans="1:11" s="11" customFormat="1" ht="32.25" customHeight="1" x14ac:dyDescent="0.25">
      <c r="A295" s="32"/>
      <c r="B295" s="63">
        <v>45965</v>
      </c>
      <c r="C295" s="64" t="s">
        <v>147</v>
      </c>
      <c r="D295" s="65" t="s">
        <v>395</v>
      </c>
      <c r="E295" s="69">
        <v>36500</v>
      </c>
      <c r="F295" s="70"/>
      <c r="G295" s="71">
        <f t="shared" si="4"/>
        <v>11104117.510000002</v>
      </c>
      <c r="I295" s="10"/>
      <c r="J295" s="16"/>
      <c r="K295" s="17"/>
    </row>
    <row r="296" spans="1:11" s="11" customFormat="1" ht="32.25" customHeight="1" x14ac:dyDescent="0.25">
      <c r="A296" s="32"/>
      <c r="B296" s="63">
        <v>45965</v>
      </c>
      <c r="C296" s="64" t="s">
        <v>611</v>
      </c>
      <c r="D296" s="65" t="s">
        <v>395</v>
      </c>
      <c r="E296" s="69">
        <v>21900</v>
      </c>
      <c r="F296" s="70"/>
      <c r="G296" s="71">
        <f t="shared" si="4"/>
        <v>11126017.510000002</v>
      </c>
      <c r="I296" s="10"/>
      <c r="J296" s="16"/>
      <c r="K296" s="17"/>
    </row>
    <row r="297" spans="1:11" s="11" customFormat="1" ht="32.25" customHeight="1" x14ac:dyDescent="0.25">
      <c r="A297" s="32"/>
      <c r="B297" s="63">
        <v>45965</v>
      </c>
      <c r="C297" s="64" t="s">
        <v>638</v>
      </c>
      <c r="D297" s="64" t="s">
        <v>160</v>
      </c>
      <c r="E297" s="69">
        <v>36500</v>
      </c>
      <c r="F297" s="70"/>
      <c r="G297" s="71">
        <f t="shared" si="4"/>
        <v>11162517.510000002</v>
      </c>
      <c r="I297" s="10"/>
      <c r="J297" s="16"/>
      <c r="K297" s="17"/>
    </row>
    <row r="298" spans="1:11" s="11" customFormat="1" ht="32.25" customHeight="1" x14ac:dyDescent="0.25">
      <c r="A298" s="32"/>
      <c r="B298" s="63">
        <v>45965</v>
      </c>
      <c r="C298" s="64" t="s">
        <v>648</v>
      </c>
      <c r="D298" s="64" t="s">
        <v>160</v>
      </c>
      <c r="E298" s="69">
        <v>109500</v>
      </c>
      <c r="F298" s="70"/>
      <c r="G298" s="71">
        <f t="shared" si="4"/>
        <v>11272017.510000002</v>
      </c>
      <c r="I298" s="10"/>
      <c r="J298" s="16"/>
      <c r="K298" s="17"/>
    </row>
    <row r="299" spans="1:11" s="11" customFormat="1" ht="32.25" customHeight="1" x14ac:dyDescent="0.25">
      <c r="A299" s="32"/>
      <c r="B299" s="63">
        <v>45965</v>
      </c>
      <c r="C299" s="64" t="s">
        <v>646</v>
      </c>
      <c r="D299" s="64" t="s">
        <v>160</v>
      </c>
      <c r="E299" s="69">
        <v>25550</v>
      </c>
      <c r="F299" s="70"/>
      <c r="G299" s="71">
        <f t="shared" si="4"/>
        <v>11297567.510000002</v>
      </c>
      <c r="I299" s="10"/>
      <c r="J299" s="16"/>
      <c r="K299" s="17"/>
    </row>
    <row r="300" spans="1:11" s="11" customFormat="1" ht="32.25" customHeight="1" x14ac:dyDescent="0.25">
      <c r="A300" s="32"/>
      <c r="B300" s="63">
        <v>45965</v>
      </c>
      <c r="C300" s="64" t="s">
        <v>649</v>
      </c>
      <c r="D300" s="64" t="s">
        <v>160</v>
      </c>
      <c r="E300" s="69">
        <v>292000</v>
      </c>
      <c r="F300" s="70"/>
      <c r="G300" s="71">
        <f t="shared" si="4"/>
        <v>11589567.510000002</v>
      </c>
      <c r="I300" s="10"/>
      <c r="J300" s="16"/>
      <c r="K300" s="17"/>
    </row>
    <row r="301" spans="1:11" s="11" customFormat="1" ht="32.25" customHeight="1" x14ac:dyDescent="0.25">
      <c r="A301" s="32"/>
      <c r="B301" s="63">
        <v>45965</v>
      </c>
      <c r="C301" s="64" t="s">
        <v>650</v>
      </c>
      <c r="D301" s="64" t="s">
        <v>160</v>
      </c>
      <c r="E301" s="69">
        <v>18250</v>
      </c>
      <c r="F301" s="70"/>
      <c r="G301" s="71">
        <f t="shared" si="4"/>
        <v>11607817.510000002</v>
      </c>
      <c r="I301" s="10"/>
      <c r="J301" s="16"/>
      <c r="K301" s="17"/>
    </row>
    <row r="302" spans="1:11" s="11" customFormat="1" ht="32.25" customHeight="1" x14ac:dyDescent="0.25">
      <c r="A302" s="32"/>
      <c r="B302" s="63">
        <v>45965</v>
      </c>
      <c r="C302" s="64" t="s">
        <v>629</v>
      </c>
      <c r="D302" s="64" t="s">
        <v>160</v>
      </c>
      <c r="E302" s="69">
        <v>29200</v>
      </c>
      <c r="F302" s="70"/>
      <c r="G302" s="71">
        <f t="shared" si="4"/>
        <v>11637017.510000002</v>
      </c>
      <c r="I302" s="10"/>
      <c r="J302" s="16"/>
      <c r="K302" s="17"/>
    </row>
    <row r="303" spans="1:11" s="11" customFormat="1" ht="32.25" customHeight="1" x14ac:dyDescent="0.25">
      <c r="A303" s="32"/>
      <c r="B303" s="63">
        <v>45965</v>
      </c>
      <c r="C303" s="64" t="s">
        <v>148</v>
      </c>
      <c r="D303" s="65" t="s">
        <v>395</v>
      </c>
      <c r="E303" s="69">
        <v>36500</v>
      </c>
      <c r="F303" s="70"/>
      <c r="G303" s="71">
        <f t="shared" si="4"/>
        <v>11673517.510000002</v>
      </c>
      <c r="I303" s="10"/>
      <c r="J303" s="16"/>
      <c r="K303" s="17"/>
    </row>
    <row r="304" spans="1:11" s="11" customFormat="1" ht="32.25" customHeight="1" x14ac:dyDescent="0.25">
      <c r="A304" s="32"/>
      <c r="B304" s="63">
        <v>45965</v>
      </c>
      <c r="C304" s="64" t="s">
        <v>651</v>
      </c>
      <c r="D304" s="65" t="s">
        <v>395</v>
      </c>
      <c r="E304" s="69">
        <v>7300</v>
      </c>
      <c r="F304" s="70"/>
      <c r="G304" s="71">
        <f t="shared" si="4"/>
        <v>11680817.510000002</v>
      </c>
      <c r="I304" s="10"/>
      <c r="J304" s="16"/>
      <c r="K304" s="17"/>
    </row>
    <row r="305" spans="1:11" s="11" customFormat="1" ht="32.25" customHeight="1" x14ac:dyDescent="0.25">
      <c r="A305" s="32"/>
      <c r="B305" s="63">
        <v>45965</v>
      </c>
      <c r="C305" s="64" t="s">
        <v>652</v>
      </c>
      <c r="D305" s="64" t="s">
        <v>160</v>
      </c>
      <c r="E305" s="69">
        <v>10950</v>
      </c>
      <c r="F305" s="70"/>
      <c r="G305" s="71">
        <f t="shared" si="4"/>
        <v>11691767.510000002</v>
      </c>
      <c r="I305" s="10"/>
      <c r="J305" s="16"/>
      <c r="K305" s="17"/>
    </row>
    <row r="306" spans="1:11" s="11" customFormat="1" ht="32.25" customHeight="1" x14ac:dyDescent="0.25">
      <c r="A306" s="32"/>
      <c r="B306" s="63">
        <v>45965</v>
      </c>
      <c r="C306" s="64" t="s">
        <v>634</v>
      </c>
      <c r="D306" s="65" t="s">
        <v>395</v>
      </c>
      <c r="E306" s="69">
        <v>14600</v>
      </c>
      <c r="F306" s="70"/>
      <c r="G306" s="71">
        <f t="shared" si="4"/>
        <v>11706367.510000002</v>
      </c>
      <c r="I306" s="10"/>
      <c r="J306" s="16"/>
      <c r="K306" s="17"/>
    </row>
    <row r="307" spans="1:11" s="11" customFormat="1" ht="32.25" customHeight="1" x14ac:dyDescent="0.25">
      <c r="A307" s="32"/>
      <c r="B307" s="63">
        <v>45965</v>
      </c>
      <c r="C307" s="64" t="s">
        <v>653</v>
      </c>
      <c r="D307" s="65" t="s">
        <v>395</v>
      </c>
      <c r="E307" s="69">
        <v>36500</v>
      </c>
      <c r="F307" s="70"/>
      <c r="G307" s="71">
        <f t="shared" si="4"/>
        <v>11742867.510000002</v>
      </c>
      <c r="I307" s="10"/>
      <c r="J307" s="16"/>
      <c r="K307" s="17"/>
    </row>
    <row r="308" spans="1:11" s="11" customFormat="1" ht="32.25" customHeight="1" x14ac:dyDescent="0.25">
      <c r="A308" s="32"/>
      <c r="B308" s="63">
        <v>45965</v>
      </c>
      <c r="C308" s="64" t="s">
        <v>654</v>
      </c>
      <c r="D308" s="64" t="s">
        <v>154</v>
      </c>
      <c r="E308" s="69">
        <v>10950</v>
      </c>
      <c r="F308" s="70"/>
      <c r="G308" s="71">
        <f t="shared" si="4"/>
        <v>11753817.510000002</v>
      </c>
      <c r="I308" s="10"/>
      <c r="J308" s="16"/>
      <c r="K308" s="17"/>
    </row>
    <row r="309" spans="1:11" s="11" customFormat="1" ht="32.25" customHeight="1" x14ac:dyDescent="0.25">
      <c r="A309" s="32"/>
      <c r="B309" s="63">
        <v>45965</v>
      </c>
      <c r="C309" s="64" t="s">
        <v>655</v>
      </c>
      <c r="D309" s="64" t="s">
        <v>154</v>
      </c>
      <c r="E309" s="69">
        <v>36500</v>
      </c>
      <c r="F309" s="70"/>
      <c r="G309" s="71">
        <f t="shared" ref="G309:G372" si="5">+G308+E309</f>
        <v>11790317.510000002</v>
      </c>
      <c r="I309" s="10"/>
      <c r="J309" s="16"/>
      <c r="K309" s="17"/>
    </row>
    <row r="310" spans="1:11" s="11" customFormat="1" ht="32.25" customHeight="1" x14ac:dyDescent="0.25">
      <c r="A310" s="32"/>
      <c r="B310" s="63">
        <v>45965</v>
      </c>
      <c r="C310" s="64" t="s">
        <v>117</v>
      </c>
      <c r="D310" s="65" t="s">
        <v>395</v>
      </c>
      <c r="E310" s="69">
        <v>18250</v>
      </c>
      <c r="F310" s="70"/>
      <c r="G310" s="71">
        <f t="shared" si="5"/>
        <v>11808567.510000002</v>
      </c>
      <c r="I310" s="10"/>
      <c r="J310" s="16"/>
      <c r="K310" s="17"/>
    </row>
    <row r="311" spans="1:11" s="11" customFormat="1" ht="32.25" customHeight="1" x14ac:dyDescent="0.25">
      <c r="A311" s="32"/>
      <c r="B311" s="63">
        <v>45965</v>
      </c>
      <c r="C311" s="64" t="s">
        <v>656</v>
      </c>
      <c r="D311" s="64" t="s">
        <v>154</v>
      </c>
      <c r="E311" s="69">
        <v>18250</v>
      </c>
      <c r="F311" s="70"/>
      <c r="G311" s="71">
        <f t="shared" si="5"/>
        <v>11826817.510000002</v>
      </c>
      <c r="I311" s="10"/>
      <c r="J311" s="16"/>
      <c r="K311" s="17"/>
    </row>
    <row r="312" spans="1:11" s="11" customFormat="1" ht="32.25" customHeight="1" x14ac:dyDescent="0.25">
      <c r="A312" s="32"/>
      <c r="B312" s="63">
        <v>45965</v>
      </c>
      <c r="C312" s="64" t="s">
        <v>657</v>
      </c>
      <c r="D312" s="64" t="s">
        <v>154</v>
      </c>
      <c r="E312" s="69">
        <v>36500</v>
      </c>
      <c r="F312" s="70"/>
      <c r="G312" s="71">
        <f t="shared" si="5"/>
        <v>11863317.510000002</v>
      </c>
      <c r="I312" s="10"/>
      <c r="J312" s="16"/>
      <c r="K312" s="17"/>
    </row>
    <row r="313" spans="1:11" s="11" customFormat="1" ht="32.25" customHeight="1" x14ac:dyDescent="0.25">
      <c r="A313" s="32"/>
      <c r="B313" s="63">
        <v>45965</v>
      </c>
      <c r="C313" s="64" t="s">
        <v>658</v>
      </c>
      <c r="D313" s="64" t="s">
        <v>154</v>
      </c>
      <c r="E313" s="69">
        <v>18250</v>
      </c>
      <c r="F313" s="70"/>
      <c r="G313" s="71">
        <f t="shared" si="5"/>
        <v>11881567.510000002</v>
      </c>
      <c r="I313" s="10"/>
      <c r="J313" s="16"/>
      <c r="K313" s="17"/>
    </row>
    <row r="314" spans="1:11" s="11" customFormat="1" ht="32.25" customHeight="1" x14ac:dyDescent="0.25">
      <c r="A314" s="32"/>
      <c r="B314" s="63">
        <v>45965</v>
      </c>
      <c r="C314" s="64" t="s">
        <v>124</v>
      </c>
      <c r="D314" s="64" t="s">
        <v>154</v>
      </c>
      <c r="E314" s="69">
        <v>7300</v>
      </c>
      <c r="F314" s="70"/>
      <c r="G314" s="71">
        <f t="shared" si="5"/>
        <v>11888867.510000002</v>
      </c>
      <c r="I314" s="10"/>
      <c r="J314" s="16"/>
      <c r="K314" s="17"/>
    </row>
    <row r="315" spans="1:11" s="11" customFormat="1" ht="32.25" customHeight="1" x14ac:dyDescent="0.25">
      <c r="A315" s="32"/>
      <c r="B315" s="63">
        <v>45965</v>
      </c>
      <c r="C315" s="64" t="s">
        <v>89</v>
      </c>
      <c r="D315" s="64" t="s">
        <v>154</v>
      </c>
      <c r="E315" s="69">
        <v>7300</v>
      </c>
      <c r="F315" s="70"/>
      <c r="G315" s="71">
        <f t="shared" si="5"/>
        <v>11896167.510000002</v>
      </c>
      <c r="I315" s="10"/>
      <c r="J315" s="16"/>
      <c r="K315" s="17"/>
    </row>
    <row r="316" spans="1:11" s="11" customFormat="1" ht="32.25" customHeight="1" x14ac:dyDescent="0.25">
      <c r="A316" s="32"/>
      <c r="B316" s="63">
        <v>45965</v>
      </c>
      <c r="C316" s="64" t="s">
        <v>659</v>
      </c>
      <c r="D316" s="64" t="s">
        <v>154</v>
      </c>
      <c r="E316" s="69">
        <v>36500</v>
      </c>
      <c r="F316" s="70"/>
      <c r="G316" s="71">
        <f t="shared" si="5"/>
        <v>11932667.510000002</v>
      </c>
      <c r="I316" s="10"/>
      <c r="J316" s="16"/>
      <c r="K316" s="17"/>
    </row>
    <row r="317" spans="1:11" s="11" customFormat="1" ht="32.25" customHeight="1" x14ac:dyDescent="0.25">
      <c r="A317" s="32"/>
      <c r="B317" s="63">
        <v>45965</v>
      </c>
      <c r="C317" s="64" t="s">
        <v>660</v>
      </c>
      <c r="D317" s="64" t="s">
        <v>154</v>
      </c>
      <c r="E317" s="69">
        <v>36500</v>
      </c>
      <c r="F317" s="70"/>
      <c r="G317" s="71">
        <f t="shared" si="5"/>
        <v>11969167.510000002</v>
      </c>
      <c r="I317" s="10"/>
      <c r="J317" s="16"/>
      <c r="K317" s="17"/>
    </row>
    <row r="318" spans="1:11" s="11" customFormat="1" ht="32.25" customHeight="1" x14ac:dyDescent="0.25">
      <c r="A318" s="32"/>
      <c r="B318" s="63">
        <v>45965</v>
      </c>
      <c r="C318" s="64" t="s">
        <v>620</v>
      </c>
      <c r="D318" s="64" t="s">
        <v>154</v>
      </c>
      <c r="E318" s="69">
        <v>18250</v>
      </c>
      <c r="F318" s="70"/>
      <c r="G318" s="71">
        <f t="shared" si="5"/>
        <v>11987417.510000002</v>
      </c>
      <c r="I318" s="10"/>
      <c r="J318" s="16"/>
      <c r="K318" s="17"/>
    </row>
    <row r="319" spans="1:11" s="11" customFormat="1" ht="32.25" customHeight="1" x14ac:dyDescent="0.25">
      <c r="A319" s="32"/>
      <c r="B319" s="63">
        <v>45965</v>
      </c>
      <c r="C319" s="64" t="s">
        <v>661</v>
      </c>
      <c r="D319" s="64" t="s">
        <v>154</v>
      </c>
      <c r="E319" s="69">
        <v>10950</v>
      </c>
      <c r="F319" s="70"/>
      <c r="G319" s="71">
        <f t="shared" si="5"/>
        <v>11998367.510000002</v>
      </c>
      <c r="I319" s="10"/>
      <c r="J319" s="16"/>
      <c r="K319" s="17"/>
    </row>
    <row r="320" spans="1:11" s="11" customFormat="1" ht="32.25" customHeight="1" x14ac:dyDescent="0.25">
      <c r="A320" s="32"/>
      <c r="B320" s="63">
        <v>45965</v>
      </c>
      <c r="C320" s="64" t="s">
        <v>622</v>
      </c>
      <c r="D320" s="64" t="s">
        <v>154</v>
      </c>
      <c r="E320" s="69">
        <v>21900</v>
      </c>
      <c r="F320" s="70"/>
      <c r="G320" s="71">
        <f t="shared" si="5"/>
        <v>12020267.510000002</v>
      </c>
      <c r="I320" s="10"/>
      <c r="J320" s="16"/>
      <c r="K320" s="17"/>
    </row>
    <row r="321" spans="1:11" s="11" customFormat="1" ht="32.25" customHeight="1" x14ac:dyDescent="0.25">
      <c r="A321" s="32"/>
      <c r="B321" s="63">
        <v>45965</v>
      </c>
      <c r="C321" s="64" t="s">
        <v>107</v>
      </c>
      <c r="D321" s="64" t="s">
        <v>154</v>
      </c>
      <c r="E321" s="69">
        <v>29200</v>
      </c>
      <c r="F321" s="70"/>
      <c r="G321" s="71">
        <f t="shared" si="5"/>
        <v>12049467.510000002</v>
      </c>
      <c r="I321" s="10"/>
      <c r="J321" s="16"/>
      <c r="K321" s="17"/>
    </row>
    <row r="322" spans="1:11" s="11" customFormat="1" ht="32.25" customHeight="1" x14ac:dyDescent="0.25">
      <c r="A322" s="32"/>
      <c r="B322" s="63">
        <v>45965</v>
      </c>
      <c r="C322" s="64" t="s">
        <v>595</v>
      </c>
      <c r="D322" s="64" t="s">
        <v>154</v>
      </c>
      <c r="E322" s="69">
        <v>36500</v>
      </c>
      <c r="F322" s="70"/>
      <c r="G322" s="71">
        <f t="shared" si="5"/>
        <v>12085967.510000002</v>
      </c>
      <c r="I322" s="10"/>
      <c r="J322" s="16"/>
      <c r="K322" s="17"/>
    </row>
    <row r="323" spans="1:11" s="11" customFormat="1" ht="32.25" customHeight="1" x14ac:dyDescent="0.25">
      <c r="A323" s="32"/>
      <c r="B323" s="63">
        <v>45965</v>
      </c>
      <c r="C323" s="64" t="s">
        <v>107</v>
      </c>
      <c r="D323" s="64" t="s">
        <v>154</v>
      </c>
      <c r="E323" s="69">
        <v>36500</v>
      </c>
      <c r="F323" s="70"/>
      <c r="G323" s="71">
        <f t="shared" si="5"/>
        <v>12122467.510000002</v>
      </c>
      <c r="I323" s="10"/>
      <c r="J323" s="16"/>
      <c r="K323" s="17"/>
    </row>
    <row r="324" spans="1:11" s="11" customFormat="1" ht="32.25" customHeight="1" x14ac:dyDescent="0.25">
      <c r="A324" s="32"/>
      <c r="B324" s="63">
        <v>45965</v>
      </c>
      <c r="C324" s="64" t="s">
        <v>86</v>
      </c>
      <c r="D324" s="65" t="s">
        <v>395</v>
      </c>
      <c r="E324" s="69">
        <v>7300</v>
      </c>
      <c r="F324" s="70"/>
      <c r="G324" s="71">
        <f t="shared" si="5"/>
        <v>12129767.510000002</v>
      </c>
      <c r="I324" s="10"/>
      <c r="J324" s="16"/>
      <c r="K324" s="17"/>
    </row>
    <row r="325" spans="1:11" s="11" customFormat="1" ht="32.25" customHeight="1" x14ac:dyDescent="0.25">
      <c r="A325" s="32"/>
      <c r="B325" s="63">
        <v>45965</v>
      </c>
      <c r="C325" s="64" t="s">
        <v>298</v>
      </c>
      <c r="D325" s="64" t="s">
        <v>160</v>
      </c>
      <c r="E325" s="69">
        <v>18250</v>
      </c>
      <c r="F325" s="70"/>
      <c r="G325" s="71">
        <f t="shared" si="5"/>
        <v>12148017.510000002</v>
      </c>
      <c r="I325" s="10"/>
      <c r="J325" s="16"/>
      <c r="K325" s="17"/>
    </row>
    <row r="326" spans="1:11" s="11" customFormat="1" ht="32.25" customHeight="1" x14ac:dyDescent="0.25">
      <c r="A326" s="32"/>
      <c r="B326" s="63">
        <v>45965</v>
      </c>
      <c r="C326" s="64" t="s">
        <v>662</v>
      </c>
      <c r="D326" s="64" t="s">
        <v>160</v>
      </c>
      <c r="E326" s="69">
        <v>29200</v>
      </c>
      <c r="F326" s="70"/>
      <c r="G326" s="71">
        <f t="shared" si="5"/>
        <v>12177217.510000002</v>
      </c>
      <c r="I326" s="10"/>
      <c r="J326" s="16"/>
      <c r="K326" s="17"/>
    </row>
    <row r="327" spans="1:11" s="11" customFormat="1" ht="32.25" customHeight="1" x14ac:dyDescent="0.25">
      <c r="A327" s="32"/>
      <c r="B327" s="63">
        <v>45965</v>
      </c>
      <c r="C327" s="64" t="s">
        <v>48</v>
      </c>
      <c r="D327" s="64" t="s">
        <v>160</v>
      </c>
      <c r="E327" s="69">
        <v>36500</v>
      </c>
      <c r="F327" s="70"/>
      <c r="G327" s="71">
        <f t="shared" si="5"/>
        <v>12213717.510000002</v>
      </c>
      <c r="I327" s="10"/>
      <c r="J327" s="16"/>
      <c r="K327" s="17"/>
    </row>
    <row r="328" spans="1:11" s="11" customFormat="1" ht="32.25" customHeight="1" x14ac:dyDescent="0.25">
      <c r="A328" s="32"/>
      <c r="B328" s="63">
        <v>45965</v>
      </c>
      <c r="C328" s="64" t="s">
        <v>663</v>
      </c>
      <c r="D328" s="65" t="s">
        <v>395</v>
      </c>
      <c r="E328" s="69">
        <v>36500</v>
      </c>
      <c r="F328" s="70"/>
      <c r="G328" s="71">
        <f t="shared" si="5"/>
        <v>12250217.510000002</v>
      </c>
      <c r="I328" s="10"/>
      <c r="J328" s="16"/>
      <c r="K328" s="17"/>
    </row>
    <row r="329" spans="1:11" s="11" customFormat="1" ht="32.25" customHeight="1" x14ac:dyDescent="0.25">
      <c r="A329" s="32"/>
      <c r="B329" s="63">
        <v>45965</v>
      </c>
      <c r="C329" s="64" t="s">
        <v>338</v>
      </c>
      <c r="D329" s="64" t="s">
        <v>154</v>
      </c>
      <c r="E329" s="69">
        <v>109500</v>
      </c>
      <c r="F329" s="70"/>
      <c r="G329" s="71">
        <f t="shared" si="5"/>
        <v>12359717.510000002</v>
      </c>
      <c r="I329" s="10"/>
      <c r="J329" s="16"/>
      <c r="K329" s="17"/>
    </row>
    <row r="330" spans="1:11" s="11" customFormat="1" ht="32.25" customHeight="1" x14ac:dyDescent="0.25">
      <c r="A330" s="32"/>
      <c r="B330" s="63">
        <v>45965</v>
      </c>
      <c r="C330" s="64" t="s">
        <v>664</v>
      </c>
      <c r="D330" s="64" t="s">
        <v>154</v>
      </c>
      <c r="E330" s="69">
        <v>36500</v>
      </c>
      <c r="F330" s="70"/>
      <c r="G330" s="71">
        <f t="shared" si="5"/>
        <v>12396217.510000002</v>
      </c>
      <c r="I330" s="10"/>
      <c r="J330" s="16"/>
      <c r="K330" s="17"/>
    </row>
    <row r="331" spans="1:11" s="11" customFormat="1" ht="32.25" customHeight="1" x14ac:dyDescent="0.25">
      <c r="A331" s="32"/>
      <c r="B331" s="63">
        <v>45965</v>
      </c>
      <c r="C331" s="64" t="s">
        <v>665</v>
      </c>
      <c r="D331" s="64" t="s">
        <v>154</v>
      </c>
      <c r="E331" s="69">
        <v>36500</v>
      </c>
      <c r="F331" s="70"/>
      <c r="G331" s="71">
        <f t="shared" si="5"/>
        <v>12432717.510000002</v>
      </c>
      <c r="I331" s="10"/>
      <c r="J331" s="16"/>
      <c r="K331" s="17"/>
    </row>
    <row r="332" spans="1:11" s="11" customFormat="1" ht="32.25" customHeight="1" x14ac:dyDescent="0.25">
      <c r="A332" s="32"/>
      <c r="B332" s="63">
        <v>45965</v>
      </c>
      <c r="C332" s="64" t="s">
        <v>666</v>
      </c>
      <c r="D332" s="64" t="s">
        <v>154</v>
      </c>
      <c r="E332" s="69">
        <v>29200</v>
      </c>
      <c r="F332" s="70"/>
      <c r="G332" s="71">
        <f t="shared" si="5"/>
        <v>12461917.510000002</v>
      </c>
      <c r="I332" s="10"/>
      <c r="J332" s="16"/>
      <c r="K332" s="17"/>
    </row>
    <row r="333" spans="1:11" s="11" customFormat="1" ht="32.25" customHeight="1" x14ac:dyDescent="0.25">
      <c r="A333" s="32"/>
      <c r="B333" s="63">
        <v>45965</v>
      </c>
      <c r="C333" s="64" t="s">
        <v>667</v>
      </c>
      <c r="D333" s="65" t="s">
        <v>395</v>
      </c>
      <c r="E333" s="69">
        <v>10950</v>
      </c>
      <c r="F333" s="70"/>
      <c r="G333" s="71">
        <f t="shared" si="5"/>
        <v>12472867.510000002</v>
      </c>
      <c r="I333" s="10"/>
      <c r="J333" s="16"/>
      <c r="K333" s="17"/>
    </row>
    <row r="334" spans="1:11" s="11" customFormat="1" ht="32.25" customHeight="1" x14ac:dyDescent="0.25">
      <c r="A334" s="32"/>
      <c r="B334" s="63">
        <v>45965</v>
      </c>
      <c r="C334" s="64" t="s">
        <v>668</v>
      </c>
      <c r="D334" s="64" t="s">
        <v>396</v>
      </c>
      <c r="E334" s="69">
        <v>10950</v>
      </c>
      <c r="F334" s="70"/>
      <c r="G334" s="71">
        <f t="shared" si="5"/>
        <v>12483817.510000002</v>
      </c>
      <c r="I334" s="10"/>
      <c r="J334" s="16"/>
      <c r="K334" s="17"/>
    </row>
    <row r="335" spans="1:11" s="11" customFormat="1" ht="32.25" customHeight="1" x14ac:dyDescent="0.25">
      <c r="A335" s="32"/>
      <c r="B335" s="63">
        <v>45965</v>
      </c>
      <c r="C335" s="64" t="s">
        <v>669</v>
      </c>
      <c r="D335" s="64" t="s">
        <v>396</v>
      </c>
      <c r="E335" s="69">
        <v>29200</v>
      </c>
      <c r="F335" s="70"/>
      <c r="G335" s="71">
        <f t="shared" si="5"/>
        <v>12513017.510000002</v>
      </c>
      <c r="I335" s="10"/>
      <c r="J335" s="16"/>
      <c r="K335" s="17"/>
    </row>
    <row r="336" spans="1:11" s="11" customFormat="1" ht="32.25" customHeight="1" x14ac:dyDescent="0.25">
      <c r="A336" s="32"/>
      <c r="B336" s="63">
        <v>45965</v>
      </c>
      <c r="C336" s="64" t="s">
        <v>670</v>
      </c>
      <c r="D336" s="64" t="s">
        <v>396</v>
      </c>
      <c r="E336" s="69">
        <v>18250</v>
      </c>
      <c r="F336" s="70"/>
      <c r="G336" s="71">
        <f t="shared" si="5"/>
        <v>12531267.510000002</v>
      </c>
      <c r="I336" s="10"/>
      <c r="J336" s="16"/>
      <c r="K336" s="17"/>
    </row>
    <row r="337" spans="1:11" s="11" customFormat="1" ht="32.25" customHeight="1" x14ac:dyDescent="0.25">
      <c r="A337" s="32"/>
      <c r="B337" s="63">
        <v>45965</v>
      </c>
      <c r="C337" s="64" t="s">
        <v>626</v>
      </c>
      <c r="D337" s="64" t="s">
        <v>396</v>
      </c>
      <c r="E337" s="69">
        <v>18250</v>
      </c>
      <c r="F337" s="70"/>
      <c r="G337" s="71">
        <f t="shared" si="5"/>
        <v>12549517.510000002</v>
      </c>
      <c r="I337" s="10"/>
      <c r="J337" s="16"/>
      <c r="K337" s="17"/>
    </row>
    <row r="338" spans="1:11" s="11" customFormat="1" ht="32.25" customHeight="1" x14ac:dyDescent="0.25">
      <c r="A338" s="32"/>
      <c r="B338" s="63">
        <v>45965</v>
      </c>
      <c r="C338" s="64" t="s">
        <v>627</v>
      </c>
      <c r="D338" s="64" t="s">
        <v>396</v>
      </c>
      <c r="E338" s="69">
        <v>10950</v>
      </c>
      <c r="F338" s="70"/>
      <c r="G338" s="71">
        <f t="shared" si="5"/>
        <v>12560467.510000002</v>
      </c>
      <c r="I338" s="10"/>
      <c r="J338" s="16"/>
      <c r="K338" s="17"/>
    </row>
    <row r="339" spans="1:11" s="11" customFormat="1" ht="32.25" customHeight="1" x14ac:dyDescent="0.25">
      <c r="A339" s="32"/>
      <c r="B339" s="63">
        <v>45965</v>
      </c>
      <c r="C339" s="64" t="s">
        <v>338</v>
      </c>
      <c r="D339" s="64" t="s">
        <v>396</v>
      </c>
      <c r="E339" s="69">
        <v>29200</v>
      </c>
      <c r="F339" s="70"/>
      <c r="G339" s="71">
        <f t="shared" si="5"/>
        <v>12589667.510000002</v>
      </c>
      <c r="I339" s="10"/>
      <c r="J339" s="16"/>
      <c r="K339" s="17"/>
    </row>
    <row r="340" spans="1:11" s="11" customFormat="1" ht="32.25" customHeight="1" x14ac:dyDescent="0.25">
      <c r="A340" s="32"/>
      <c r="B340" s="63">
        <v>45965</v>
      </c>
      <c r="C340" s="64" t="s">
        <v>58</v>
      </c>
      <c r="D340" s="65" t="s">
        <v>395</v>
      </c>
      <c r="E340" s="69">
        <v>25550</v>
      </c>
      <c r="F340" s="70"/>
      <c r="G340" s="71">
        <f t="shared" si="5"/>
        <v>12615217.510000002</v>
      </c>
      <c r="I340" s="10"/>
      <c r="J340" s="16"/>
      <c r="K340" s="17"/>
    </row>
    <row r="341" spans="1:11" s="11" customFormat="1" ht="32.25" customHeight="1" x14ac:dyDescent="0.25">
      <c r="A341" s="32"/>
      <c r="B341" s="63">
        <v>45965</v>
      </c>
      <c r="C341" s="64" t="s">
        <v>621</v>
      </c>
      <c r="D341" s="64" t="s">
        <v>154</v>
      </c>
      <c r="E341" s="69">
        <v>3650</v>
      </c>
      <c r="F341" s="70"/>
      <c r="G341" s="71">
        <f t="shared" si="5"/>
        <v>12618867.510000002</v>
      </c>
      <c r="I341" s="10"/>
      <c r="J341" s="16"/>
      <c r="K341" s="17"/>
    </row>
    <row r="342" spans="1:11" s="11" customFormat="1" ht="32.25" customHeight="1" x14ac:dyDescent="0.25">
      <c r="A342" s="32"/>
      <c r="B342" s="63">
        <v>45965</v>
      </c>
      <c r="C342" s="64" t="s">
        <v>516</v>
      </c>
      <c r="D342" s="64" t="s">
        <v>154</v>
      </c>
      <c r="E342" s="69">
        <v>21900</v>
      </c>
      <c r="F342" s="70"/>
      <c r="G342" s="71">
        <f t="shared" si="5"/>
        <v>12640767.510000002</v>
      </c>
      <c r="I342" s="10"/>
      <c r="J342" s="16"/>
      <c r="K342" s="17"/>
    </row>
    <row r="343" spans="1:11" s="11" customFormat="1" ht="32.25" customHeight="1" x14ac:dyDescent="0.25">
      <c r="A343" s="32"/>
      <c r="B343" s="63">
        <v>45965</v>
      </c>
      <c r="C343" s="64" t="s">
        <v>671</v>
      </c>
      <c r="D343" s="64" t="s">
        <v>154</v>
      </c>
      <c r="E343" s="69">
        <v>25550</v>
      </c>
      <c r="F343" s="70"/>
      <c r="G343" s="71">
        <f t="shared" si="5"/>
        <v>12666317.510000002</v>
      </c>
      <c r="I343" s="10"/>
      <c r="J343" s="16"/>
      <c r="K343" s="17"/>
    </row>
    <row r="344" spans="1:11" s="11" customFormat="1" ht="32.25" customHeight="1" x14ac:dyDescent="0.25">
      <c r="A344" s="32"/>
      <c r="B344" s="63">
        <v>45965</v>
      </c>
      <c r="C344" s="64" t="s">
        <v>672</v>
      </c>
      <c r="D344" s="64" t="s">
        <v>154</v>
      </c>
      <c r="E344" s="69">
        <v>25550</v>
      </c>
      <c r="F344" s="70"/>
      <c r="G344" s="71">
        <f t="shared" si="5"/>
        <v>12691867.510000002</v>
      </c>
      <c r="I344" s="10"/>
      <c r="J344" s="16"/>
      <c r="K344" s="17"/>
    </row>
    <row r="345" spans="1:11" s="11" customFormat="1" ht="32.25" customHeight="1" x14ac:dyDescent="0.25">
      <c r="A345" s="32"/>
      <c r="B345" s="63">
        <v>45965</v>
      </c>
      <c r="C345" s="64" t="s">
        <v>673</v>
      </c>
      <c r="D345" s="64" t="s">
        <v>154</v>
      </c>
      <c r="E345" s="69">
        <v>29200</v>
      </c>
      <c r="F345" s="70"/>
      <c r="G345" s="71">
        <f t="shared" si="5"/>
        <v>12721067.510000002</v>
      </c>
      <c r="I345" s="10"/>
      <c r="J345" s="16"/>
      <c r="K345" s="17"/>
    </row>
    <row r="346" spans="1:11" s="11" customFormat="1" ht="32.25" customHeight="1" x14ac:dyDescent="0.25">
      <c r="A346" s="32"/>
      <c r="B346" s="63">
        <v>45965</v>
      </c>
      <c r="C346" s="64" t="s">
        <v>674</v>
      </c>
      <c r="D346" s="65" t="s">
        <v>395</v>
      </c>
      <c r="E346" s="69">
        <v>36500</v>
      </c>
      <c r="F346" s="70"/>
      <c r="G346" s="71">
        <f t="shared" si="5"/>
        <v>12757567.510000002</v>
      </c>
      <c r="I346" s="10"/>
      <c r="J346" s="16"/>
      <c r="K346" s="17"/>
    </row>
    <row r="347" spans="1:11" s="11" customFormat="1" ht="32.25" customHeight="1" x14ac:dyDescent="0.25">
      <c r="A347" s="32"/>
      <c r="B347" s="63">
        <v>45965</v>
      </c>
      <c r="C347" s="64" t="s">
        <v>344</v>
      </c>
      <c r="D347" s="64" t="s">
        <v>396</v>
      </c>
      <c r="E347" s="69">
        <v>21900</v>
      </c>
      <c r="F347" s="70"/>
      <c r="G347" s="71">
        <f t="shared" si="5"/>
        <v>12779467.510000002</v>
      </c>
      <c r="I347" s="10"/>
      <c r="J347" s="16"/>
      <c r="K347" s="17"/>
    </row>
    <row r="348" spans="1:11" s="11" customFormat="1" ht="32.25" customHeight="1" x14ac:dyDescent="0.25">
      <c r="A348" s="32"/>
      <c r="B348" s="63">
        <v>45965</v>
      </c>
      <c r="C348" s="64" t="s">
        <v>626</v>
      </c>
      <c r="D348" s="64" t="s">
        <v>396</v>
      </c>
      <c r="E348" s="69">
        <v>36500</v>
      </c>
      <c r="F348" s="70"/>
      <c r="G348" s="71">
        <f t="shared" si="5"/>
        <v>12815967.510000002</v>
      </c>
      <c r="I348" s="10"/>
      <c r="J348" s="16"/>
      <c r="K348" s="17"/>
    </row>
    <row r="349" spans="1:11" s="11" customFormat="1" ht="32.25" customHeight="1" x14ac:dyDescent="0.25">
      <c r="A349" s="32"/>
      <c r="B349" s="63">
        <v>45965</v>
      </c>
      <c r="C349" s="64" t="s">
        <v>675</v>
      </c>
      <c r="D349" s="64" t="s">
        <v>396</v>
      </c>
      <c r="E349" s="69">
        <v>18250</v>
      </c>
      <c r="F349" s="70"/>
      <c r="G349" s="71">
        <f t="shared" si="5"/>
        <v>12834217.510000002</v>
      </c>
      <c r="I349" s="10"/>
      <c r="J349" s="16"/>
      <c r="K349" s="17"/>
    </row>
    <row r="350" spans="1:11" s="11" customFormat="1" ht="32.25" customHeight="1" x14ac:dyDescent="0.25">
      <c r="A350" s="32"/>
      <c r="B350" s="63">
        <v>45965</v>
      </c>
      <c r="C350" s="64" t="s">
        <v>662</v>
      </c>
      <c r="D350" s="65" t="s">
        <v>395</v>
      </c>
      <c r="E350" s="69">
        <v>10950</v>
      </c>
      <c r="F350" s="70"/>
      <c r="G350" s="71">
        <f t="shared" si="5"/>
        <v>12845167.510000002</v>
      </c>
      <c r="I350" s="10"/>
      <c r="J350" s="16"/>
      <c r="K350" s="17"/>
    </row>
    <row r="351" spans="1:11" s="11" customFormat="1" ht="32.25" customHeight="1" x14ac:dyDescent="0.25">
      <c r="A351" s="32"/>
      <c r="B351" s="63">
        <v>45965</v>
      </c>
      <c r="C351" s="64" t="s">
        <v>676</v>
      </c>
      <c r="D351" s="64" t="s">
        <v>154</v>
      </c>
      <c r="E351" s="69">
        <v>7300</v>
      </c>
      <c r="F351" s="70"/>
      <c r="G351" s="71">
        <f t="shared" si="5"/>
        <v>12852467.510000002</v>
      </c>
      <c r="I351" s="10"/>
      <c r="J351" s="16"/>
      <c r="K351" s="17"/>
    </row>
    <row r="352" spans="1:11" s="11" customFormat="1" ht="32.25" customHeight="1" x14ac:dyDescent="0.25">
      <c r="A352" s="32"/>
      <c r="B352" s="63">
        <v>45965</v>
      </c>
      <c r="C352" s="64" t="s">
        <v>677</v>
      </c>
      <c r="D352" s="64" t="s">
        <v>154</v>
      </c>
      <c r="E352" s="69">
        <v>36500</v>
      </c>
      <c r="F352" s="70"/>
      <c r="G352" s="71">
        <f t="shared" si="5"/>
        <v>12888967.510000002</v>
      </c>
      <c r="I352" s="10"/>
      <c r="J352" s="16"/>
      <c r="K352" s="17"/>
    </row>
    <row r="353" spans="1:11" s="11" customFormat="1" ht="32.25" customHeight="1" x14ac:dyDescent="0.25">
      <c r="A353" s="32"/>
      <c r="B353" s="63">
        <v>45965</v>
      </c>
      <c r="C353" s="64" t="s">
        <v>678</v>
      </c>
      <c r="D353" s="64" t="s">
        <v>154</v>
      </c>
      <c r="E353" s="69">
        <v>3200</v>
      </c>
      <c r="F353" s="70"/>
      <c r="G353" s="71">
        <f t="shared" si="5"/>
        <v>12892167.510000002</v>
      </c>
      <c r="I353" s="10"/>
      <c r="J353" s="16"/>
      <c r="K353" s="17"/>
    </row>
    <row r="354" spans="1:11" s="11" customFormat="1" ht="32.25" customHeight="1" x14ac:dyDescent="0.25">
      <c r="A354" s="32"/>
      <c r="B354" s="63">
        <v>45965</v>
      </c>
      <c r="C354" s="64" t="s">
        <v>602</v>
      </c>
      <c r="D354" s="64" t="s">
        <v>154</v>
      </c>
      <c r="E354" s="69">
        <v>7300</v>
      </c>
      <c r="F354" s="70"/>
      <c r="G354" s="71">
        <f t="shared" si="5"/>
        <v>12899467.510000002</v>
      </c>
      <c r="I354" s="10"/>
      <c r="J354" s="16"/>
      <c r="K354" s="17"/>
    </row>
    <row r="355" spans="1:11" s="11" customFormat="1" ht="32.25" customHeight="1" x14ac:dyDescent="0.25">
      <c r="A355" s="32"/>
      <c r="B355" s="63">
        <v>45965</v>
      </c>
      <c r="C355" s="64" t="s">
        <v>679</v>
      </c>
      <c r="D355" s="64" t="s">
        <v>154</v>
      </c>
      <c r="E355" s="69">
        <v>1600</v>
      </c>
      <c r="F355" s="70"/>
      <c r="G355" s="71">
        <f t="shared" si="5"/>
        <v>12901067.510000002</v>
      </c>
      <c r="I355" s="10"/>
      <c r="J355" s="16"/>
      <c r="K355" s="17"/>
    </row>
    <row r="356" spans="1:11" s="11" customFormat="1" ht="32.25" customHeight="1" x14ac:dyDescent="0.25">
      <c r="A356" s="32"/>
      <c r="B356" s="63">
        <v>45965</v>
      </c>
      <c r="C356" s="64" t="s">
        <v>680</v>
      </c>
      <c r="D356" s="64" t="s">
        <v>154</v>
      </c>
      <c r="E356" s="69">
        <v>32850</v>
      </c>
      <c r="F356" s="70"/>
      <c r="G356" s="71">
        <f t="shared" si="5"/>
        <v>12933917.510000002</v>
      </c>
      <c r="I356" s="10"/>
      <c r="J356" s="16"/>
      <c r="K356" s="17"/>
    </row>
    <row r="357" spans="1:11" s="11" customFormat="1" ht="32.25" customHeight="1" x14ac:dyDescent="0.25">
      <c r="A357" s="32"/>
      <c r="B357" s="63">
        <v>45965</v>
      </c>
      <c r="C357" s="64" t="s">
        <v>681</v>
      </c>
      <c r="D357" s="65" t="s">
        <v>395</v>
      </c>
      <c r="E357" s="69">
        <v>36500</v>
      </c>
      <c r="F357" s="70"/>
      <c r="G357" s="71">
        <f t="shared" si="5"/>
        <v>12970417.510000002</v>
      </c>
      <c r="I357" s="10"/>
      <c r="J357" s="16"/>
      <c r="K357" s="17"/>
    </row>
    <row r="358" spans="1:11" s="11" customFormat="1" ht="32.25" customHeight="1" x14ac:dyDescent="0.25">
      <c r="A358" s="32"/>
      <c r="B358" s="63">
        <v>45965</v>
      </c>
      <c r="C358" s="64" t="s">
        <v>516</v>
      </c>
      <c r="D358" s="64" t="s">
        <v>16</v>
      </c>
      <c r="E358" s="69">
        <v>36500</v>
      </c>
      <c r="F358" s="70"/>
      <c r="G358" s="71">
        <f t="shared" si="5"/>
        <v>13006917.510000002</v>
      </c>
      <c r="I358" s="10"/>
      <c r="J358" s="16"/>
      <c r="K358" s="17"/>
    </row>
    <row r="359" spans="1:11" s="11" customFormat="1" ht="32.25" customHeight="1" x14ac:dyDescent="0.25">
      <c r="A359" s="32"/>
      <c r="B359" s="63">
        <v>45965</v>
      </c>
      <c r="C359" s="64" t="s">
        <v>682</v>
      </c>
      <c r="D359" s="65" t="s">
        <v>395</v>
      </c>
      <c r="E359" s="69">
        <v>10950</v>
      </c>
      <c r="F359" s="70"/>
      <c r="G359" s="71">
        <f t="shared" si="5"/>
        <v>13017867.510000002</v>
      </c>
      <c r="I359" s="10"/>
      <c r="J359" s="16"/>
      <c r="K359" s="17"/>
    </row>
    <row r="360" spans="1:11" s="11" customFormat="1" ht="32.25" customHeight="1" x14ac:dyDescent="0.25">
      <c r="A360" s="32"/>
      <c r="B360" s="63">
        <v>45965</v>
      </c>
      <c r="C360" s="64" t="s">
        <v>618</v>
      </c>
      <c r="D360" s="64" t="s">
        <v>154</v>
      </c>
      <c r="E360" s="69">
        <v>36500</v>
      </c>
      <c r="F360" s="70"/>
      <c r="G360" s="71">
        <f t="shared" si="5"/>
        <v>13054367.510000002</v>
      </c>
      <c r="I360" s="10"/>
      <c r="J360" s="16"/>
      <c r="K360" s="17"/>
    </row>
    <row r="361" spans="1:11" s="11" customFormat="1" ht="32.25" customHeight="1" x14ac:dyDescent="0.25">
      <c r="A361" s="32"/>
      <c r="B361" s="63">
        <v>45965</v>
      </c>
      <c r="C361" s="64" t="s">
        <v>683</v>
      </c>
      <c r="D361" s="64" t="s">
        <v>154</v>
      </c>
      <c r="E361" s="69">
        <v>36500</v>
      </c>
      <c r="F361" s="70"/>
      <c r="G361" s="71">
        <f t="shared" si="5"/>
        <v>13090867.510000002</v>
      </c>
      <c r="I361" s="10"/>
      <c r="J361" s="16"/>
      <c r="K361" s="17"/>
    </row>
    <row r="362" spans="1:11" s="11" customFormat="1" ht="32.25" customHeight="1" x14ac:dyDescent="0.25">
      <c r="A362" s="32"/>
      <c r="B362" s="63">
        <v>45965</v>
      </c>
      <c r="C362" s="64" t="s">
        <v>684</v>
      </c>
      <c r="D362" s="64" t="s">
        <v>154</v>
      </c>
      <c r="E362" s="69">
        <v>36500</v>
      </c>
      <c r="F362" s="70"/>
      <c r="G362" s="71">
        <f t="shared" si="5"/>
        <v>13127367.510000002</v>
      </c>
      <c r="I362" s="10"/>
      <c r="J362" s="16"/>
      <c r="K362" s="17"/>
    </row>
    <row r="363" spans="1:11" s="11" customFormat="1" ht="32.25" customHeight="1" x14ac:dyDescent="0.25">
      <c r="A363" s="32"/>
      <c r="B363" s="63">
        <v>45965</v>
      </c>
      <c r="C363" s="64" t="s">
        <v>685</v>
      </c>
      <c r="D363" s="65" t="s">
        <v>395</v>
      </c>
      <c r="E363" s="69">
        <v>29200</v>
      </c>
      <c r="F363" s="70"/>
      <c r="G363" s="71">
        <f t="shared" si="5"/>
        <v>13156567.510000002</v>
      </c>
      <c r="I363" s="10"/>
      <c r="J363" s="16"/>
      <c r="K363" s="17"/>
    </row>
    <row r="364" spans="1:11" s="11" customFormat="1" ht="32.25" customHeight="1" x14ac:dyDescent="0.25">
      <c r="A364" s="32"/>
      <c r="B364" s="63">
        <v>45965</v>
      </c>
      <c r="C364" s="64" t="s">
        <v>627</v>
      </c>
      <c r="D364" s="64" t="s">
        <v>154</v>
      </c>
      <c r="E364" s="69">
        <v>21900</v>
      </c>
      <c r="F364" s="70"/>
      <c r="G364" s="71">
        <f t="shared" si="5"/>
        <v>13178467.510000002</v>
      </c>
      <c r="I364" s="10"/>
      <c r="J364" s="16"/>
      <c r="K364" s="17"/>
    </row>
    <row r="365" spans="1:11" s="11" customFormat="1" ht="32.25" customHeight="1" x14ac:dyDescent="0.25">
      <c r="A365" s="32"/>
      <c r="B365" s="63">
        <v>45965</v>
      </c>
      <c r="C365" s="64" t="s">
        <v>686</v>
      </c>
      <c r="D365" s="64" t="s">
        <v>388</v>
      </c>
      <c r="E365" s="69">
        <v>29200</v>
      </c>
      <c r="F365" s="70"/>
      <c r="G365" s="71">
        <f t="shared" si="5"/>
        <v>13207667.510000002</v>
      </c>
      <c r="I365" s="10"/>
      <c r="J365" s="16"/>
      <c r="K365" s="17"/>
    </row>
    <row r="366" spans="1:11" s="11" customFormat="1" ht="32.25" customHeight="1" x14ac:dyDescent="0.25">
      <c r="A366" s="32"/>
      <c r="B366" s="63">
        <v>45965</v>
      </c>
      <c r="C366" s="64" t="s">
        <v>578</v>
      </c>
      <c r="D366" s="65" t="s">
        <v>395</v>
      </c>
      <c r="E366" s="69">
        <v>36500</v>
      </c>
      <c r="F366" s="70"/>
      <c r="G366" s="71">
        <f t="shared" si="5"/>
        <v>13244167.510000002</v>
      </c>
      <c r="I366" s="10"/>
      <c r="J366" s="16"/>
      <c r="K366" s="17"/>
    </row>
    <row r="367" spans="1:11" s="11" customFormat="1" ht="32.25" customHeight="1" x14ac:dyDescent="0.25">
      <c r="A367" s="32"/>
      <c r="B367" s="63">
        <v>45965</v>
      </c>
      <c r="C367" s="64" t="s">
        <v>687</v>
      </c>
      <c r="D367" s="64" t="s">
        <v>160</v>
      </c>
      <c r="E367" s="69">
        <v>10950</v>
      </c>
      <c r="F367" s="70"/>
      <c r="G367" s="71">
        <f t="shared" si="5"/>
        <v>13255117.510000002</v>
      </c>
      <c r="I367" s="10"/>
      <c r="J367" s="16"/>
      <c r="K367" s="17"/>
    </row>
    <row r="368" spans="1:11" s="11" customFormat="1" ht="32.25" customHeight="1" x14ac:dyDescent="0.25">
      <c r="A368" s="32"/>
      <c r="B368" s="63">
        <v>45965</v>
      </c>
      <c r="C368" s="64" t="s">
        <v>688</v>
      </c>
      <c r="D368" s="64" t="s">
        <v>160</v>
      </c>
      <c r="E368" s="69">
        <v>36500</v>
      </c>
      <c r="F368" s="70"/>
      <c r="G368" s="71">
        <f t="shared" si="5"/>
        <v>13291617.510000002</v>
      </c>
      <c r="I368" s="10"/>
      <c r="J368" s="16"/>
      <c r="K368" s="17"/>
    </row>
    <row r="369" spans="1:11" s="11" customFormat="1" ht="32.25" customHeight="1" x14ac:dyDescent="0.25">
      <c r="A369" s="32"/>
      <c r="B369" s="63">
        <v>45965</v>
      </c>
      <c r="C369" s="64" t="s">
        <v>516</v>
      </c>
      <c r="D369" s="64" t="s">
        <v>160</v>
      </c>
      <c r="E369" s="69">
        <v>29200</v>
      </c>
      <c r="F369" s="70"/>
      <c r="G369" s="71">
        <f t="shared" si="5"/>
        <v>13320817.510000002</v>
      </c>
      <c r="I369" s="10"/>
      <c r="J369" s="16"/>
      <c r="K369" s="17"/>
    </row>
    <row r="370" spans="1:11" s="11" customFormat="1" ht="32.25" customHeight="1" x14ac:dyDescent="0.25">
      <c r="A370" s="32"/>
      <c r="B370" s="63">
        <v>45965</v>
      </c>
      <c r="C370" s="64" t="s">
        <v>101</v>
      </c>
      <c r="D370" s="64" t="s">
        <v>160</v>
      </c>
      <c r="E370" s="69">
        <v>36500</v>
      </c>
      <c r="F370" s="70"/>
      <c r="G370" s="71">
        <f t="shared" si="5"/>
        <v>13357317.510000002</v>
      </c>
      <c r="I370" s="10"/>
      <c r="J370" s="16"/>
      <c r="K370" s="17"/>
    </row>
    <row r="371" spans="1:11" s="11" customFormat="1" ht="32.25" customHeight="1" x14ac:dyDescent="0.25">
      <c r="A371" s="32"/>
      <c r="B371" s="63">
        <v>45965</v>
      </c>
      <c r="C371" s="64" t="s">
        <v>689</v>
      </c>
      <c r="D371" s="64" t="s">
        <v>160</v>
      </c>
      <c r="E371" s="69">
        <v>36500</v>
      </c>
      <c r="F371" s="70"/>
      <c r="G371" s="71">
        <f t="shared" si="5"/>
        <v>13393817.510000002</v>
      </c>
      <c r="I371" s="10"/>
      <c r="J371" s="16"/>
      <c r="K371" s="17"/>
    </row>
    <row r="372" spans="1:11" s="11" customFormat="1" ht="32.25" customHeight="1" x14ac:dyDescent="0.25">
      <c r="A372" s="32"/>
      <c r="B372" s="63">
        <v>45965</v>
      </c>
      <c r="C372" s="64" t="s">
        <v>619</v>
      </c>
      <c r="D372" s="65" t="s">
        <v>395</v>
      </c>
      <c r="E372" s="69">
        <v>7300</v>
      </c>
      <c r="F372" s="70"/>
      <c r="G372" s="71">
        <f t="shared" si="5"/>
        <v>13401117.510000002</v>
      </c>
      <c r="I372" s="10"/>
      <c r="J372" s="16"/>
      <c r="K372" s="17"/>
    </row>
    <row r="373" spans="1:11" s="11" customFormat="1" ht="32.25" customHeight="1" x14ac:dyDescent="0.25">
      <c r="A373" s="32"/>
      <c r="B373" s="63">
        <v>45965</v>
      </c>
      <c r="C373" s="64" t="s">
        <v>478</v>
      </c>
      <c r="D373" s="64" t="s">
        <v>154</v>
      </c>
      <c r="E373" s="69">
        <v>29200</v>
      </c>
      <c r="F373" s="70"/>
      <c r="G373" s="71">
        <f t="shared" ref="G373:G436" si="6">+G372+E373</f>
        <v>13430317.510000002</v>
      </c>
      <c r="I373" s="10"/>
      <c r="J373" s="16"/>
      <c r="K373" s="17"/>
    </row>
    <row r="374" spans="1:11" s="11" customFormat="1" ht="32.25" customHeight="1" x14ac:dyDescent="0.25">
      <c r="A374" s="32"/>
      <c r="B374" s="63">
        <v>45965</v>
      </c>
      <c r="C374" s="64" t="s">
        <v>646</v>
      </c>
      <c r="D374" s="64" t="s">
        <v>154</v>
      </c>
      <c r="E374" s="69">
        <v>10950</v>
      </c>
      <c r="F374" s="70"/>
      <c r="G374" s="71">
        <f t="shared" si="6"/>
        <v>13441267.510000002</v>
      </c>
      <c r="I374" s="10"/>
      <c r="J374" s="16"/>
      <c r="K374" s="17"/>
    </row>
    <row r="375" spans="1:11" s="11" customFormat="1" ht="32.25" customHeight="1" x14ac:dyDescent="0.25">
      <c r="A375" s="32"/>
      <c r="B375" s="63">
        <v>45965</v>
      </c>
      <c r="C375" s="64" t="s">
        <v>690</v>
      </c>
      <c r="D375" s="64" t="s">
        <v>154</v>
      </c>
      <c r="E375" s="69">
        <v>36500</v>
      </c>
      <c r="F375" s="74"/>
      <c r="G375" s="71">
        <f t="shared" si="6"/>
        <v>13477767.510000002</v>
      </c>
      <c r="I375" s="10"/>
      <c r="J375" s="16"/>
      <c r="K375" s="17"/>
    </row>
    <row r="376" spans="1:11" s="11" customFormat="1" ht="32.25" customHeight="1" x14ac:dyDescent="0.25">
      <c r="A376" s="32"/>
      <c r="B376" s="63">
        <v>45965</v>
      </c>
      <c r="C376" s="64" t="s">
        <v>691</v>
      </c>
      <c r="D376" s="64" t="s">
        <v>154</v>
      </c>
      <c r="E376" s="69">
        <v>10950</v>
      </c>
      <c r="F376" s="70"/>
      <c r="G376" s="71">
        <f t="shared" si="6"/>
        <v>13488717.510000002</v>
      </c>
      <c r="I376" s="10"/>
      <c r="J376" s="16"/>
      <c r="K376" s="17"/>
    </row>
    <row r="377" spans="1:11" s="11" customFormat="1" ht="32.25" customHeight="1" x14ac:dyDescent="0.25">
      <c r="A377" s="32"/>
      <c r="B377" s="63">
        <v>45965</v>
      </c>
      <c r="C377" s="64" t="s">
        <v>692</v>
      </c>
      <c r="D377" s="64" t="s">
        <v>154</v>
      </c>
      <c r="E377" s="69">
        <v>18250</v>
      </c>
      <c r="F377" s="70"/>
      <c r="G377" s="71">
        <f t="shared" si="6"/>
        <v>13506967.510000002</v>
      </c>
      <c r="I377" s="10"/>
      <c r="J377" s="16"/>
      <c r="K377" s="17"/>
    </row>
    <row r="378" spans="1:11" s="11" customFormat="1" ht="32.25" customHeight="1" x14ac:dyDescent="0.25">
      <c r="A378" s="32"/>
      <c r="B378" s="63">
        <v>45965</v>
      </c>
      <c r="C378" s="64" t="s">
        <v>626</v>
      </c>
      <c r="D378" s="64" t="s">
        <v>154</v>
      </c>
      <c r="E378" s="69">
        <v>29200</v>
      </c>
      <c r="F378" s="70"/>
      <c r="G378" s="71">
        <f t="shared" si="6"/>
        <v>13536167.510000002</v>
      </c>
      <c r="I378" s="10"/>
      <c r="J378" s="16"/>
      <c r="K378" s="17"/>
    </row>
    <row r="379" spans="1:11" s="11" customFormat="1" ht="32.25" customHeight="1" x14ac:dyDescent="0.25">
      <c r="A379" s="32"/>
      <c r="B379" s="63">
        <v>45965</v>
      </c>
      <c r="C379" s="64" t="s">
        <v>107</v>
      </c>
      <c r="D379" s="64" t="s">
        <v>154</v>
      </c>
      <c r="E379" s="69">
        <v>10950</v>
      </c>
      <c r="F379" s="70"/>
      <c r="G379" s="71">
        <f t="shared" si="6"/>
        <v>13547117.510000002</v>
      </c>
      <c r="I379" s="10"/>
      <c r="J379" s="16"/>
      <c r="K379" s="17"/>
    </row>
    <row r="380" spans="1:11" s="11" customFormat="1" ht="32.25" customHeight="1" x14ac:dyDescent="0.25">
      <c r="A380" s="32"/>
      <c r="B380" s="63">
        <v>45965</v>
      </c>
      <c r="C380" s="64" t="s">
        <v>693</v>
      </c>
      <c r="D380" s="64" t="s">
        <v>154</v>
      </c>
      <c r="E380" s="69">
        <v>10950</v>
      </c>
      <c r="F380" s="70"/>
      <c r="G380" s="71">
        <f t="shared" si="6"/>
        <v>13558067.510000002</v>
      </c>
      <c r="I380" s="10"/>
      <c r="J380" s="16"/>
      <c r="K380" s="17"/>
    </row>
    <row r="381" spans="1:11" s="11" customFormat="1" ht="32.25" customHeight="1" x14ac:dyDescent="0.25">
      <c r="A381" s="32"/>
      <c r="B381" s="63">
        <v>45965</v>
      </c>
      <c r="C381" s="64" t="s">
        <v>486</v>
      </c>
      <c r="D381" s="64" t="s">
        <v>154</v>
      </c>
      <c r="E381" s="69">
        <v>36500</v>
      </c>
      <c r="F381" s="70"/>
      <c r="G381" s="71">
        <f t="shared" si="6"/>
        <v>13594567.510000002</v>
      </c>
      <c r="I381" s="10"/>
      <c r="J381" s="16"/>
      <c r="K381" s="17"/>
    </row>
    <row r="382" spans="1:11" s="11" customFormat="1" ht="32.25" customHeight="1" x14ac:dyDescent="0.25">
      <c r="A382" s="32"/>
      <c r="B382" s="63">
        <v>45965</v>
      </c>
      <c r="C382" s="64" t="s">
        <v>667</v>
      </c>
      <c r="D382" s="65" t="s">
        <v>395</v>
      </c>
      <c r="E382" s="69">
        <v>36500</v>
      </c>
      <c r="F382" s="70"/>
      <c r="G382" s="71">
        <f t="shared" si="6"/>
        <v>13631067.510000002</v>
      </c>
      <c r="I382" s="10"/>
      <c r="J382" s="16"/>
      <c r="K382" s="17"/>
    </row>
    <row r="383" spans="1:11" s="11" customFormat="1" ht="32.25" customHeight="1" x14ac:dyDescent="0.25">
      <c r="A383" s="32"/>
      <c r="B383" s="63">
        <v>45965</v>
      </c>
      <c r="C383" s="64" t="s">
        <v>694</v>
      </c>
      <c r="D383" s="65" t="s">
        <v>395</v>
      </c>
      <c r="E383" s="69">
        <v>10950</v>
      </c>
      <c r="F383" s="70"/>
      <c r="G383" s="71">
        <f t="shared" si="6"/>
        <v>13642017.510000002</v>
      </c>
      <c r="I383" s="10"/>
      <c r="J383" s="16"/>
      <c r="K383" s="17"/>
    </row>
    <row r="384" spans="1:11" s="11" customFormat="1" ht="32.25" customHeight="1" x14ac:dyDescent="0.25">
      <c r="A384" s="32"/>
      <c r="B384" s="63">
        <v>45965</v>
      </c>
      <c r="C384" s="64" t="s">
        <v>651</v>
      </c>
      <c r="D384" s="64" t="s">
        <v>154</v>
      </c>
      <c r="E384" s="69">
        <v>21900</v>
      </c>
      <c r="F384" s="70"/>
      <c r="G384" s="71">
        <f t="shared" si="6"/>
        <v>13663917.510000002</v>
      </c>
      <c r="I384" s="10"/>
      <c r="J384" s="16"/>
      <c r="K384" s="17"/>
    </row>
    <row r="385" spans="1:11" s="11" customFormat="1" ht="32.25" customHeight="1" x14ac:dyDescent="0.25">
      <c r="A385" s="32"/>
      <c r="B385" s="63">
        <v>45965</v>
      </c>
      <c r="C385" s="64" t="s">
        <v>695</v>
      </c>
      <c r="D385" s="64" t="s">
        <v>154</v>
      </c>
      <c r="E385" s="69">
        <v>29200</v>
      </c>
      <c r="F385" s="70"/>
      <c r="G385" s="71">
        <f t="shared" si="6"/>
        <v>13693117.510000002</v>
      </c>
      <c r="I385" s="10"/>
      <c r="J385" s="16"/>
      <c r="K385" s="17"/>
    </row>
    <row r="386" spans="1:11" s="11" customFormat="1" ht="32.25" customHeight="1" x14ac:dyDescent="0.25">
      <c r="A386" s="32"/>
      <c r="B386" s="63">
        <v>45965</v>
      </c>
      <c r="C386" s="64" t="s">
        <v>696</v>
      </c>
      <c r="D386" s="64" t="s">
        <v>154</v>
      </c>
      <c r="E386" s="69">
        <v>21900</v>
      </c>
      <c r="F386" s="70"/>
      <c r="G386" s="71">
        <f t="shared" si="6"/>
        <v>13715017.510000002</v>
      </c>
      <c r="I386" s="10"/>
      <c r="J386" s="16"/>
      <c r="K386" s="17"/>
    </row>
    <row r="387" spans="1:11" s="11" customFormat="1" ht="32.25" customHeight="1" x14ac:dyDescent="0.25">
      <c r="A387" s="32"/>
      <c r="B387" s="63">
        <v>45965</v>
      </c>
      <c r="C387" s="64" t="s">
        <v>697</v>
      </c>
      <c r="D387" s="64" t="s">
        <v>154</v>
      </c>
      <c r="E387" s="69">
        <v>36500</v>
      </c>
      <c r="F387" s="70"/>
      <c r="G387" s="71">
        <f t="shared" si="6"/>
        <v>13751517.510000002</v>
      </c>
      <c r="I387" s="10"/>
      <c r="J387" s="16"/>
      <c r="K387" s="17"/>
    </row>
    <row r="388" spans="1:11" s="11" customFormat="1" ht="32.25" customHeight="1" x14ac:dyDescent="0.25">
      <c r="A388" s="32"/>
      <c r="B388" s="63">
        <v>45965</v>
      </c>
      <c r="C388" s="64" t="s">
        <v>698</v>
      </c>
      <c r="D388" s="64" t="s">
        <v>154</v>
      </c>
      <c r="E388" s="69">
        <v>36500</v>
      </c>
      <c r="F388" s="70"/>
      <c r="G388" s="71">
        <f t="shared" si="6"/>
        <v>13788017.510000002</v>
      </c>
      <c r="I388" s="10"/>
      <c r="J388" s="16"/>
      <c r="K388" s="17"/>
    </row>
    <row r="389" spans="1:11" s="11" customFormat="1" ht="32.25" customHeight="1" x14ac:dyDescent="0.25">
      <c r="A389" s="32"/>
      <c r="B389" s="63">
        <v>45965</v>
      </c>
      <c r="C389" s="64" t="s">
        <v>699</v>
      </c>
      <c r="D389" s="64" t="s">
        <v>154</v>
      </c>
      <c r="E389" s="69">
        <v>14600</v>
      </c>
      <c r="F389" s="70"/>
      <c r="G389" s="71">
        <f t="shared" si="6"/>
        <v>13802617.510000002</v>
      </c>
      <c r="I389" s="10"/>
      <c r="J389" s="16"/>
      <c r="K389" s="17"/>
    </row>
    <row r="390" spans="1:11" s="11" customFormat="1" ht="32.25" customHeight="1" x14ac:dyDescent="0.25">
      <c r="A390" s="32"/>
      <c r="B390" s="63">
        <v>45965</v>
      </c>
      <c r="C390" s="64" t="s">
        <v>90</v>
      </c>
      <c r="D390" s="64" t="s">
        <v>154</v>
      </c>
      <c r="E390" s="69">
        <v>14600</v>
      </c>
      <c r="F390" s="70"/>
      <c r="G390" s="71">
        <f t="shared" si="6"/>
        <v>13817217.510000002</v>
      </c>
      <c r="I390" s="10"/>
      <c r="J390" s="16"/>
      <c r="K390" s="17"/>
    </row>
    <row r="391" spans="1:11" s="11" customFormat="1" ht="32.25" customHeight="1" x14ac:dyDescent="0.25">
      <c r="A391" s="32"/>
      <c r="B391" s="63">
        <v>45965</v>
      </c>
      <c r="C391" s="64" t="s">
        <v>700</v>
      </c>
      <c r="D391" s="64" t="s">
        <v>154</v>
      </c>
      <c r="E391" s="69">
        <v>7300</v>
      </c>
      <c r="F391" s="70"/>
      <c r="G391" s="71">
        <f t="shared" si="6"/>
        <v>13824517.510000002</v>
      </c>
      <c r="I391" s="10"/>
      <c r="J391" s="16"/>
      <c r="K391" s="17"/>
    </row>
    <row r="392" spans="1:11" s="11" customFormat="1" ht="32.25" customHeight="1" x14ac:dyDescent="0.25">
      <c r="A392" s="32"/>
      <c r="B392" s="63">
        <v>45965</v>
      </c>
      <c r="C392" s="64" t="s">
        <v>627</v>
      </c>
      <c r="D392" s="64" t="s">
        <v>154</v>
      </c>
      <c r="E392" s="69">
        <v>21900</v>
      </c>
      <c r="F392" s="70"/>
      <c r="G392" s="71">
        <f t="shared" si="6"/>
        <v>13846417.510000002</v>
      </c>
      <c r="I392" s="10"/>
      <c r="J392" s="16"/>
      <c r="K392" s="17"/>
    </row>
    <row r="393" spans="1:11" s="11" customFormat="1" ht="32.25" customHeight="1" x14ac:dyDescent="0.25">
      <c r="A393" s="32"/>
      <c r="B393" s="63">
        <v>45965</v>
      </c>
      <c r="C393" s="64" t="s">
        <v>701</v>
      </c>
      <c r="D393" s="64" t="s">
        <v>154</v>
      </c>
      <c r="E393" s="69">
        <v>36500</v>
      </c>
      <c r="F393" s="70"/>
      <c r="G393" s="71">
        <f t="shared" si="6"/>
        <v>13882917.510000002</v>
      </c>
      <c r="I393" s="10"/>
      <c r="J393" s="16"/>
      <c r="K393" s="17"/>
    </row>
    <row r="394" spans="1:11" s="11" customFormat="1" ht="32.25" customHeight="1" x14ac:dyDescent="0.25">
      <c r="A394" s="32"/>
      <c r="B394" s="63">
        <v>45965</v>
      </c>
      <c r="C394" s="64" t="s">
        <v>702</v>
      </c>
      <c r="D394" s="65" t="s">
        <v>395</v>
      </c>
      <c r="E394" s="69">
        <v>36500</v>
      </c>
      <c r="F394" s="70"/>
      <c r="G394" s="71">
        <f t="shared" si="6"/>
        <v>13919417.510000002</v>
      </c>
      <c r="I394" s="10"/>
      <c r="J394" s="16"/>
      <c r="K394" s="17"/>
    </row>
    <row r="395" spans="1:11" s="11" customFormat="1" ht="32.25" customHeight="1" x14ac:dyDescent="0.25">
      <c r="A395" s="32"/>
      <c r="B395" s="63">
        <v>45965</v>
      </c>
      <c r="C395" s="64" t="s">
        <v>621</v>
      </c>
      <c r="D395" s="64" t="s">
        <v>1240</v>
      </c>
      <c r="E395" s="69">
        <v>3650</v>
      </c>
      <c r="F395" s="70"/>
      <c r="G395" s="71">
        <f t="shared" si="6"/>
        <v>13923067.510000002</v>
      </c>
      <c r="I395" s="10"/>
      <c r="J395" s="16"/>
      <c r="K395" s="17"/>
    </row>
    <row r="396" spans="1:11" s="11" customFormat="1" ht="32.25" customHeight="1" x14ac:dyDescent="0.25">
      <c r="A396" s="32"/>
      <c r="B396" s="63">
        <v>45965</v>
      </c>
      <c r="C396" s="64" t="s">
        <v>54</v>
      </c>
      <c r="D396" s="64" t="s">
        <v>1240</v>
      </c>
      <c r="E396" s="69">
        <v>36500</v>
      </c>
      <c r="F396" s="70"/>
      <c r="G396" s="71">
        <f t="shared" si="6"/>
        <v>13959567.510000002</v>
      </c>
      <c r="I396" s="10"/>
      <c r="J396" s="16"/>
      <c r="K396" s="17"/>
    </row>
    <row r="397" spans="1:11" s="11" customFormat="1" ht="32.25" customHeight="1" x14ac:dyDescent="0.25">
      <c r="A397" s="32"/>
      <c r="B397" s="63">
        <v>45965</v>
      </c>
      <c r="C397" s="64" t="s">
        <v>703</v>
      </c>
      <c r="D397" s="64" t="s">
        <v>1240</v>
      </c>
      <c r="E397" s="69">
        <v>36500</v>
      </c>
      <c r="F397" s="70"/>
      <c r="G397" s="71">
        <f t="shared" si="6"/>
        <v>13996067.510000002</v>
      </c>
      <c r="I397" s="10"/>
      <c r="J397" s="16"/>
      <c r="K397" s="17"/>
    </row>
    <row r="398" spans="1:11" s="11" customFormat="1" ht="32.25" customHeight="1" x14ac:dyDescent="0.25">
      <c r="A398" s="32"/>
      <c r="B398" s="63">
        <v>45965</v>
      </c>
      <c r="C398" s="64" t="s">
        <v>704</v>
      </c>
      <c r="D398" s="64" t="s">
        <v>1241</v>
      </c>
      <c r="E398" s="69">
        <v>25200</v>
      </c>
      <c r="F398" s="70"/>
      <c r="G398" s="71">
        <f t="shared" si="6"/>
        <v>14021267.510000002</v>
      </c>
      <c r="I398" s="10"/>
      <c r="J398" s="16"/>
      <c r="K398" s="17"/>
    </row>
    <row r="399" spans="1:11" s="11" customFormat="1" ht="32.25" customHeight="1" x14ac:dyDescent="0.25">
      <c r="A399" s="32"/>
      <c r="B399" s="63">
        <v>45965</v>
      </c>
      <c r="C399" s="64" t="s">
        <v>705</v>
      </c>
      <c r="D399" s="64" t="s">
        <v>448</v>
      </c>
      <c r="E399" s="69">
        <v>29200</v>
      </c>
      <c r="F399" s="70"/>
      <c r="G399" s="71">
        <f t="shared" si="6"/>
        <v>14050467.510000002</v>
      </c>
      <c r="I399" s="10"/>
      <c r="J399" s="16"/>
      <c r="K399" s="17"/>
    </row>
    <row r="400" spans="1:11" s="11" customFormat="1" ht="32.25" customHeight="1" x14ac:dyDescent="0.25">
      <c r="A400" s="32"/>
      <c r="B400" s="63">
        <v>45965</v>
      </c>
      <c r="C400" s="64" t="s">
        <v>706</v>
      </c>
      <c r="D400" s="64" t="s">
        <v>448</v>
      </c>
      <c r="E400" s="69">
        <v>14600</v>
      </c>
      <c r="F400" s="70"/>
      <c r="G400" s="71">
        <f t="shared" si="6"/>
        <v>14065067.510000002</v>
      </c>
      <c r="I400" s="10"/>
      <c r="J400" s="16"/>
      <c r="K400" s="17"/>
    </row>
    <row r="401" spans="1:11" s="11" customFormat="1" ht="32.25" customHeight="1" x14ac:dyDescent="0.25">
      <c r="A401" s="32"/>
      <c r="B401" s="63">
        <v>45965</v>
      </c>
      <c r="C401" s="64" t="s">
        <v>707</v>
      </c>
      <c r="D401" s="64" t="s">
        <v>448</v>
      </c>
      <c r="E401" s="69">
        <v>29200</v>
      </c>
      <c r="F401" s="70"/>
      <c r="G401" s="71">
        <f t="shared" si="6"/>
        <v>14094267.510000002</v>
      </c>
      <c r="I401" s="10"/>
      <c r="J401" s="16"/>
      <c r="K401" s="17"/>
    </row>
    <row r="402" spans="1:11" s="11" customFormat="1" ht="32.25" customHeight="1" x14ac:dyDescent="0.25">
      <c r="A402" s="32"/>
      <c r="B402" s="63">
        <v>45965</v>
      </c>
      <c r="C402" s="64" t="s">
        <v>708</v>
      </c>
      <c r="D402" s="64" t="s">
        <v>152</v>
      </c>
      <c r="E402" s="69">
        <v>50400</v>
      </c>
      <c r="F402" s="70"/>
      <c r="G402" s="71">
        <f t="shared" si="6"/>
        <v>14144667.510000002</v>
      </c>
      <c r="I402" s="10"/>
      <c r="J402" s="16"/>
      <c r="K402" s="17"/>
    </row>
    <row r="403" spans="1:11" s="11" customFormat="1" ht="32.25" customHeight="1" x14ac:dyDescent="0.25">
      <c r="A403" s="32"/>
      <c r="B403" s="63">
        <v>45965</v>
      </c>
      <c r="C403" s="64" t="s">
        <v>298</v>
      </c>
      <c r="D403" s="64" t="s">
        <v>160</v>
      </c>
      <c r="E403" s="69">
        <v>14600</v>
      </c>
      <c r="F403" s="70"/>
      <c r="G403" s="71">
        <f t="shared" si="6"/>
        <v>14159267.510000002</v>
      </c>
      <c r="I403" s="10"/>
      <c r="J403" s="16"/>
      <c r="K403" s="17"/>
    </row>
    <row r="404" spans="1:11" s="11" customFormat="1" ht="32.25" customHeight="1" x14ac:dyDescent="0.25">
      <c r="A404" s="32"/>
      <c r="B404" s="63">
        <v>45965</v>
      </c>
      <c r="C404" s="64" t="s">
        <v>626</v>
      </c>
      <c r="D404" s="64" t="s">
        <v>160</v>
      </c>
      <c r="E404" s="69">
        <v>7300</v>
      </c>
      <c r="F404" s="70"/>
      <c r="G404" s="71">
        <f t="shared" si="6"/>
        <v>14166567.510000002</v>
      </c>
      <c r="I404" s="10"/>
      <c r="J404" s="16"/>
      <c r="K404" s="17"/>
    </row>
    <row r="405" spans="1:11" s="11" customFormat="1" ht="32.25" customHeight="1" x14ac:dyDescent="0.25">
      <c r="A405" s="32"/>
      <c r="B405" s="63">
        <v>45965</v>
      </c>
      <c r="C405" s="64" t="s">
        <v>688</v>
      </c>
      <c r="D405" s="65" t="s">
        <v>395</v>
      </c>
      <c r="E405" s="69">
        <v>29200</v>
      </c>
      <c r="F405" s="70"/>
      <c r="G405" s="71">
        <f t="shared" si="6"/>
        <v>14195767.510000002</v>
      </c>
      <c r="I405" s="10"/>
      <c r="J405" s="16"/>
      <c r="K405" s="17"/>
    </row>
    <row r="406" spans="1:11" s="11" customFormat="1" ht="32.25" customHeight="1" x14ac:dyDescent="0.25">
      <c r="A406" s="32"/>
      <c r="B406" s="63">
        <v>45965</v>
      </c>
      <c r="C406" s="64" t="s">
        <v>709</v>
      </c>
      <c r="D406" s="64" t="s">
        <v>154</v>
      </c>
      <c r="E406" s="69">
        <v>25550</v>
      </c>
      <c r="F406" s="70"/>
      <c r="G406" s="71">
        <f t="shared" si="6"/>
        <v>14221317.510000002</v>
      </c>
      <c r="I406" s="10"/>
      <c r="J406" s="16"/>
      <c r="K406" s="17"/>
    </row>
    <row r="407" spans="1:11" s="11" customFormat="1" ht="32.25" customHeight="1" x14ac:dyDescent="0.25">
      <c r="A407" s="32"/>
      <c r="B407" s="63">
        <v>45965</v>
      </c>
      <c r="C407" s="64" t="s">
        <v>710</v>
      </c>
      <c r="D407" s="65" t="s">
        <v>395</v>
      </c>
      <c r="E407" s="69">
        <v>14600</v>
      </c>
      <c r="F407" s="70"/>
      <c r="G407" s="71">
        <f t="shared" si="6"/>
        <v>14235917.510000002</v>
      </c>
      <c r="I407" s="10"/>
      <c r="J407" s="16"/>
      <c r="K407" s="17"/>
    </row>
    <row r="408" spans="1:11" s="11" customFormat="1" ht="32.25" customHeight="1" x14ac:dyDescent="0.25">
      <c r="A408" s="32"/>
      <c r="B408" s="63">
        <v>45965</v>
      </c>
      <c r="C408" s="64" t="s">
        <v>711</v>
      </c>
      <c r="D408" s="64" t="s">
        <v>160</v>
      </c>
      <c r="E408" s="69">
        <v>14600</v>
      </c>
      <c r="F408" s="70"/>
      <c r="G408" s="71">
        <f t="shared" si="6"/>
        <v>14250517.510000002</v>
      </c>
      <c r="I408" s="10"/>
      <c r="J408" s="16"/>
      <c r="K408" s="17"/>
    </row>
    <row r="409" spans="1:11" s="11" customFormat="1" ht="32.25" customHeight="1" x14ac:dyDescent="0.25">
      <c r="A409" s="32"/>
      <c r="B409" s="63">
        <v>45965</v>
      </c>
      <c r="C409" s="64" t="s">
        <v>712</v>
      </c>
      <c r="D409" s="65" t="s">
        <v>395</v>
      </c>
      <c r="E409" s="69">
        <v>36500</v>
      </c>
      <c r="F409" s="70"/>
      <c r="G409" s="71">
        <f t="shared" si="6"/>
        <v>14287017.510000002</v>
      </c>
      <c r="I409" s="10"/>
      <c r="J409" s="16"/>
      <c r="K409" s="17"/>
    </row>
    <row r="410" spans="1:11" s="11" customFormat="1" ht="32.25" customHeight="1" x14ac:dyDescent="0.25">
      <c r="A410" s="32"/>
      <c r="B410" s="63">
        <v>45965</v>
      </c>
      <c r="C410" s="64" t="s">
        <v>627</v>
      </c>
      <c r="D410" s="64" t="s">
        <v>397</v>
      </c>
      <c r="E410" s="69">
        <v>3650</v>
      </c>
      <c r="F410" s="70"/>
      <c r="G410" s="71">
        <f t="shared" si="6"/>
        <v>14290667.510000002</v>
      </c>
      <c r="I410" s="10"/>
      <c r="J410" s="16"/>
      <c r="K410" s="17"/>
    </row>
    <row r="411" spans="1:11" s="11" customFormat="1" ht="32.25" customHeight="1" x14ac:dyDescent="0.25">
      <c r="A411" s="32"/>
      <c r="B411" s="63">
        <v>45965</v>
      </c>
      <c r="C411" s="64" t="s">
        <v>713</v>
      </c>
      <c r="D411" s="64" t="s">
        <v>397</v>
      </c>
      <c r="E411" s="69">
        <v>10950</v>
      </c>
      <c r="F411" s="70"/>
      <c r="G411" s="71">
        <f t="shared" si="6"/>
        <v>14301617.510000002</v>
      </c>
      <c r="I411" s="10"/>
      <c r="J411" s="16"/>
      <c r="K411" s="17"/>
    </row>
    <row r="412" spans="1:11" s="11" customFormat="1" ht="32.25" customHeight="1" x14ac:dyDescent="0.25">
      <c r="A412" s="32"/>
      <c r="B412" s="63">
        <v>45965</v>
      </c>
      <c r="C412" s="64" t="s">
        <v>628</v>
      </c>
      <c r="D412" s="64" t="s">
        <v>397</v>
      </c>
      <c r="E412" s="69">
        <v>25550</v>
      </c>
      <c r="F412" s="70"/>
      <c r="G412" s="71">
        <f t="shared" si="6"/>
        <v>14327167.510000002</v>
      </c>
      <c r="I412" s="10"/>
      <c r="J412" s="16"/>
      <c r="K412" s="17"/>
    </row>
    <row r="413" spans="1:11" s="11" customFormat="1" ht="32.25" customHeight="1" x14ac:dyDescent="0.25">
      <c r="A413" s="32"/>
      <c r="B413" s="63">
        <v>45965</v>
      </c>
      <c r="C413" s="64" t="s">
        <v>714</v>
      </c>
      <c r="D413" s="64" t="s">
        <v>397</v>
      </c>
      <c r="E413" s="69">
        <v>21900</v>
      </c>
      <c r="F413" s="70"/>
      <c r="G413" s="71">
        <f t="shared" si="6"/>
        <v>14349067.510000002</v>
      </c>
      <c r="I413" s="10"/>
      <c r="J413" s="16"/>
      <c r="K413" s="17"/>
    </row>
    <row r="414" spans="1:11" s="11" customFormat="1" ht="32.25" customHeight="1" x14ac:dyDescent="0.25">
      <c r="A414" s="32"/>
      <c r="B414" s="63">
        <v>45965</v>
      </c>
      <c r="C414" s="64" t="s">
        <v>84</v>
      </c>
      <c r="D414" s="64" t="s">
        <v>397</v>
      </c>
      <c r="E414" s="69">
        <v>18250</v>
      </c>
      <c r="F414" s="70"/>
      <c r="G414" s="71">
        <f t="shared" si="6"/>
        <v>14367317.510000002</v>
      </c>
      <c r="I414" s="10"/>
      <c r="J414" s="16"/>
      <c r="K414" s="17"/>
    </row>
    <row r="415" spans="1:11" s="11" customFormat="1" ht="32.25" customHeight="1" x14ac:dyDescent="0.25">
      <c r="A415" s="32"/>
      <c r="B415" s="63">
        <v>45965</v>
      </c>
      <c r="C415" s="64" t="s">
        <v>715</v>
      </c>
      <c r="D415" s="64" t="s">
        <v>397</v>
      </c>
      <c r="E415" s="69">
        <v>36500</v>
      </c>
      <c r="F415" s="70"/>
      <c r="G415" s="71">
        <f t="shared" si="6"/>
        <v>14403817.510000002</v>
      </c>
      <c r="I415" s="10"/>
      <c r="J415" s="16"/>
      <c r="K415" s="17"/>
    </row>
    <row r="416" spans="1:11" s="11" customFormat="1" ht="32.25" customHeight="1" x14ac:dyDescent="0.25">
      <c r="A416" s="32"/>
      <c r="B416" s="63">
        <v>45965</v>
      </c>
      <c r="C416" s="64" t="s">
        <v>113</v>
      </c>
      <c r="D416" s="64" t="s">
        <v>397</v>
      </c>
      <c r="E416" s="69">
        <v>18250</v>
      </c>
      <c r="F416" s="70"/>
      <c r="G416" s="71">
        <f t="shared" si="6"/>
        <v>14422067.510000002</v>
      </c>
      <c r="I416" s="10"/>
      <c r="J416" s="16"/>
      <c r="K416" s="17"/>
    </row>
    <row r="417" spans="1:11" s="11" customFormat="1" ht="32.25" customHeight="1" x14ac:dyDescent="0.25">
      <c r="A417" s="32"/>
      <c r="B417" s="63">
        <v>45965</v>
      </c>
      <c r="C417" s="64" t="s">
        <v>716</v>
      </c>
      <c r="D417" s="64" t="s">
        <v>397</v>
      </c>
      <c r="E417" s="69">
        <v>36500</v>
      </c>
      <c r="F417" s="70"/>
      <c r="G417" s="71">
        <f t="shared" si="6"/>
        <v>14458567.510000002</v>
      </c>
      <c r="I417" s="10"/>
      <c r="J417" s="16"/>
      <c r="K417" s="17"/>
    </row>
    <row r="418" spans="1:11" s="11" customFormat="1" ht="32.25" customHeight="1" x14ac:dyDescent="0.25">
      <c r="A418" s="32"/>
      <c r="B418" s="63">
        <v>45965</v>
      </c>
      <c r="C418" s="64" t="s">
        <v>717</v>
      </c>
      <c r="D418" s="64" t="s">
        <v>397</v>
      </c>
      <c r="E418" s="69">
        <v>36500</v>
      </c>
      <c r="F418" s="70"/>
      <c r="G418" s="71">
        <f t="shared" si="6"/>
        <v>14495067.510000002</v>
      </c>
      <c r="I418" s="10"/>
      <c r="J418" s="16"/>
      <c r="K418" s="17"/>
    </row>
    <row r="419" spans="1:11" s="11" customFormat="1" ht="32.25" customHeight="1" x14ac:dyDescent="0.25">
      <c r="A419" s="32"/>
      <c r="B419" s="63">
        <v>45965</v>
      </c>
      <c r="C419" s="64" t="s">
        <v>718</v>
      </c>
      <c r="D419" s="64" t="s">
        <v>397</v>
      </c>
      <c r="E419" s="69">
        <v>18250</v>
      </c>
      <c r="F419" s="70"/>
      <c r="G419" s="71">
        <f t="shared" si="6"/>
        <v>14513317.510000002</v>
      </c>
      <c r="I419" s="10"/>
      <c r="J419" s="16"/>
      <c r="K419" s="17"/>
    </row>
    <row r="420" spans="1:11" s="11" customFormat="1" ht="32.25" customHeight="1" x14ac:dyDescent="0.25">
      <c r="A420" s="32"/>
      <c r="B420" s="63">
        <v>45965</v>
      </c>
      <c r="C420" s="64" t="s">
        <v>632</v>
      </c>
      <c r="D420" s="64" t="s">
        <v>397</v>
      </c>
      <c r="E420" s="69">
        <v>29200</v>
      </c>
      <c r="F420" s="70"/>
      <c r="G420" s="71">
        <f t="shared" si="6"/>
        <v>14542517.510000002</v>
      </c>
      <c r="I420" s="10"/>
      <c r="J420" s="16"/>
      <c r="K420" s="17"/>
    </row>
    <row r="421" spans="1:11" s="11" customFormat="1" ht="32.25" customHeight="1" x14ac:dyDescent="0.25">
      <c r="A421" s="32"/>
      <c r="B421" s="63">
        <v>45965</v>
      </c>
      <c r="C421" s="64" t="s">
        <v>719</v>
      </c>
      <c r="D421" s="64" t="s">
        <v>397</v>
      </c>
      <c r="E421" s="69">
        <v>32850</v>
      </c>
      <c r="F421" s="70"/>
      <c r="G421" s="71">
        <f t="shared" si="6"/>
        <v>14575367.510000002</v>
      </c>
      <c r="I421" s="10"/>
      <c r="J421" s="16"/>
      <c r="K421" s="17"/>
    </row>
    <row r="422" spans="1:11" s="11" customFormat="1" ht="32.25" customHeight="1" x14ac:dyDescent="0.25">
      <c r="A422" s="32"/>
      <c r="B422" s="63">
        <v>45965</v>
      </c>
      <c r="C422" s="64" t="s">
        <v>658</v>
      </c>
      <c r="D422" s="65" t="s">
        <v>395</v>
      </c>
      <c r="E422" s="69">
        <v>10950</v>
      </c>
      <c r="F422" s="70"/>
      <c r="G422" s="71">
        <f t="shared" si="6"/>
        <v>14586317.510000002</v>
      </c>
      <c r="I422" s="10"/>
      <c r="J422" s="16"/>
      <c r="K422" s="17"/>
    </row>
    <row r="423" spans="1:11" s="11" customFormat="1" ht="32.25" customHeight="1" x14ac:dyDescent="0.25">
      <c r="A423" s="32"/>
      <c r="B423" s="63">
        <v>45965</v>
      </c>
      <c r="C423" s="64" t="s">
        <v>720</v>
      </c>
      <c r="D423" s="64" t="s">
        <v>396</v>
      </c>
      <c r="E423" s="69">
        <v>32850</v>
      </c>
      <c r="F423" s="70"/>
      <c r="G423" s="71">
        <f t="shared" si="6"/>
        <v>14619167.510000002</v>
      </c>
      <c r="I423" s="10"/>
      <c r="J423" s="16"/>
      <c r="K423" s="17"/>
    </row>
    <row r="424" spans="1:11" s="11" customFormat="1" ht="32.25" customHeight="1" x14ac:dyDescent="0.25">
      <c r="A424" s="32"/>
      <c r="B424" s="63">
        <v>45965</v>
      </c>
      <c r="C424" s="64" t="s">
        <v>721</v>
      </c>
      <c r="D424" s="65" t="s">
        <v>395</v>
      </c>
      <c r="E424" s="69">
        <v>36500</v>
      </c>
      <c r="F424" s="70"/>
      <c r="G424" s="71">
        <f t="shared" si="6"/>
        <v>14655667.510000002</v>
      </c>
      <c r="I424" s="10"/>
      <c r="J424" s="16"/>
      <c r="K424" s="17"/>
    </row>
    <row r="425" spans="1:11" s="11" customFormat="1" ht="32.25" customHeight="1" x14ac:dyDescent="0.25">
      <c r="A425" s="32"/>
      <c r="B425" s="63">
        <v>45965</v>
      </c>
      <c r="C425" s="64" t="s">
        <v>722</v>
      </c>
      <c r="D425" s="64" t="s">
        <v>396</v>
      </c>
      <c r="E425" s="69">
        <v>7300</v>
      </c>
      <c r="F425" s="70"/>
      <c r="G425" s="71">
        <f t="shared" si="6"/>
        <v>14662967.510000002</v>
      </c>
      <c r="I425" s="10"/>
      <c r="J425" s="16"/>
      <c r="K425" s="17"/>
    </row>
    <row r="426" spans="1:11" s="11" customFormat="1" ht="32.25" customHeight="1" x14ac:dyDescent="0.25">
      <c r="A426" s="32"/>
      <c r="B426" s="63">
        <v>45965</v>
      </c>
      <c r="C426" s="64" t="s">
        <v>173</v>
      </c>
      <c r="D426" s="65" t="s">
        <v>395</v>
      </c>
      <c r="E426" s="69">
        <v>14600</v>
      </c>
      <c r="F426" s="70"/>
      <c r="G426" s="71">
        <f t="shared" si="6"/>
        <v>14677567.510000002</v>
      </c>
      <c r="I426" s="10"/>
      <c r="J426" s="16"/>
      <c r="K426" s="17"/>
    </row>
    <row r="427" spans="1:11" s="11" customFormat="1" ht="32.25" customHeight="1" x14ac:dyDescent="0.25">
      <c r="A427" s="32"/>
      <c r="B427" s="63">
        <v>45965</v>
      </c>
      <c r="C427" s="64" t="s">
        <v>723</v>
      </c>
      <c r="D427" s="65" t="s">
        <v>395</v>
      </c>
      <c r="E427" s="69">
        <v>29200</v>
      </c>
      <c r="F427" s="70"/>
      <c r="G427" s="71">
        <f t="shared" si="6"/>
        <v>14706767.510000002</v>
      </c>
      <c r="I427" s="10"/>
      <c r="J427" s="16"/>
      <c r="K427" s="17"/>
    </row>
    <row r="428" spans="1:11" s="11" customFormat="1" ht="32.25" customHeight="1" x14ac:dyDescent="0.25">
      <c r="A428" s="32"/>
      <c r="B428" s="63">
        <v>45965</v>
      </c>
      <c r="C428" s="64" t="s">
        <v>724</v>
      </c>
      <c r="D428" s="65" t="s">
        <v>395</v>
      </c>
      <c r="E428" s="69">
        <v>25550</v>
      </c>
      <c r="F428" s="70"/>
      <c r="G428" s="71">
        <f t="shared" si="6"/>
        <v>14732317.510000002</v>
      </c>
      <c r="I428" s="10"/>
      <c r="J428" s="16"/>
      <c r="K428" s="17"/>
    </row>
    <row r="429" spans="1:11" s="11" customFormat="1" ht="32.25" customHeight="1" x14ac:dyDescent="0.25">
      <c r="A429" s="32"/>
      <c r="B429" s="63">
        <v>45965</v>
      </c>
      <c r="C429" s="64" t="s">
        <v>725</v>
      </c>
      <c r="D429" s="64" t="s">
        <v>396</v>
      </c>
      <c r="E429" s="69">
        <v>7300</v>
      </c>
      <c r="F429" s="70"/>
      <c r="G429" s="71">
        <f t="shared" si="6"/>
        <v>14739617.510000002</v>
      </c>
      <c r="I429" s="10"/>
      <c r="J429" s="16"/>
      <c r="K429" s="17"/>
    </row>
    <row r="430" spans="1:11" s="11" customFormat="1" ht="32.25" customHeight="1" x14ac:dyDescent="0.25">
      <c r="A430" s="32"/>
      <c r="B430" s="63">
        <v>45965</v>
      </c>
      <c r="C430" s="64" t="s">
        <v>626</v>
      </c>
      <c r="D430" s="64" t="s">
        <v>396</v>
      </c>
      <c r="E430" s="69">
        <v>18250</v>
      </c>
      <c r="F430" s="70"/>
      <c r="G430" s="71">
        <f t="shared" si="6"/>
        <v>14757867.510000002</v>
      </c>
      <c r="I430" s="10"/>
      <c r="J430" s="16"/>
      <c r="K430" s="17"/>
    </row>
    <row r="431" spans="1:11" s="11" customFormat="1" ht="32.25" customHeight="1" x14ac:dyDescent="0.25">
      <c r="A431" s="32"/>
      <c r="B431" s="63">
        <v>45965</v>
      </c>
      <c r="C431" s="64" t="s">
        <v>489</v>
      </c>
      <c r="D431" s="64" t="s">
        <v>396</v>
      </c>
      <c r="E431" s="69">
        <v>36500</v>
      </c>
      <c r="F431" s="70"/>
      <c r="G431" s="71">
        <f t="shared" si="6"/>
        <v>14794367.510000002</v>
      </c>
      <c r="I431" s="10"/>
      <c r="J431" s="16"/>
      <c r="K431" s="17"/>
    </row>
    <row r="432" spans="1:11" s="11" customFormat="1" ht="32.25" customHeight="1" x14ac:dyDescent="0.25">
      <c r="A432" s="32"/>
      <c r="B432" s="63">
        <v>45965</v>
      </c>
      <c r="C432" s="64" t="s">
        <v>627</v>
      </c>
      <c r="D432" s="64" t="s">
        <v>396</v>
      </c>
      <c r="E432" s="69">
        <v>18250</v>
      </c>
      <c r="F432" s="70"/>
      <c r="G432" s="71">
        <f t="shared" si="6"/>
        <v>14812617.510000002</v>
      </c>
      <c r="I432" s="10"/>
      <c r="J432" s="16"/>
      <c r="K432" s="17"/>
    </row>
    <row r="433" spans="1:11" s="11" customFormat="1" ht="32.25" customHeight="1" x14ac:dyDescent="0.25">
      <c r="A433" s="32"/>
      <c r="B433" s="63">
        <v>45965</v>
      </c>
      <c r="C433" s="64" t="s">
        <v>726</v>
      </c>
      <c r="D433" s="64" t="s">
        <v>396</v>
      </c>
      <c r="E433" s="69">
        <v>36500</v>
      </c>
      <c r="F433" s="70"/>
      <c r="G433" s="71">
        <f t="shared" si="6"/>
        <v>14849117.510000002</v>
      </c>
      <c r="I433" s="10"/>
      <c r="J433" s="16"/>
      <c r="K433" s="17"/>
    </row>
    <row r="434" spans="1:11" s="11" customFormat="1" ht="32.25" customHeight="1" x14ac:dyDescent="0.25">
      <c r="A434" s="32"/>
      <c r="B434" s="63">
        <v>45965</v>
      </c>
      <c r="C434" s="64" t="s">
        <v>628</v>
      </c>
      <c r="D434" s="64" t="s">
        <v>396</v>
      </c>
      <c r="E434" s="69">
        <v>21900</v>
      </c>
      <c r="F434" s="70"/>
      <c r="G434" s="71">
        <f t="shared" si="6"/>
        <v>14871017.510000002</v>
      </c>
      <c r="I434" s="10"/>
      <c r="J434" s="16"/>
      <c r="K434" s="17"/>
    </row>
    <row r="435" spans="1:11" s="11" customFormat="1" ht="32.25" customHeight="1" x14ac:dyDescent="0.25">
      <c r="A435" s="32"/>
      <c r="B435" s="63">
        <v>45965</v>
      </c>
      <c r="C435" s="64" t="s">
        <v>476</v>
      </c>
      <c r="D435" s="64" t="s">
        <v>396</v>
      </c>
      <c r="E435" s="69">
        <v>29200</v>
      </c>
      <c r="F435" s="70"/>
      <c r="G435" s="71">
        <f t="shared" si="6"/>
        <v>14900217.510000002</v>
      </c>
      <c r="I435" s="10"/>
      <c r="J435" s="16"/>
      <c r="K435" s="17"/>
    </row>
    <row r="436" spans="1:11" s="11" customFormat="1" ht="32.25" customHeight="1" x14ac:dyDescent="0.25">
      <c r="A436" s="32"/>
      <c r="B436" s="63">
        <v>45965</v>
      </c>
      <c r="C436" s="64" t="s">
        <v>727</v>
      </c>
      <c r="D436" s="65" t="s">
        <v>395</v>
      </c>
      <c r="E436" s="69">
        <v>29200</v>
      </c>
      <c r="F436" s="70"/>
      <c r="G436" s="71">
        <f t="shared" si="6"/>
        <v>14929417.510000002</v>
      </c>
      <c r="I436" s="10"/>
      <c r="J436" s="16"/>
      <c r="K436" s="17"/>
    </row>
    <row r="437" spans="1:11" s="11" customFormat="1" ht="32.25" customHeight="1" x14ac:dyDescent="0.25">
      <c r="A437" s="32"/>
      <c r="B437" s="63">
        <v>45965</v>
      </c>
      <c r="C437" s="64" t="s">
        <v>63</v>
      </c>
      <c r="D437" s="64" t="s">
        <v>396</v>
      </c>
      <c r="E437" s="69">
        <v>36500</v>
      </c>
      <c r="F437" s="70"/>
      <c r="G437" s="71">
        <f t="shared" ref="G437:G500" si="7">+G436+E437</f>
        <v>14965917.510000002</v>
      </c>
      <c r="I437" s="10"/>
      <c r="J437" s="16"/>
      <c r="K437" s="17"/>
    </row>
    <row r="438" spans="1:11" s="11" customFormat="1" ht="32.25" customHeight="1" x14ac:dyDescent="0.25">
      <c r="A438" s="32"/>
      <c r="B438" s="63">
        <v>45965</v>
      </c>
      <c r="C438" s="64" t="s">
        <v>728</v>
      </c>
      <c r="D438" s="64" t="s">
        <v>396</v>
      </c>
      <c r="E438" s="69">
        <v>21900</v>
      </c>
      <c r="F438" s="70"/>
      <c r="G438" s="71">
        <f t="shared" si="7"/>
        <v>14987817.510000002</v>
      </c>
      <c r="I438" s="10"/>
      <c r="J438" s="16"/>
      <c r="K438" s="17"/>
    </row>
    <row r="439" spans="1:11" s="11" customFormat="1" ht="32.25" customHeight="1" x14ac:dyDescent="0.25">
      <c r="A439" s="32"/>
      <c r="B439" s="63">
        <v>45965</v>
      </c>
      <c r="C439" s="64" t="s">
        <v>729</v>
      </c>
      <c r="D439" s="64" t="s">
        <v>396</v>
      </c>
      <c r="E439" s="69">
        <v>14600</v>
      </c>
      <c r="F439" s="70"/>
      <c r="G439" s="71">
        <f t="shared" si="7"/>
        <v>15002417.510000002</v>
      </c>
      <c r="I439" s="10"/>
      <c r="J439" s="16"/>
      <c r="K439" s="17"/>
    </row>
    <row r="440" spans="1:11" s="11" customFormat="1" ht="32.25" customHeight="1" x14ac:dyDescent="0.25">
      <c r="A440" s="32"/>
      <c r="B440" s="63">
        <v>45965</v>
      </c>
      <c r="C440" s="64" t="s">
        <v>697</v>
      </c>
      <c r="D440" s="64" t="s">
        <v>396</v>
      </c>
      <c r="E440" s="69">
        <v>29200</v>
      </c>
      <c r="F440" s="70"/>
      <c r="G440" s="71">
        <f t="shared" si="7"/>
        <v>15031617.510000002</v>
      </c>
      <c r="I440" s="10"/>
      <c r="J440" s="16"/>
      <c r="K440" s="17"/>
    </row>
    <row r="441" spans="1:11" s="11" customFormat="1" ht="32.25" customHeight="1" x14ac:dyDescent="0.25">
      <c r="A441" s="32"/>
      <c r="B441" s="63">
        <v>45965</v>
      </c>
      <c r="C441" s="64" t="s">
        <v>730</v>
      </c>
      <c r="D441" s="64" t="s">
        <v>396</v>
      </c>
      <c r="E441" s="69">
        <v>10950</v>
      </c>
      <c r="F441" s="70"/>
      <c r="G441" s="71">
        <f t="shared" si="7"/>
        <v>15042567.510000002</v>
      </c>
      <c r="I441" s="10"/>
      <c r="J441" s="16"/>
      <c r="K441" s="17"/>
    </row>
    <row r="442" spans="1:11" s="11" customFormat="1" ht="32.25" customHeight="1" x14ac:dyDescent="0.25">
      <c r="A442" s="32"/>
      <c r="B442" s="63">
        <v>45965</v>
      </c>
      <c r="C442" s="64" t="s">
        <v>64</v>
      </c>
      <c r="D442" s="65" t="s">
        <v>395</v>
      </c>
      <c r="E442" s="69">
        <v>18250</v>
      </c>
      <c r="F442" s="70"/>
      <c r="G442" s="71">
        <f t="shared" si="7"/>
        <v>15060817.510000002</v>
      </c>
      <c r="I442" s="10"/>
      <c r="J442" s="16"/>
      <c r="K442" s="17"/>
    </row>
    <row r="443" spans="1:11" s="11" customFormat="1" ht="32.25" customHeight="1" x14ac:dyDescent="0.25">
      <c r="A443" s="32"/>
      <c r="B443" s="63">
        <v>45965</v>
      </c>
      <c r="C443" s="64" t="s">
        <v>512</v>
      </c>
      <c r="D443" s="64" t="s">
        <v>160</v>
      </c>
      <c r="E443" s="69">
        <v>10950</v>
      </c>
      <c r="F443" s="70"/>
      <c r="G443" s="71">
        <f t="shared" si="7"/>
        <v>15071767.510000002</v>
      </c>
      <c r="I443" s="10"/>
      <c r="J443" s="16"/>
      <c r="K443" s="17"/>
    </row>
    <row r="444" spans="1:11" s="11" customFormat="1" ht="32.25" customHeight="1" x14ac:dyDescent="0.25">
      <c r="A444" s="32"/>
      <c r="B444" s="63">
        <v>45965</v>
      </c>
      <c r="C444" s="64" t="s">
        <v>672</v>
      </c>
      <c r="D444" s="65" t="s">
        <v>395</v>
      </c>
      <c r="E444" s="69">
        <v>14600</v>
      </c>
      <c r="F444" s="70"/>
      <c r="G444" s="71">
        <f t="shared" si="7"/>
        <v>15086367.510000002</v>
      </c>
      <c r="I444" s="10"/>
      <c r="J444" s="16"/>
      <c r="K444" s="17"/>
    </row>
    <row r="445" spans="1:11" s="11" customFormat="1" ht="32.25" customHeight="1" x14ac:dyDescent="0.25">
      <c r="A445" s="32"/>
      <c r="B445" s="63">
        <v>45965</v>
      </c>
      <c r="C445" s="64" t="s">
        <v>597</v>
      </c>
      <c r="D445" s="65" t="s">
        <v>395</v>
      </c>
      <c r="E445" s="69">
        <v>21900</v>
      </c>
      <c r="F445" s="70"/>
      <c r="G445" s="71">
        <f t="shared" si="7"/>
        <v>15108267.510000002</v>
      </c>
      <c r="I445" s="10"/>
      <c r="J445" s="16"/>
      <c r="K445" s="17"/>
    </row>
    <row r="446" spans="1:11" s="11" customFormat="1" ht="32.25" customHeight="1" x14ac:dyDescent="0.25">
      <c r="A446" s="32"/>
      <c r="B446" s="63">
        <v>45965</v>
      </c>
      <c r="C446" s="64" t="s">
        <v>664</v>
      </c>
      <c r="D446" s="64" t="s">
        <v>160</v>
      </c>
      <c r="E446" s="69">
        <v>7300</v>
      </c>
      <c r="F446" s="70"/>
      <c r="G446" s="71">
        <f t="shared" si="7"/>
        <v>15115567.510000002</v>
      </c>
      <c r="I446" s="10"/>
      <c r="J446" s="16"/>
      <c r="K446" s="17"/>
    </row>
    <row r="447" spans="1:11" s="11" customFormat="1" ht="32.25" customHeight="1" x14ac:dyDescent="0.25">
      <c r="A447" s="32"/>
      <c r="B447" s="63">
        <v>45965</v>
      </c>
      <c r="C447" s="64" t="s">
        <v>690</v>
      </c>
      <c r="D447" s="64" t="s">
        <v>160</v>
      </c>
      <c r="E447" s="69">
        <v>21900</v>
      </c>
      <c r="F447" s="70"/>
      <c r="G447" s="71">
        <f t="shared" si="7"/>
        <v>15137467.510000002</v>
      </c>
      <c r="I447" s="10"/>
      <c r="J447" s="16"/>
      <c r="K447" s="17"/>
    </row>
    <row r="448" spans="1:11" s="11" customFormat="1" ht="32.25" customHeight="1" x14ac:dyDescent="0.25">
      <c r="A448" s="32"/>
      <c r="B448" s="63">
        <v>45965</v>
      </c>
      <c r="C448" s="64" t="s">
        <v>91</v>
      </c>
      <c r="D448" s="64" t="s">
        <v>160</v>
      </c>
      <c r="E448" s="69">
        <v>10950</v>
      </c>
      <c r="F448" s="70"/>
      <c r="G448" s="71">
        <f t="shared" si="7"/>
        <v>15148417.510000002</v>
      </c>
      <c r="I448" s="10"/>
      <c r="J448" s="16"/>
      <c r="K448" s="17"/>
    </row>
    <row r="449" spans="1:11" s="11" customFormat="1" ht="32.25" customHeight="1" x14ac:dyDescent="0.25">
      <c r="A449" s="32"/>
      <c r="B449" s="63">
        <v>45965</v>
      </c>
      <c r="C449" s="64" t="s">
        <v>731</v>
      </c>
      <c r="D449" s="64" t="s">
        <v>160</v>
      </c>
      <c r="E449" s="69">
        <v>21900</v>
      </c>
      <c r="F449" s="70"/>
      <c r="G449" s="71">
        <f t="shared" si="7"/>
        <v>15170317.510000002</v>
      </c>
      <c r="I449" s="10"/>
      <c r="J449" s="16"/>
      <c r="K449" s="17"/>
    </row>
    <row r="450" spans="1:11" s="11" customFormat="1" ht="32.25" customHeight="1" x14ac:dyDescent="0.25">
      <c r="A450" s="32"/>
      <c r="B450" s="63">
        <v>45965</v>
      </c>
      <c r="C450" s="64" t="s">
        <v>670</v>
      </c>
      <c r="D450" s="64" t="s">
        <v>160</v>
      </c>
      <c r="E450" s="69">
        <v>18250</v>
      </c>
      <c r="F450" s="70"/>
      <c r="G450" s="71">
        <f t="shared" si="7"/>
        <v>15188567.510000002</v>
      </c>
      <c r="I450" s="10"/>
      <c r="J450" s="16"/>
      <c r="K450" s="17"/>
    </row>
    <row r="451" spans="1:11" s="11" customFormat="1" ht="32.25" customHeight="1" x14ac:dyDescent="0.25">
      <c r="A451" s="32"/>
      <c r="B451" s="63">
        <v>45965</v>
      </c>
      <c r="C451" s="64" t="s">
        <v>124</v>
      </c>
      <c r="D451" s="65" t="s">
        <v>395</v>
      </c>
      <c r="E451" s="69">
        <v>18250</v>
      </c>
      <c r="F451" s="70"/>
      <c r="G451" s="71">
        <f t="shared" si="7"/>
        <v>15206817.510000002</v>
      </c>
      <c r="I451" s="10"/>
      <c r="J451" s="16"/>
      <c r="K451" s="17"/>
    </row>
    <row r="452" spans="1:11" s="11" customFormat="1" ht="32.25" customHeight="1" x14ac:dyDescent="0.25">
      <c r="A452" s="32"/>
      <c r="B452" s="63">
        <v>45965</v>
      </c>
      <c r="C452" s="64" t="s">
        <v>476</v>
      </c>
      <c r="D452" s="64" t="s">
        <v>160</v>
      </c>
      <c r="E452" s="69">
        <v>36500</v>
      </c>
      <c r="F452" s="70"/>
      <c r="G452" s="71">
        <f t="shared" si="7"/>
        <v>15243317.510000002</v>
      </c>
      <c r="I452" s="10"/>
      <c r="J452" s="16"/>
      <c r="K452" s="17"/>
    </row>
    <row r="453" spans="1:11" s="11" customFormat="1" ht="32.25" customHeight="1" x14ac:dyDescent="0.25">
      <c r="A453" s="32"/>
      <c r="B453" s="63">
        <v>45965</v>
      </c>
      <c r="C453" s="64" t="s">
        <v>732</v>
      </c>
      <c r="D453" s="64" t="s">
        <v>160</v>
      </c>
      <c r="E453" s="69">
        <v>10950</v>
      </c>
      <c r="F453" s="70"/>
      <c r="G453" s="71">
        <f t="shared" si="7"/>
        <v>15254267.510000002</v>
      </c>
      <c r="I453" s="10"/>
      <c r="J453" s="16"/>
      <c r="K453" s="17"/>
    </row>
    <row r="454" spans="1:11" s="11" customFormat="1" ht="32.25" customHeight="1" x14ac:dyDescent="0.25">
      <c r="A454" s="32"/>
      <c r="B454" s="63">
        <v>45965</v>
      </c>
      <c r="C454" s="64" t="s">
        <v>684</v>
      </c>
      <c r="D454" s="64" t="s">
        <v>160</v>
      </c>
      <c r="E454" s="69">
        <v>21900</v>
      </c>
      <c r="F454" s="70"/>
      <c r="G454" s="71">
        <f t="shared" si="7"/>
        <v>15276167.510000002</v>
      </c>
      <c r="I454" s="10"/>
      <c r="J454" s="16"/>
      <c r="K454" s="17"/>
    </row>
    <row r="455" spans="1:11" s="11" customFormat="1" ht="32.25" customHeight="1" x14ac:dyDescent="0.25">
      <c r="A455" s="32"/>
      <c r="B455" s="63">
        <v>45965</v>
      </c>
      <c r="C455" s="64" t="s">
        <v>344</v>
      </c>
      <c r="D455" s="64" t="s">
        <v>160</v>
      </c>
      <c r="E455" s="69">
        <v>21900</v>
      </c>
      <c r="F455" s="70"/>
      <c r="G455" s="71">
        <f t="shared" si="7"/>
        <v>15298067.510000002</v>
      </c>
      <c r="I455" s="10"/>
      <c r="J455" s="16"/>
      <c r="K455" s="17"/>
    </row>
    <row r="456" spans="1:11" s="11" customFormat="1" ht="32.25" customHeight="1" x14ac:dyDescent="0.25">
      <c r="A456" s="32"/>
      <c r="B456" s="63">
        <v>45965</v>
      </c>
      <c r="C456" s="64" t="s">
        <v>478</v>
      </c>
      <c r="D456" s="65" t="s">
        <v>395</v>
      </c>
      <c r="E456" s="69">
        <v>25550</v>
      </c>
      <c r="F456" s="70"/>
      <c r="G456" s="71">
        <f t="shared" si="7"/>
        <v>15323617.510000002</v>
      </c>
      <c r="I456" s="10"/>
      <c r="J456" s="16"/>
      <c r="K456" s="17"/>
    </row>
    <row r="457" spans="1:11" s="11" customFormat="1" ht="32.25" customHeight="1" x14ac:dyDescent="0.25">
      <c r="A457" s="32"/>
      <c r="B457" s="63">
        <v>45965</v>
      </c>
      <c r="C457" s="64" t="s">
        <v>733</v>
      </c>
      <c r="D457" s="64" t="s">
        <v>396</v>
      </c>
      <c r="E457" s="69">
        <v>18250</v>
      </c>
      <c r="F457" s="70"/>
      <c r="G457" s="71">
        <f t="shared" si="7"/>
        <v>15341867.510000002</v>
      </c>
      <c r="I457" s="10"/>
      <c r="J457" s="16"/>
      <c r="K457" s="17"/>
    </row>
    <row r="458" spans="1:11" s="11" customFormat="1" ht="32.25" customHeight="1" x14ac:dyDescent="0.25">
      <c r="A458" s="32"/>
      <c r="B458" s="63">
        <v>45965</v>
      </c>
      <c r="C458" s="64" t="s">
        <v>734</v>
      </c>
      <c r="D458" s="64" t="s">
        <v>396</v>
      </c>
      <c r="E458" s="69">
        <v>18250</v>
      </c>
      <c r="F458" s="70"/>
      <c r="G458" s="71">
        <f t="shared" si="7"/>
        <v>15360117.510000002</v>
      </c>
      <c r="I458" s="10"/>
      <c r="J458" s="16"/>
      <c r="K458" s="17"/>
    </row>
    <row r="459" spans="1:11" s="11" customFormat="1" ht="32.25" customHeight="1" x14ac:dyDescent="0.25">
      <c r="A459" s="32"/>
      <c r="B459" s="63">
        <v>45965</v>
      </c>
      <c r="C459" s="64" t="s">
        <v>705</v>
      </c>
      <c r="D459" s="64" t="s">
        <v>396</v>
      </c>
      <c r="E459" s="69">
        <v>7300</v>
      </c>
      <c r="F459" s="70"/>
      <c r="G459" s="71">
        <f t="shared" si="7"/>
        <v>15367417.510000002</v>
      </c>
      <c r="I459" s="10"/>
      <c r="J459" s="16"/>
      <c r="K459" s="17"/>
    </row>
    <row r="460" spans="1:11" s="11" customFormat="1" ht="32.25" customHeight="1" x14ac:dyDescent="0.25">
      <c r="A460" s="32"/>
      <c r="B460" s="63">
        <v>45965</v>
      </c>
      <c r="C460" s="64" t="s">
        <v>735</v>
      </c>
      <c r="D460" s="64" t="s">
        <v>396</v>
      </c>
      <c r="E460" s="69">
        <v>25550</v>
      </c>
      <c r="F460" s="70"/>
      <c r="G460" s="71">
        <f t="shared" si="7"/>
        <v>15392967.510000002</v>
      </c>
      <c r="I460" s="10"/>
      <c r="J460" s="16"/>
      <c r="K460" s="17"/>
    </row>
    <row r="461" spans="1:11" s="11" customFormat="1" ht="32.25" customHeight="1" x14ac:dyDescent="0.25">
      <c r="A461" s="32"/>
      <c r="B461" s="63">
        <v>45965</v>
      </c>
      <c r="C461" s="64" t="s">
        <v>736</v>
      </c>
      <c r="D461" s="64" t="s">
        <v>396</v>
      </c>
      <c r="E461" s="69">
        <v>10950</v>
      </c>
      <c r="F461" s="70"/>
      <c r="G461" s="71">
        <f t="shared" si="7"/>
        <v>15403917.510000002</v>
      </c>
      <c r="I461" s="10"/>
      <c r="J461" s="16"/>
      <c r="K461" s="17"/>
    </row>
    <row r="462" spans="1:11" s="11" customFormat="1" ht="32.25" customHeight="1" x14ac:dyDescent="0.25">
      <c r="A462" s="32"/>
      <c r="B462" s="63">
        <v>45965</v>
      </c>
      <c r="C462" s="64" t="s">
        <v>737</v>
      </c>
      <c r="D462" s="65" t="s">
        <v>395</v>
      </c>
      <c r="E462" s="69">
        <v>36500</v>
      </c>
      <c r="F462" s="70"/>
      <c r="G462" s="71">
        <f t="shared" si="7"/>
        <v>15440417.510000002</v>
      </c>
      <c r="I462" s="10"/>
      <c r="J462" s="16"/>
      <c r="K462" s="17"/>
    </row>
    <row r="463" spans="1:11" s="11" customFormat="1" ht="32.25" customHeight="1" x14ac:dyDescent="0.25">
      <c r="A463" s="32"/>
      <c r="B463" s="63">
        <v>45965</v>
      </c>
      <c r="C463" s="64" t="s">
        <v>344</v>
      </c>
      <c r="D463" s="65" t="s">
        <v>395</v>
      </c>
      <c r="E463" s="69">
        <v>36500</v>
      </c>
      <c r="F463" s="70"/>
      <c r="G463" s="71">
        <f t="shared" si="7"/>
        <v>15476917.510000002</v>
      </c>
      <c r="I463" s="10"/>
      <c r="J463" s="16"/>
      <c r="K463" s="17"/>
    </row>
    <row r="464" spans="1:11" s="11" customFormat="1" ht="32.25" customHeight="1" x14ac:dyDescent="0.25">
      <c r="A464" s="32"/>
      <c r="B464" s="63">
        <v>45965</v>
      </c>
      <c r="C464" s="64" t="s">
        <v>687</v>
      </c>
      <c r="D464" s="64" t="s">
        <v>160</v>
      </c>
      <c r="E464" s="69">
        <v>18250</v>
      </c>
      <c r="F464" s="70"/>
      <c r="G464" s="71">
        <f t="shared" si="7"/>
        <v>15495167.510000002</v>
      </c>
      <c r="I464" s="10"/>
      <c r="J464" s="16"/>
      <c r="K464" s="17"/>
    </row>
    <row r="465" spans="1:11" s="11" customFormat="1" ht="32.25" customHeight="1" x14ac:dyDescent="0.25">
      <c r="A465" s="32"/>
      <c r="B465" s="63">
        <v>45965</v>
      </c>
      <c r="C465" s="64" t="s">
        <v>656</v>
      </c>
      <c r="D465" s="64" t="s">
        <v>160</v>
      </c>
      <c r="E465" s="69">
        <v>36500</v>
      </c>
      <c r="F465" s="70"/>
      <c r="G465" s="71">
        <f t="shared" si="7"/>
        <v>15531667.510000002</v>
      </c>
      <c r="I465" s="10"/>
      <c r="J465" s="16"/>
      <c r="K465" s="17"/>
    </row>
    <row r="466" spans="1:11" s="11" customFormat="1" ht="32.25" customHeight="1" x14ac:dyDescent="0.25">
      <c r="A466" s="32"/>
      <c r="B466" s="63">
        <v>45965</v>
      </c>
      <c r="C466" s="64" t="s">
        <v>738</v>
      </c>
      <c r="D466" s="64" t="s">
        <v>160</v>
      </c>
      <c r="E466" s="69">
        <v>29200</v>
      </c>
      <c r="F466" s="70"/>
      <c r="G466" s="71">
        <f t="shared" si="7"/>
        <v>15560867.510000002</v>
      </c>
      <c r="I466" s="10"/>
      <c r="J466" s="16"/>
      <c r="K466" s="17"/>
    </row>
    <row r="467" spans="1:11" s="11" customFormat="1" ht="32.25" customHeight="1" x14ac:dyDescent="0.25">
      <c r="A467" s="32"/>
      <c r="B467" s="63">
        <v>45965</v>
      </c>
      <c r="C467" s="64" t="s">
        <v>739</v>
      </c>
      <c r="D467" s="64" t="s">
        <v>160</v>
      </c>
      <c r="E467" s="69">
        <v>18250</v>
      </c>
      <c r="F467" s="70"/>
      <c r="G467" s="71">
        <f t="shared" si="7"/>
        <v>15579117.510000002</v>
      </c>
      <c r="I467" s="10"/>
      <c r="J467" s="16"/>
      <c r="K467" s="17"/>
    </row>
    <row r="468" spans="1:11" s="11" customFormat="1" ht="32.25" customHeight="1" x14ac:dyDescent="0.25">
      <c r="A468" s="32"/>
      <c r="B468" s="63">
        <v>45965</v>
      </c>
      <c r="C468" s="64" t="s">
        <v>722</v>
      </c>
      <c r="D468" s="64" t="s">
        <v>160</v>
      </c>
      <c r="E468" s="69">
        <v>21900</v>
      </c>
      <c r="F468" s="70"/>
      <c r="G468" s="71">
        <f t="shared" si="7"/>
        <v>15601017.510000002</v>
      </c>
      <c r="I468" s="10"/>
      <c r="J468" s="16"/>
      <c r="K468" s="17"/>
    </row>
    <row r="469" spans="1:11" s="11" customFormat="1" ht="32.25" customHeight="1" x14ac:dyDescent="0.25">
      <c r="A469" s="32"/>
      <c r="B469" s="63">
        <v>45965</v>
      </c>
      <c r="C469" s="64" t="s">
        <v>657</v>
      </c>
      <c r="D469" s="64" t="s">
        <v>160</v>
      </c>
      <c r="E469" s="69">
        <v>10950</v>
      </c>
      <c r="F469" s="70"/>
      <c r="G469" s="71">
        <f t="shared" si="7"/>
        <v>15611967.510000002</v>
      </c>
      <c r="I469" s="10"/>
      <c r="J469" s="16"/>
      <c r="K469" s="17"/>
    </row>
    <row r="470" spans="1:11" s="11" customFormat="1" ht="32.25" customHeight="1" x14ac:dyDescent="0.25">
      <c r="A470" s="32"/>
      <c r="B470" s="63">
        <v>45965</v>
      </c>
      <c r="C470" s="64" t="s">
        <v>740</v>
      </c>
      <c r="D470" s="64" t="s">
        <v>160</v>
      </c>
      <c r="E470" s="69">
        <v>14600</v>
      </c>
      <c r="F470" s="70"/>
      <c r="G470" s="71">
        <f t="shared" si="7"/>
        <v>15626567.510000002</v>
      </c>
      <c r="I470" s="10"/>
      <c r="J470" s="16"/>
      <c r="K470" s="17"/>
    </row>
    <row r="471" spans="1:11" s="11" customFormat="1" ht="32.25" customHeight="1" x14ac:dyDescent="0.25">
      <c r="A471" s="32"/>
      <c r="B471" s="63">
        <v>45965</v>
      </c>
      <c r="C471" s="64" t="s">
        <v>741</v>
      </c>
      <c r="D471" s="64" t="s">
        <v>160</v>
      </c>
      <c r="E471" s="69">
        <v>21900</v>
      </c>
      <c r="F471" s="70"/>
      <c r="G471" s="71">
        <f t="shared" si="7"/>
        <v>15648467.510000002</v>
      </c>
      <c r="I471" s="10"/>
      <c r="J471" s="16"/>
      <c r="K471" s="17"/>
    </row>
    <row r="472" spans="1:11" s="11" customFormat="1" ht="32.25" customHeight="1" x14ac:dyDescent="0.25">
      <c r="A472" s="32"/>
      <c r="B472" s="63">
        <v>45965</v>
      </c>
      <c r="C472" s="64" t="s">
        <v>742</v>
      </c>
      <c r="D472" s="65" t="s">
        <v>395</v>
      </c>
      <c r="E472" s="69">
        <v>7300</v>
      </c>
      <c r="F472" s="70"/>
      <c r="G472" s="71">
        <f t="shared" si="7"/>
        <v>15655767.510000002</v>
      </c>
      <c r="I472" s="10"/>
      <c r="J472" s="16"/>
      <c r="K472" s="17"/>
    </row>
    <row r="473" spans="1:11" s="11" customFormat="1" ht="32.25" customHeight="1" x14ac:dyDescent="0.25">
      <c r="A473" s="32"/>
      <c r="B473" s="63">
        <v>45965</v>
      </c>
      <c r="C473" s="64" t="s">
        <v>743</v>
      </c>
      <c r="D473" s="64" t="s">
        <v>160</v>
      </c>
      <c r="E473" s="69">
        <v>25550</v>
      </c>
      <c r="F473" s="70"/>
      <c r="G473" s="71">
        <f t="shared" si="7"/>
        <v>15681317.510000002</v>
      </c>
      <c r="I473" s="10"/>
      <c r="J473" s="16"/>
      <c r="K473" s="17"/>
    </row>
    <row r="474" spans="1:11" s="11" customFormat="1" ht="32.25" customHeight="1" x14ac:dyDescent="0.25">
      <c r="A474" s="32"/>
      <c r="B474" s="63">
        <v>45965</v>
      </c>
      <c r="C474" s="64" t="s">
        <v>744</v>
      </c>
      <c r="D474" s="65" t="s">
        <v>395</v>
      </c>
      <c r="E474" s="69">
        <v>36500</v>
      </c>
      <c r="F474" s="70"/>
      <c r="G474" s="71">
        <f t="shared" si="7"/>
        <v>15717817.510000002</v>
      </c>
      <c r="I474" s="10"/>
      <c r="J474" s="16"/>
      <c r="K474" s="17"/>
    </row>
    <row r="475" spans="1:11" s="11" customFormat="1" ht="32.25" customHeight="1" x14ac:dyDescent="0.25">
      <c r="A475" s="32"/>
      <c r="B475" s="63">
        <v>45965</v>
      </c>
      <c r="C475" s="64" t="s">
        <v>744</v>
      </c>
      <c r="D475" s="64" t="s">
        <v>160</v>
      </c>
      <c r="E475" s="69">
        <v>36500</v>
      </c>
      <c r="F475" s="70"/>
      <c r="G475" s="71">
        <f t="shared" si="7"/>
        <v>15754317.510000002</v>
      </c>
      <c r="I475" s="10"/>
      <c r="J475" s="16"/>
      <c r="K475" s="17"/>
    </row>
    <row r="476" spans="1:11" s="11" customFormat="1" ht="32.25" customHeight="1" x14ac:dyDescent="0.25">
      <c r="A476" s="32"/>
      <c r="B476" s="63">
        <v>45965</v>
      </c>
      <c r="C476" s="64" t="s">
        <v>745</v>
      </c>
      <c r="D476" s="64" t="s">
        <v>160</v>
      </c>
      <c r="E476" s="69">
        <v>36500</v>
      </c>
      <c r="F476" s="70"/>
      <c r="G476" s="71">
        <f t="shared" si="7"/>
        <v>15790817.510000002</v>
      </c>
      <c r="I476" s="10"/>
      <c r="J476" s="16"/>
      <c r="K476" s="17"/>
    </row>
    <row r="477" spans="1:11" s="11" customFormat="1" ht="32.25" customHeight="1" x14ac:dyDescent="0.25">
      <c r="A477" s="32"/>
      <c r="B477" s="63">
        <v>45965</v>
      </c>
      <c r="C477" s="64" t="s">
        <v>524</v>
      </c>
      <c r="D477" s="64" t="s">
        <v>160</v>
      </c>
      <c r="E477" s="69">
        <v>10950</v>
      </c>
      <c r="F477" s="70"/>
      <c r="G477" s="71">
        <f t="shared" si="7"/>
        <v>15801767.510000002</v>
      </c>
      <c r="I477" s="10"/>
      <c r="J477" s="16"/>
      <c r="K477" s="17"/>
    </row>
    <row r="478" spans="1:11" s="11" customFormat="1" ht="32.25" customHeight="1" x14ac:dyDescent="0.25">
      <c r="A478" s="32"/>
      <c r="B478" s="63">
        <v>45965</v>
      </c>
      <c r="C478" s="64" t="s">
        <v>746</v>
      </c>
      <c r="D478" s="64" t="s">
        <v>160</v>
      </c>
      <c r="E478" s="69">
        <v>36500</v>
      </c>
      <c r="F478" s="70"/>
      <c r="G478" s="71">
        <f t="shared" si="7"/>
        <v>15838267.510000002</v>
      </c>
      <c r="I478" s="10"/>
      <c r="J478" s="16"/>
      <c r="K478" s="17"/>
    </row>
    <row r="479" spans="1:11" s="11" customFormat="1" ht="32.25" customHeight="1" x14ac:dyDescent="0.25">
      <c r="A479" s="32"/>
      <c r="B479" s="63">
        <v>45965</v>
      </c>
      <c r="C479" s="64" t="s">
        <v>525</v>
      </c>
      <c r="D479" s="64" t="s">
        <v>160</v>
      </c>
      <c r="E479" s="69">
        <v>5500</v>
      </c>
      <c r="F479" s="70"/>
      <c r="G479" s="71">
        <f t="shared" si="7"/>
        <v>15843767.510000002</v>
      </c>
      <c r="I479" s="10"/>
      <c r="J479" s="16"/>
      <c r="K479" s="17"/>
    </row>
    <row r="480" spans="1:11" s="11" customFormat="1" ht="32.25" customHeight="1" x14ac:dyDescent="0.25">
      <c r="A480" s="32"/>
      <c r="B480" s="63">
        <v>45965</v>
      </c>
      <c r="C480" s="64" t="s">
        <v>747</v>
      </c>
      <c r="D480" s="64" t="s">
        <v>160</v>
      </c>
      <c r="E480" s="69">
        <v>14600</v>
      </c>
      <c r="F480" s="70"/>
      <c r="G480" s="71">
        <f t="shared" si="7"/>
        <v>15858367.510000002</v>
      </c>
      <c r="I480" s="10"/>
      <c r="J480" s="16"/>
      <c r="K480" s="17"/>
    </row>
    <row r="481" spans="1:11" s="11" customFormat="1" ht="32.25" customHeight="1" x14ac:dyDescent="0.25">
      <c r="A481" s="32"/>
      <c r="B481" s="63">
        <v>45965</v>
      </c>
      <c r="C481" s="64" t="s">
        <v>748</v>
      </c>
      <c r="D481" s="64" t="s">
        <v>160</v>
      </c>
      <c r="E481" s="69">
        <v>36500</v>
      </c>
      <c r="F481" s="70"/>
      <c r="G481" s="71">
        <f t="shared" si="7"/>
        <v>15894867.510000002</v>
      </c>
      <c r="I481" s="10"/>
      <c r="J481" s="16"/>
      <c r="K481" s="17"/>
    </row>
    <row r="482" spans="1:11" s="11" customFormat="1" ht="32.25" customHeight="1" x14ac:dyDescent="0.25">
      <c r="A482" s="32"/>
      <c r="B482" s="63">
        <v>45965</v>
      </c>
      <c r="C482" s="64" t="s">
        <v>749</v>
      </c>
      <c r="D482" s="64" t="s">
        <v>160</v>
      </c>
      <c r="E482" s="69">
        <v>36500</v>
      </c>
      <c r="F482" s="70"/>
      <c r="G482" s="71">
        <f t="shared" si="7"/>
        <v>15931367.510000002</v>
      </c>
      <c r="I482" s="10"/>
      <c r="J482" s="16"/>
      <c r="K482" s="17"/>
    </row>
    <row r="483" spans="1:11" s="11" customFormat="1" ht="32.25" customHeight="1" x14ac:dyDescent="0.25">
      <c r="A483" s="32"/>
      <c r="B483" s="63">
        <v>45965</v>
      </c>
      <c r="C483" s="64" t="s">
        <v>85</v>
      </c>
      <c r="D483" s="64" t="s">
        <v>160</v>
      </c>
      <c r="E483" s="69">
        <v>36500</v>
      </c>
      <c r="F483" s="70"/>
      <c r="G483" s="71">
        <f t="shared" si="7"/>
        <v>15967867.510000002</v>
      </c>
      <c r="I483" s="10"/>
      <c r="J483" s="16"/>
      <c r="K483" s="17"/>
    </row>
    <row r="484" spans="1:11" s="11" customFormat="1" ht="32.25" customHeight="1" x14ac:dyDescent="0.25">
      <c r="A484" s="32"/>
      <c r="B484" s="63">
        <v>45965</v>
      </c>
      <c r="C484" s="64" t="s">
        <v>750</v>
      </c>
      <c r="D484" s="64" t="s">
        <v>160</v>
      </c>
      <c r="E484" s="69">
        <v>21900</v>
      </c>
      <c r="F484" s="70"/>
      <c r="G484" s="71">
        <f t="shared" si="7"/>
        <v>15989767.510000002</v>
      </c>
      <c r="I484" s="10"/>
      <c r="J484" s="16"/>
      <c r="K484" s="17"/>
    </row>
    <row r="485" spans="1:11" s="11" customFormat="1" ht="32.25" customHeight="1" x14ac:dyDescent="0.25">
      <c r="A485" s="32"/>
      <c r="B485" s="63">
        <v>45965</v>
      </c>
      <c r="C485" s="64" t="s">
        <v>751</v>
      </c>
      <c r="D485" s="64" t="s">
        <v>160</v>
      </c>
      <c r="E485" s="69">
        <v>10950</v>
      </c>
      <c r="F485" s="70"/>
      <c r="G485" s="71">
        <f t="shared" si="7"/>
        <v>16000717.510000002</v>
      </c>
      <c r="I485" s="10"/>
      <c r="J485" s="16"/>
      <c r="K485" s="17"/>
    </row>
    <row r="486" spans="1:11" s="11" customFormat="1" ht="32.25" customHeight="1" x14ac:dyDescent="0.25">
      <c r="A486" s="32"/>
      <c r="B486" s="63">
        <v>45965</v>
      </c>
      <c r="C486" s="64" t="s">
        <v>703</v>
      </c>
      <c r="D486" s="64" t="s">
        <v>160</v>
      </c>
      <c r="E486" s="69">
        <v>36500</v>
      </c>
      <c r="F486" s="70"/>
      <c r="G486" s="71">
        <f t="shared" si="7"/>
        <v>16037217.510000002</v>
      </c>
      <c r="I486" s="10"/>
      <c r="J486" s="16"/>
      <c r="K486" s="17"/>
    </row>
    <row r="487" spans="1:11" s="11" customFormat="1" ht="32.25" customHeight="1" x14ac:dyDescent="0.25">
      <c r="A487" s="32"/>
      <c r="B487" s="63">
        <v>45965</v>
      </c>
      <c r="C487" s="64" t="s">
        <v>752</v>
      </c>
      <c r="D487" s="64" t="s">
        <v>160</v>
      </c>
      <c r="E487" s="69">
        <v>29200</v>
      </c>
      <c r="F487" s="70"/>
      <c r="G487" s="71">
        <f t="shared" si="7"/>
        <v>16066417.510000002</v>
      </c>
      <c r="I487" s="10"/>
      <c r="J487" s="16"/>
      <c r="K487" s="17"/>
    </row>
    <row r="488" spans="1:11" s="11" customFormat="1" ht="32.25" customHeight="1" x14ac:dyDescent="0.25">
      <c r="A488" s="32"/>
      <c r="B488" s="63">
        <v>45965</v>
      </c>
      <c r="C488" s="64" t="s">
        <v>753</v>
      </c>
      <c r="D488" s="64" t="s">
        <v>160</v>
      </c>
      <c r="E488" s="69">
        <v>36500</v>
      </c>
      <c r="F488" s="70"/>
      <c r="G488" s="71">
        <f t="shared" si="7"/>
        <v>16102917.510000002</v>
      </c>
      <c r="I488" s="10"/>
      <c r="J488" s="16"/>
      <c r="K488" s="17"/>
    </row>
    <row r="489" spans="1:11" s="11" customFormat="1" ht="32.25" customHeight="1" x14ac:dyDescent="0.25">
      <c r="A489" s="32"/>
      <c r="B489" s="63">
        <v>45965</v>
      </c>
      <c r="C489" s="64" t="s">
        <v>515</v>
      </c>
      <c r="D489" s="64" t="s">
        <v>160</v>
      </c>
      <c r="E489" s="69">
        <v>29200</v>
      </c>
      <c r="F489" s="70"/>
      <c r="G489" s="71">
        <f t="shared" si="7"/>
        <v>16132117.510000002</v>
      </c>
      <c r="I489" s="10"/>
      <c r="J489" s="16"/>
      <c r="K489" s="17"/>
    </row>
    <row r="490" spans="1:11" s="11" customFormat="1" ht="32.25" customHeight="1" x14ac:dyDescent="0.25">
      <c r="A490" s="32"/>
      <c r="B490" s="63">
        <v>45965</v>
      </c>
      <c r="C490" s="64" t="s">
        <v>754</v>
      </c>
      <c r="D490" s="64" t="s">
        <v>160</v>
      </c>
      <c r="E490" s="69">
        <v>36500</v>
      </c>
      <c r="F490" s="70"/>
      <c r="G490" s="71">
        <f t="shared" si="7"/>
        <v>16168617.510000002</v>
      </c>
      <c r="I490" s="10"/>
      <c r="J490" s="16"/>
      <c r="K490" s="17"/>
    </row>
    <row r="491" spans="1:11" s="11" customFormat="1" ht="32.25" customHeight="1" x14ac:dyDescent="0.25">
      <c r="A491" s="32"/>
      <c r="B491" s="63">
        <v>45965</v>
      </c>
      <c r="C491" s="64" t="s">
        <v>480</v>
      </c>
      <c r="D491" s="64" t="s">
        <v>160</v>
      </c>
      <c r="E491" s="69">
        <v>10950</v>
      </c>
      <c r="F491" s="70"/>
      <c r="G491" s="71">
        <f t="shared" si="7"/>
        <v>16179567.510000002</v>
      </c>
      <c r="I491" s="10"/>
      <c r="J491" s="16"/>
      <c r="K491" s="17"/>
    </row>
    <row r="492" spans="1:11" s="11" customFormat="1" ht="32.25" customHeight="1" x14ac:dyDescent="0.25">
      <c r="A492" s="32"/>
      <c r="B492" s="63">
        <v>45965</v>
      </c>
      <c r="C492" s="64" t="s">
        <v>735</v>
      </c>
      <c r="D492" s="64" t="s">
        <v>160</v>
      </c>
      <c r="E492" s="69">
        <v>29200</v>
      </c>
      <c r="F492" s="70"/>
      <c r="G492" s="71">
        <f t="shared" si="7"/>
        <v>16208767.510000002</v>
      </c>
      <c r="I492" s="10"/>
      <c r="J492" s="16"/>
      <c r="K492" s="17"/>
    </row>
    <row r="493" spans="1:11" s="11" customFormat="1" ht="32.25" customHeight="1" x14ac:dyDescent="0.25">
      <c r="A493" s="32"/>
      <c r="B493" s="63">
        <v>45965</v>
      </c>
      <c r="C493" s="64" t="s">
        <v>755</v>
      </c>
      <c r="D493" s="64" t="s">
        <v>160</v>
      </c>
      <c r="E493" s="69">
        <v>10950</v>
      </c>
      <c r="F493" s="70"/>
      <c r="G493" s="71">
        <f t="shared" si="7"/>
        <v>16219717.510000002</v>
      </c>
      <c r="I493" s="10"/>
      <c r="J493" s="16"/>
      <c r="K493" s="17"/>
    </row>
    <row r="494" spans="1:11" s="11" customFormat="1" ht="32.25" customHeight="1" x14ac:dyDescent="0.25">
      <c r="A494" s="32"/>
      <c r="B494" s="63">
        <v>45965</v>
      </c>
      <c r="C494" s="64" t="s">
        <v>736</v>
      </c>
      <c r="D494" s="64" t="s">
        <v>160</v>
      </c>
      <c r="E494" s="69">
        <v>14600</v>
      </c>
      <c r="F494" s="70"/>
      <c r="G494" s="71">
        <f t="shared" si="7"/>
        <v>16234317.510000002</v>
      </c>
      <c r="I494" s="10"/>
      <c r="J494" s="16"/>
      <c r="K494" s="17"/>
    </row>
    <row r="495" spans="1:11" s="11" customFormat="1" ht="32.25" customHeight="1" x14ac:dyDescent="0.25">
      <c r="A495" s="32"/>
      <c r="B495" s="63">
        <v>45965</v>
      </c>
      <c r="C495" s="64" t="s">
        <v>756</v>
      </c>
      <c r="D495" s="64" t="s">
        <v>160</v>
      </c>
      <c r="E495" s="69">
        <v>18250</v>
      </c>
      <c r="F495" s="70"/>
      <c r="G495" s="71">
        <f t="shared" si="7"/>
        <v>16252567.510000002</v>
      </c>
      <c r="I495" s="10"/>
      <c r="J495" s="16"/>
      <c r="K495" s="17"/>
    </row>
    <row r="496" spans="1:11" s="11" customFormat="1" ht="32.25" customHeight="1" x14ac:dyDescent="0.25">
      <c r="A496" s="32"/>
      <c r="B496" s="63">
        <v>45965</v>
      </c>
      <c r="C496" s="64" t="s">
        <v>757</v>
      </c>
      <c r="D496" s="64" t="s">
        <v>160</v>
      </c>
      <c r="E496" s="69">
        <v>29200</v>
      </c>
      <c r="F496" s="70"/>
      <c r="G496" s="71">
        <f t="shared" si="7"/>
        <v>16281767.510000002</v>
      </c>
      <c r="I496" s="10"/>
      <c r="J496" s="16"/>
      <c r="K496" s="17"/>
    </row>
    <row r="497" spans="1:11" s="11" customFormat="1" ht="32.25" customHeight="1" x14ac:dyDescent="0.25">
      <c r="A497" s="32"/>
      <c r="B497" s="63">
        <v>45965</v>
      </c>
      <c r="C497" s="64" t="s">
        <v>739</v>
      </c>
      <c r="D497" s="64" t="s">
        <v>160</v>
      </c>
      <c r="E497" s="69">
        <v>7300</v>
      </c>
      <c r="F497" s="70"/>
      <c r="G497" s="71">
        <f t="shared" si="7"/>
        <v>16289067.510000002</v>
      </c>
      <c r="I497" s="10"/>
      <c r="J497" s="16"/>
      <c r="K497" s="17"/>
    </row>
    <row r="498" spans="1:11" s="11" customFormat="1" ht="32.25" customHeight="1" x14ac:dyDescent="0.25">
      <c r="A498" s="32"/>
      <c r="B498" s="63">
        <v>45965</v>
      </c>
      <c r="C498" s="64" t="s">
        <v>758</v>
      </c>
      <c r="D498" s="64" t="s">
        <v>160</v>
      </c>
      <c r="E498" s="69">
        <v>10000</v>
      </c>
      <c r="F498" s="70"/>
      <c r="G498" s="71">
        <f t="shared" si="7"/>
        <v>16299067.510000002</v>
      </c>
      <c r="I498" s="10"/>
      <c r="J498" s="16"/>
      <c r="K498" s="17"/>
    </row>
    <row r="499" spans="1:11" s="11" customFormat="1" ht="32.25" customHeight="1" x14ac:dyDescent="0.25">
      <c r="A499" s="32"/>
      <c r="B499" s="63">
        <v>45965</v>
      </c>
      <c r="C499" s="64" t="s">
        <v>759</v>
      </c>
      <c r="D499" s="65" t="s">
        <v>395</v>
      </c>
      <c r="E499" s="69">
        <v>36500</v>
      </c>
      <c r="F499" s="70"/>
      <c r="G499" s="71">
        <f t="shared" si="7"/>
        <v>16335567.510000002</v>
      </c>
      <c r="I499" s="10"/>
      <c r="J499" s="16"/>
      <c r="K499" s="17"/>
    </row>
    <row r="500" spans="1:11" s="11" customFormat="1" ht="32.25" customHeight="1" x14ac:dyDescent="0.25">
      <c r="A500" s="32"/>
      <c r="B500" s="63">
        <v>45965</v>
      </c>
      <c r="C500" s="64" t="s">
        <v>760</v>
      </c>
      <c r="D500" s="64" t="s">
        <v>398</v>
      </c>
      <c r="E500" s="69">
        <v>10000</v>
      </c>
      <c r="F500" s="70"/>
      <c r="G500" s="71">
        <f t="shared" si="7"/>
        <v>16345567.510000002</v>
      </c>
      <c r="I500" s="10"/>
      <c r="J500" s="16"/>
      <c r="K500" s="17"/>
    </row>
    <row r="501" spans="1:11" s="11" customFormat="1" ht="32.25" customHeight="1" x14ac:dyDescent="0.25">
      <c r="A501" s="32"/>
      <c r="B501" s="63">
        <v>45965</v>
      </c>
      <c r="C501" s="64" t="s">
        <v>692</v>
      </c>
      <c r="D501" s="65" t="s">
        <v>395</v>
      </c>
      <c r="E501" s="69">
        <v>14600</v>
      </c>
      <c r="F501" s="70"/>
      <c r="G501" s="71">
        <f t="shared" ref="G501:G507" si="8">+G500+E501</f>
        <v>16360167.510000002</v>
      </c>
      <c r="I501" s="10"/>
      <c r="J501" s="16"/>
      <c r="K501" s="17"/>
    </row>
    <row r="502" spans="1:11" s="11" customFormat="1" ht="32.25" customHeight="1" x14ac:dyDescent="0.25">
      <c r="A502" s="32"/>
      <c r="B502" s="63">
        <v>45965</v>
      </c>
      <c r="C502" s="64" t="s">
        <v>496</v>
      </c>
      <c r="D502" s="64" t="s">
        <v>154</v>
      </c>
      <c r="E502" s="69">
        <v>29200</v>
      </c>
      <c r="F502" s="70"/>
      <c r="G502" s="71">
        <f t="shared" si="8"/>
        <v>16389367.510000002</v>
      </c>
      <c r="I502" s="10"/>
      <c r="J502" s="16"/>
      <c r="K502" s="17"/>
    </row>
    <row r="503" spans="1:11" s="11" customFormat="1" ht="32.25" customHeight="1" x14ac:dyDescent="0.25">
      <c r="A503" s="32"/>
      <c r="B503" s="63">
        <v>45965</v>
      </c>
      <c r="C503" s="64" t="s">
        <v>761</v>
      </c>
      <c r="D503" s="64" t="s">
        <v>154</v>
      </c>
      <c r="E503" s="69">
        <v>36500</v>
      </c>
      <c r="F503" s="70"/>
      <c r="G503" s="71">
        <f t="shared" si="8"/>
        <v>16425867.510000002</v>
      </c>
      <c r="I503" s="10"/>
      <c r="J503" s="16"/>
      <c r="K503" s="17"/>
    </row>
    <row r="504" spans="1:11" s="11" customFormat="1" ht="32.25" customHeight="1" x14ac:dyDescent="0.25">
      <c r="A504" s="32"/>
      <c r="B504" s="63">
        <v>45965</v>
      </c>
      <c r="C504" s="64" t="s">
        <v>762</v>
      </c>
      <c r="D504" s="65" t="s">
        <v>395</v>
      </c>
      <c r="E504" s="69">
        <v>36500</v>
      </c>
      <c r="F504" s="70"/>
      <c r="G504" s="71">
        <f t="shared" si="8"/>
        <v>16462367.510000002</v>
      </c>
      <c r="I504" s="10"/>
      <c r="J504" s="16"/>
      <c r="K504" s="17"/>
    </row>
    <row r="505" spans="1:11" s="11" customFormat="1" ht="32.25" customHeight="1" x14ac:dyDescent="0.25">
      <c r="A505" s="32"/>
      <c r="B505" s="63">
        <v>45965</v>
      </c>
      <c r="C505" s="64" t="s">
        <v>763</v>
      </c>
      <c r="D505" s="65" t="s">
        <v>395</v>
      </c>
      <c r="E505" s="69">
        <v>36500</v>
      </c>
      <c r="F505" s="70"/>
      <c r="G505" s="71">
        <f t="shared" si="8"/>
        <v>16498867.510000002</v>
      </c>
      <c r="I505" s="10"/>
      <c r="J505" s="16"/>
      <c r="K505" s="17"/>
    </row>
    <row r="506" spans="1:11" s="11" customFormat="1" ht="32.25" customHeight="1" x14ac:dyDescent="0.25">
      <c r="A506" s="32"/>
      <c r="B506" s="63">
        <v>45965</v>
      </c>
      <c r="C506" s="64" t="s">
        <v>764</v>
      </c>
      <c r="D506" s="65" t="s">
        <v>395</v>
      </c>
      <c r="E506" s="69">
        <v>18250</v>
      </c>
      <c r="F506" s="70"/>
      <c r="G506" s="71">
        <f t="shared" si="8"/>
        <v>16517117.510000002</v>
      </c>
      <c r="I506" s="10"/>
      <c r="J506" s="16"/>
      <c r="K506" s="17"/>
    </row>
    <row r="507" spans="1:11" s="11" customFormat="1" ht="32.25" customHeight="1" x14ac:dyDescent="0.25">
      <c r="A507" s="32"/>
      <c r="B507" s="63">
        <v>45965</v>
      </c>
      <c r="C507" s="64" t="s">
        <v>765</v>
      </c>
      <c r="D507" s="65" t="s">
        <v>395</v>
      </c>
      <c r="E507" s="69">
        <v>14600</v>
      </c>
      <c r="F507" s="70"/>
      <c r="G507" s="71">
        <f t="shared" si="8"/>
        <v>16531717.510000002</v>
      </c>
      <c r="I507" s="10"/>
      <c r="J507" s="16"/>
      <c r="K507" s="17"/>
    </row>
    <row r="508" spans="1:11" s="11" customFormat="1" ht="32.25" customHeight="1" x14ac:dyDescent="0.25">
      <c r="A508" s="32"/>
      <c r="B508" s="63">
        <v>45965</v>
      </c>
      <c r="C508" s="64" t="s">
        <v>766</v>
      </c>
      <c r="D508" s="64" t="s">
        <v>399</v>
      </c>
      <c r="E508" s="73"/>
      <c r="F508" s="70">
        <v>304304.55</v>
      </c>
      <c r="G508" s="71">
        <f>+G507-F508</f>
        <v>16227412.960000001</v>
      </c>
      <c r="I508" s="10"/>
      <c r="J508" s="16"/>
      <c r="K508" s="17"/>
    </row>
    <row r="509" spans="1:11" s="11" customFormat="1" ht="32.25" customHeight="1" x14ac:dyDescent="0.25">
      <c r="A509" s="32"/>
      <c r="B509" s="63">
        <v>45965</v>
      </c>
      <c r="C509" s="64" t="s">
        <v>767</v>
      </c>
      <c r="D509" s="64" t="s">
        <v>400</v>
      </c>
      <c r="E509" s="73"/>
      <c r="F509" s="70">
        <v>16000</v>
      </c>
      <c r="G509" s="71">
        <f t="shared" ref="G509:G510" si="9">+G508-F509</f>
        <v>16211412.960000001</v>
      </c>
      <c r="I509" s="10"/>
      <c r="J509" s="16"/>
      <c r="K509" s="17"/>
    </row>
    <row r="510" spans="1:11" s="11" customFormat="1" ht="32.25" customHeight="1" x14ac:dyDescent="0.25">
      <c r="A510" s="32"/>
      <c r="B510" s="63">
        <v>45965</v>
      </c>
      <c r="C510" s="64" t="s">
        <v>768</v>
      </c>
      <c r="D510" s="64" t="s">
        <v>401</v>
      </c>
      <c r="E510" s="73"/>
      <c r="F510" s="70">
        <v>70000</v>
      </c>
      <c r="G510" s="71">
        <f t="shared" si="9"/>
        <v>16141412.960000001</v>
      </c>
      <c r="I510" s="10"/>
      <c r="J510" s="16"/>
      <c r="K510" s="17"/>
    </row>
    <row r="511" spans="1:11" s="11" customFormat="1" ht="32.25" customHeight="1" x14ac:dyDescent="0.25">
      <c r="A511" s="32"/>
      <c r="B511" s="63">
        <v>45966</v>
      </c>
      <c r="C511" s="64" t="s">
        <v>769</v>
      </c>
      <c r="D511" s="64" t="s">
        <v>160</v>
      </c>
      <c r="E511" s="69">
        <v>7300</v>
      </c>
      <c r="F511" s="70"/>
      <c r="G511" s="71">
        <f t="shared" ref="G511:G564" si="10">+G510+E511</f>
        <v>16148712.960000001</v>
      </c>
      <c r="I511" s="10"/>
      <c r="J511" s="16"/>
      <c r="K511" s="17"/>
    </row>
    <row r="512" spans="1:11" s="11" customFormat="1" ht="32.25" customHeight="1" x14ac:dyDescent="0.25">
      <c r="A512" s="32"/>
      <c r="B512" s="63">
        <v>45966</v>
      </c>
      <c r="C512" s="64" t="s">
        <v>769</v>
      </c>
      <c r="D512" s="64" t="s">
        <v>160</v>
      </c>
      <c r="E512" s="69">
        <v>36500</v>
      </c>
      <c r="F512" s="70"/>
      <c r="G512" s="71">
        <f t="shared" si="10"/>
        <v>16185212.960000001</v>
      </c>
      <c r="I512" s="10"/>
      <c r="J512" s="16"/>
      <c r="K512" s="17"/>
    </row>
    <row r="513" spans="1:11" s="11" customFormat="1" ht="32.25" customHeight="1" x14ac:dyDescent="0.25">
      <c r="A513" s="32"/>
      <c r="B513" s="63">
        <v>45966</v>
      </c>
      <c r="C513" s="64" t="s">
        <v>540</v>
      </c>
      <c r="D513" s="65" t="s">
        <v>395</v>
      </c>
      <c r="E513" s="69">
        <v>18250</v>
      </c>
      <c r="F513" s="70"/>
      <c r="G513" s="71">
        <f t="shared" si="10"/>
        <v>16203462.960000001</v>
      </c>
      <c r="I513" s="10"/>
      <c r="J513" s="16"/>
      <c r="K513" s="17"/>
    </row>
    <row r="514" spans="1:11" s="11" customFormat="1" ht="32.25" customHeight="1" x14ac:dyDescent="0.25">
      <c r="A514" s="32"/>
      <c r="B514" s="63">
        <v>45966</v>
      </c>
      <c r="C514" s="64" t="s">
        <v>769</v>
      </c>
      <c r="D514" s="65" t="s">
        <v>395</v>
      </c>
      <c r="E514" s="69">
        <v>14600</v>
      </c>
      <c r="F514" s="70"/>
      <c r="G514" s="71">
        <f t="shared" si="10"/>
        <v>16218062.960000001</v>
      </c>
      <c r="I514" s="10"/>
      <c r="J514" s="16"/>
      <c r="K514" s="17"/>
    </row>
    <row r="515" spans="1:11" s="11" customFormat="1" ht="32.25" customHeight="1" x14ac:dyDescent="0.25">
      <c r="A515" s="32"/>
      <c r="B515" s="63">
        <v>45966</v>
      </c>
      <c r="C515" s="64" t="s">
        <v>770</v>
      </c>
      <c r="D515" s="65" t="s">
        <v>395</v>
      </c>
      <c r="E515" s="69">
        <v>18250</v>
      </c>
      <c r="F515" s="70"/>
      <c r="G515" s="71">
        <f t="shared" si="10"/>
        <v>16236312.960000001</v>
      </c>
      <c r="I515" s="10"/>
      <c r="J515" s="16"/>
      <c r="K515" s="17"/>
    </row>
    <row r="516" spans="1:11" s="11" customFormat="1" ht="32.25" customHeight="1" x14ac:dyDescent="0.25">
      <c r="A516" s="32"/>
      <c r="B516" s="63">
        <v>45966</v>
      </c>
      <c r="C516" s="64" t="s">
        <v>771</v>
      </c>
      <c r="D516" s="65" t="s">
        <v>395</v>
      </c>
      <c r="E516" s="69">
        <v>14600</v>
      </c>
      <c r="F516" s="70"/>
      <c r="G516" s="71">
        <f t="shared" si="10"/>
        <v>16250912.960000001</v>
      </c>
      <c r="I516" s="10"/>
      <c r="J516" s="16"/>
      <c r="K516" s="17"/>
    </row>
    <row r="517" spans="1:11" s="11" customFormat="1" ht="32.25" customHeight="1" x14ac:dyDescent="0.25">
      <c r="A517" s="32"/>
      <c r="B517" s="63">
        <v>45966</v>
      </c>
      <c r="C517" s="64" t="s">
        <v>769</v>
      </c>
      <c r="D517" s="64" t="s">
        <v>154</v>
      </c>
      <c r="E517" s="69">
        <v>36500</v>
      </c>
      <c r="F517" s="70"/>
      <c r="G517" s="71">
        <f t="shared" si="10"/>
        <v>16287412.960000001</v>
      </c>
      <c r="I517" s="10"/>
      <c r="J517" s="16"/>
      <c r="K517" s="17"/>
    </row>
    <row r="518" spans="1:11" s="11" customFormat="1" ht="32.25" customHeight="1" x14ac:dyDescent="0.25">
      <c r="A518" s="32"/>
      <c r="B518" s="63">
        <v>45966</v>
      </c>
      <c r="C518" s="64" t="s">
        <v>772</v>
      </c>
      <c r="D518" s="65" t="s">
        <v>395</v>
      </c>
      <c r="E518" s="69">
        <v>25550</v>
      </c>
      <c r="F518" s="70"/>
      <c r="G518" s="71">
        <f t="shared" si="10"/>
        <v>16312962.960000001</v>
      </c>
      <c r="I518" s="10"/>
      <c r="J518" s="16"/>
      <c r="K518" s="17"/>
    </row>
    <row r="519" spans="1:11" s="11" customFormat="1" ht="32.25" customHeight="1" x14ac:dyDescent="0.25">
      <c r="A519" s="32"/>
      <c r="B519" s="63">
        <v>45966</v>
      </c>
      <c r="C519" s="64" t="s">
        <v>540</v>
      </c>
      <c r="D519" s="64" t="s">
        <v>154</v>
      </c>
      <c r="E519" s="69">
        <v>25550</v>
      </c>
      <c r="F519" s="70"/>
      <c r="G519" s="71">
        <f t="shared" si="10"/>
        <v>16338512.960000001</v>
      </c>
      <c r="I519" s="10"/>
      <c r="J519" s="16"/>
      <c r="K519" s="17"/>
    </row>
    <row r="520" spans="1:11" s="11" customFormat="1" ht="32.25" customHeight="1" x14ac:dyDescent="0.25">
      <c r="A520" s="32"/>
      <c r="B520" s="63">
        <v>45966</v>
      </c>
      <c r="C520" s="64" t="s">
        <v>773</v>
      </c>
      <c r="D520" s="65" t="s">
        <v>395</v>
      </c>
      <c r="E520" s="69">
        <v>10950</v>
      </c>
      <c r="F520" s="70"/>
      <c r="G520" s="71">
        <f t="shared" si="10"/>
        <v>16349462.960000001</v>
      </c>
      <c r="I520" s="10"/>
      <c r="J520" s="16"/>
      <c r="K520" s="17"/>
    </row>
    <row r="521" spans="1:11" s="11" customFormat="1" ht="32.25" customHeight="1" x14ac:dyDescent="0.25">
      <c r="A521" s="32"/>
      <c r="B521" s="63">
        <v>45966</v>
      </c>
      <c r="C521" s="64" t="s">
        <v>774</v>
      </c>
      <c r="D521" s="64" t="s">
        <v>154</v>
      </c>
      <c r="E521" s="69">
        <v>10950</v>
      </c>
      <c r="F521" s="70"/>
      <c r="G521" s="71">
        <f t="shared" si="10"/>
        <v>16360412.960000001</v>
      </c>
      <c r="I521" s="10"/>
      <c r="J521" s="16"/>
      <c r="K521" s="17"/>
    </row>
    <row r="522" spans="1:11" s="11" customFormat="1" ht="32.25" customHeight="1" x14ac:dyDescent="0.25">
      <c r="A522" s="32"/>
      <c r="B522" s="63">
        <v>45966</v>
      </c>
      <c r="C522" s="64" t="s">
        <v>775</v>
      </c>
      <c r="D522" s="65" t="s">
        <v>395</v>
      </c>
      <c r="E522" s="69">
        <v>21900</v>
      </c>
      <c r="F522" s="70"/>
      <c r="G522" s="71">
        <f t="shared" si="10"/>
        <v>16382312.960000001</v>
      </c>
      <c r="I522" s="10"/>
      <c r="J522" s="16"/>
      <c r="K522" s="17"/>
    </row>
    <row r="523" spans="1:11" s="11" customFormat="1" ht="32.25" customHeight="1" x14ac:dyDescent="0.25">
      <c r="A523" s="32"/>
      <c r="B523" s="63">
        <v>45966</v>
      </c>
      <c r="C523" s="64" t="s">
        <v>776</v>
      </c>
      <c r="D523" s="65" t="s">
        <v>395</v>
      </c>
      <c r="E523" s="69">
        <v>36500</v>
      </c>
      <c r="F523" s="70"/>
      <c r="G523" s="71">
        <f t="shared" si="10"/>
        <v>16418812.960000001</v>
      </c>
      <c r="I523" s="10"/>
      <c r="J523" s="16"/>
      <c r="K523" s="17"/>
    </row>
    <row r="524" spans="1:11" s="11" customFormat="1" ht="32.25" customHeight="1" x14ac:dyDescent="0.25">
      <c r="A524" s="32"/>
      <c r="B524" s="63">
        <v>45966</v>
      </c>
      <c r="C524" s="64" t="s">
        <v>540</v>
      </c>
      <c r="D524" s="64" t="s">
        <v>154</v>
      </c>
      <c r="E524" s="69">
        <v>36500</v>
      </c>
      <c r="F524" s="70"/>
      <c r="G524" s="71">
        <f t="shared" si="10"/>
        <v>16455312.960000001</v>
      </c>
      <c r="I524" s="10"/>
      <c r="J524" s="16"/>
      <c r="K524" s="17"/>
    </row>
    <row r="525" spans="1:11" s="11" customFormat="1" ht="32.25" customHeight="1" x14ac:dyDescent="0.25">
      <c r="A525" s="32"/>
      <c r="B525" s="63">
        <v>45966</v>
      </c>
      <c r="C525" s="64" t="s">
        <v>777</v>
      </c>
      <c r="D525" s="65" t="s">
        <v>395</v>
      </c>
      <c r="E525" s="69">
        <v>18250</v>
      </c>
      <c r="F525" s="70"/>
      <c r="G525" s="71">
        <f t="shared" si="10"/>
        <v>16473562.960000001</v>
      </c>
      <c r="I525" s="10"/>
      <c r="J525" s="16"/>
      <c r="K525" s="17"/>
    </row>
    <row r="526" spans="1:11" s="11" customFormat="1" ht="32.25" customHeight="1" x14ac:dyDescent="0.25">
      <c r="A526" s="32"/>
      <c r="B526" s="63">
        <v>45966</v>
      </c>
      <c r="C526" s="64" t="s">
        <v>114</v>
      </c>
      <c r="D526" s="64" t="s">
        <v>154</v>
      </c>
      <c r="E526" s="69">
        <v>21900</v>
      </c>
      <c r="F526" s="70"/>
      <c r="G526" s="71">
        <f t="shared" si="10"/>
        <v>16495462.960000001</v>
      </c>
      <c r="I526" s="10"/>
      <c r="J526" s="16"/>
      <c r="K526" s="17"/>
    </row>
    <row r="527" spans="1:11" s="11" customFormat="1" ht="32.25" customHeight="1" x14ac:dyDescent="0.25">
      <c r="A527" s="32"/>
      <c r="B527" s="63">
        <v>45966</v>
      </c>
      <c r="C527" s="64" t="s">
        <v>774</v>
      </c>
      <c r="D527" s="64" t="s">
        <v>154</v>
      </c>
      <c r="E527" s="69">
        <v>32850</v>
      </c>
      <c r="F527" s="70"/>
      <c r="G527" s="71">
        <f t="shared" si="10"/>
        <v>16528312.960000001</v>
      </c>
      <c r="I527" s="10"/>
      <c r="J527" s="16"/>
      <c r="K527" s="17"/>
    </row>
    <row r="528" spans="1:11" s="11" customFormat="1" ht="32.25" customHeight="1" x14ac:dyDescent="0.25">
      <c r="A528" s="32"/>
      <c r="B528" s="63">
        <v>45966</v>
      </c>
      <c r="C528" s="64" t="s">
        <v>541</v>
      </c>
      <c r="D528" s="65" t="s">
        <v>395</v>
      </c>
      <c r="E528" s="69">
        <v>18250</v>
      </c>
      <c r="F528" s="70"/>
      <c r="G528" s="71">
        <f t="shared" si="10"/>
        <v>16546562.960000001</v>
      </c>
      <c r="I528" s="10"/>
      <c r="J528" s="16"/>
      <c r="K528" s="17"/>
    </row>
    <row r="529" spans="1:11" s="11" customFormat="1" ht="32.25" customHeight="1" x14ac:dyDescent="0.25">
      <c r="A529" s="32"/>
      <c r="B529" s="63">
        <v>45966</v>
      </c>
      <c r="C529" s="64" t="s">
        <v>770</v>
      </c>
      <c r="D529" s="65" t="s">
        <v>395</v>
      </c>
      <c r="E529" s="69">
        <v>36500</v>
      </c>
      <c r="F529" s="70"/>
      <c r="G529" s="71">
        <f t="shared" si="10"/>
        <v>16583062.960000001</v>
      </c>
      <c r="I529" s="10"/>
      <c r="J529" s="16"/>
      <c r="K529" s="17"/>
    </row>
    <row r="530" spans="1:11" s="11" customFormat="1" ht="32.25" customHeight="1" x14ac:dyDescent="0.25">
      <c r="A530" s="32"/>
      <c r="B530" s="63">
        <v>45966</v>
      </c>
      <c r="C530" s="64" t="s">
        <v>546</v>
      </c>
      <c r="D530" s="65" t="s">
        <v>395</v>
      </c>
      <c r="E530" s="69">
        <v>10950</v>
      </c>
      <c r="F530" s="70"/>
      <c r="G530" s="71">
        <f t="shared" si="10"/>
        <v>16594012.960000001</v>
      </c>
      <c r="I530" s="10"/>
      <c r="J530" s="16"/>
      <c r="K530" s="17"/>
    </row>
    <row r="531" spans="1:11" s="11" customFormat="1" ht="32.25" customHeight="1" x14ac:dyDescent="0.25">
      <c r="A531" s="32"/>
      <c r="B531" s="63">
        <v>45966</v>
      </c>
      <c r="C531" s="64" t="s">
        <v>223</v>
      </c>
      <c r="D531" s="64" t="s">
        <v>154</v>
      </c>
      <c r="E531" s="69">
        <v>14600</v>
      </c>
      <c r="F531" s="70"/>
      <c r="G531" s="71">
        <f t="shared" si="10"/>
        <v>16608612.960000001</v>
      </c>
      <c r="I531" s="10"/>
      <c r="J531" s="16"/>
      <c r="K531" s="17"/>
    </row>
    <row r="532" spans="1:11" s="11" customFormat="1" ht="32.25" customHeight="1" x14ac:dyDescent="0.25">
      <c r="A532" s="32"/>
      <c r="B532" s="63">
        <v>45966</v>
      </c>
      <c r="C532" s="64" t="s">
        <v>778</v>
      </c>
      <c r="D532" s="65" t="s">
        <v>395</v>
      </c>
      <c r="E532" s="69">
        <v>36500</v>
      </c>
      <c r="F532" s="70"/>
      <c r="G532" s="71">
        <f t="shared" si="10"/>
        <v>16645112.960000001</v>
      </c>
      <c r="I532" s="10"/>
      <c r="J532" s="16"/>
      <c r="K532" s="17"/>
    </row>
    <row r="533" spans="1:11" s="11" customFormat="1" ht="32.25" customHeight="1" x14ac:dyDescent="0.25">
      <c r="A533" s="32"/>
      <c r="B533" s="63">
        <v>45966</v>
      </c>
      <c r="C533" s="64" t="s">
        <v>265</v>
      </c>
      <c r="D533" s="65" t="s">
        <v>395</v>
      </c>
      <c r="E533" s="69">
        <v>14600</v>
      </c>
      <c r="F533" s="70"/>
      <c r="G533" s="71">
        <f t="shared" si="10"/>
        <v>16659712.960000001</v>
      </c>
      <c r="I533" s="10"/>
      <c r="J533" s="16"/>
      <c r="K533" s="17"/>
    </row>
    <row r="534" spans="1:11" s="11" customFormat="1" ht="32.25" customHeight="1" x14ac:dyDescent="0.25">
      <c r="A534" s="32"/>
      <c r="B534" s="63">
        <v>45966</v>
      </c>
      <c r="C534" s="64" t="s">
        <v>114</v>
      </c>
      <c r="D534" s="64" t="s">
        <v>396</v>
      </c>
      <c r="E534" s="69">
        <v>10950</v>
      </c>
      <c r="F534" s="70"/>
      <c r="G534" s="71">
        <f t="shared" si="10"/>
        <v>16670662.960000001</v>
      </c>
      <c r="I534" s="10"/>
      <c r="J534" s="16"/>
      <c r="K534" s="17"/>
    </row>
    <row r="535" spans="1:11" s="11" customFormat="1" ht="32.25" customHeight="1" x14ac:dyDescent="0.25">
      <c r="A535" s="32"/>
      <c r="B535" s="63">
        <v>45966</v>
      </c>
      <c r="C535" s="64" t="s">
        <v>223</v>
      </c>
      <c r="D535" s="64" t="s">
        <v>396</v>
      </c>
      <c r="E535" s="69">
        <v>36500</v>
      </c>
      <c r="F535" s="70"/>
      <c r="G535" s="71">
        <f t="shared" si="10"/>
        <v>16707162.960000001</v>
      </c>
      <c r="I535" s="10"/>
      <c r="J535" s="16"/>
      <c r="K535" s="17"/>
    </row>
    <row r="536" spans="1:11" s="11" customFormat="1" ht="32.25" customHeight="1" x14ac:dyDescent="0.25">
      <c r="A536" s="32"/>
      <c r="B536" s="63">
        <v>45966</v>
      </c>
      <c r="C536" s="64" t="s">
        <v>779</v>
      </c>
      <c r="D536" s="64" t="s">
        <v>396</v>
      </c>
      <c r="E536" s="69">
        <v>21900</v>
      </c>
      <c r="F536" s="70"/>
      <c r="G536" s="71">
        <f t="shared" si="10"/>
        <v>16729062.960000001</v>
      </c>
      <c r="I536" s="10"/>
      <c r="J536" s="16"/>
      <c r="K536" s="17"/>
    </row>
    <row r="537" spans="1:11" s="11" customFormat="1" ht="32.25" customHeight="1" x14ac:dyDescent="0.25">
      <c r="A537" s="32"/>
      <c r="B537" s="63">
        <v>45966</v>
      </c>
      <c r="C537" s="64" t="s">
        <v>224</v>
      </c>
      <c r="D537" s="64" t="s">
        <v>396</v>
      </c>
      <c r="E537" s="69">
        <v>36500</v>
      </c>
      <c r="F537" s="70"/>
      <c r="G537" s="71">
        <f t="shared" si="10"/>
        <v>16765562.960000001</v>
      </c>
      <c r="I537" s="10"/>
      <c r="J537" s="16"/>
      <c r="K537" s="17"/>
    </row>
    <row r="538" spans="1:11" s="11" customFormat="1" ht="32.25" customHeight="1" x14ac:dyDescent="0.25">
      <c r="A538" s="32"/>
      <c r="B538" s="63">
        <v>45966</v>
      </c>
      <c r="C538" s="64" t="s">
        <v>780</v>
      </c>
      <c r="D538" s="64" t="s">
        <v>396</v>
      </c>
      <c r="E538" s="69">
        <v>25550</v>
      </c>
      <c r="F538" s="70"/>
      <c r="G538" s="71">
        <f t="shared" si="10"/>
        <v>16791112.960000001</v>
      </c>
      <c r="I538" s="10"/>
      <c r="J538" s="16"/>
      <c r="K538" s="17"/>
    </row>
    <row r="539" spans="1:11" s="11" customFormat="1" ht="32.25" customHeight="1" x14ac:dyDescent="0.25">
      <c r="A539" s="32"/>
      <c r="B539" s="63">
        <v>45966</v>
      </c>
      <c r="C539" s="64" t="s">
        <v>781</v>
      </c>
      <c r="D539" s="65" t="s">
        <v>395</v>
      </c>
      <c r="E539" s="69">
        <v>7300</v>
      </c>
      <c r="F539" s="70"/>
      <c r="G539" s="71">
        <f t="shared" si="10"/>
        <v>16798412.960000001</v>
      </c>
      <c r="I539" s="10"/>
      <c r="J539" s="16"/>
      <c r="K539" s="17"/>
    </row>
    <row r="540" spans="1:11" s="11" customFormat="1" ht="32.25" customHeight="1" x14ac:dyDescent="0.25">
      <c r="A540" s="32"/>
      <c r="B540" s="63">
        <v>45966</v>
      </c>
      <c r="C540" s="64" t="s">
        <v>552</v>
      </c>
      <c r="D540" s="64" t="s">
        <v>386</v>
      </c>
      <c r="E540" s="69">
        <v>29200</v>
      </c>
      <c r="F540" s="70"/>
      <c r="G540" s="71">
        <f t="shared" si="10"/>
        <v>16827612.960000001</v>
      </c>
      <c r="I540" s="10"/>
      <c r="J540" s="16"/>
      <c r="K540" s="17"/>
    </row>
    <row r="541" spans="1:11" s="11" customFormat="1" ht="32.25" customHeight="1" x14ac:dyDescent="0.25">
      <c r="A541" s="32"/>
      <c r="B541" s="63">
        <v>45966</v>
      </c>
      <c r="C541" s="64" t="s">
        <v>782</v>
      </c>
      <c r="D541" s="64" t="s">
        <v>396</v>
      </c>
      <c r="E541" s="69">
        <v>18250</v>
      </c>
      <c r="F541" s="70"/>
      <c r="G541" s="71">
        <f t="shared" si="10"/>
        <v>16845862.960000001</v>
      </c>
      <c r="I541" s="10"/>
      <c r="J541" s="16"/>
      <c r="K541" s="17"/>
    </row>
    <row r="542" spans="1:11" s="11" customFormat="1" ht="32.25" customHeight="1" x14ac:dyDescent="0.25">
      <c r="A542" s="32"/>
      <c r="B542" s="63">
        <v>45966</v>
      </c>
      <c r="C542" s="64" t="s">
        <v>783</v>
      </c>
      <c r="D542" s="65" t="s">
        <v>395</v>
      </c>
      <c r="E542" s="69">
        <v>21900</v>
      </c>
      <c r="F542" s="72"/>
      <c r="G542" s="71">
        <f t="shared" si="10"/>
        <v>16867762.960000001</v>
      </c>
      <c r="I542" s="10"/>
      <c r="J542" s="16"/>
      <c r="K542" s="17"/>
    </row>
    <row r="543" spans="1:11" s="11" customFormat="1" ht="32.25" customHeight="1" x14ac:dyDescent="0.25">
      <c r="A543" s="32"/>
      <c r="B543" s="63">
        <v>45966</v>
      </c>
      <c r="C543" s="64" t="s">
        <v>536</v>
      </c>
      <c r="D543" s="65" t="s">
        <v>395</v>
      </c>
      <c r="E543" s="69">
        <v>10950</v>
      </c>
      <c r="F543" s="70"/>
      <c r="G543" s="71">
        <f t="shared" si="10"/>
        <v>16878712.960000001</v>
      </c>
      <c r="I543" s="10"/>
      <c r="J543" s="16"/>
      <c r="K543" s="17"/>
    </row>
    <row r="544" spans="1:11" s="11" customFormat="1" ht="32.25" customHeight="1" x14ac:dyDescent="0.25">
      <c r="A544" s="32"/>
      <c r="B544" s="63">
        <v>45966</v>
      </c>
      <c r="C544" s="64" t="s">
        <v>776</v>
      </c>
      <c r="D544" s="64" t="s">
        <v>396</v>
      </c>
      <c r="E544" s="69">
        <v>7300</v>
      </c>
      <c r="F544" s="70"/>
      <c r="G544" s="71">
        <f t="shared" si="10"/>
        <v>16886012.960000001</v>
      </c>
      <c r="I544" s="10"/>
      <c r="J544" s="16"/>
      <c r="K544" s="17"/>
    </row>
    <row r="545" spans="1:11" s="11" customFormat="1" ht="32.25" customHeight="1" x14ac:dyDescent="0.25">
      <c r="A545" s="32"/>
      <c r="B545" s="63">
        <v>45966</v>
      </c>
      <c r="C545" s="64" t="s">
        <v>552</v>
      </c>
      <c r="D545" s="64" t="s">
        <v>402</v>
      </c>
      <c r="E545" s="69">
        <v>36500</v>
      </c>
      <c r="F545" s="70"/>
      <c r="G545" s="71">
        <f t="shared" si="10"/>
        <v>16922512.960000001</v>
      </c>
      <c r="I545" s="10"/>
      <c r="J545" s="16"/>
      <c r="K545" s="17"/>
    </row>
    <row r="546" spans="1:11" s="11" customFormat="1" ht="32.25" customHeight="1" x14ac:dyDescent="0.25">
      <c r="A546" s="32"/>
      <c r="B546" s="63">
        <v>45966</v>
      </c>
      <c r="C546" s="64" t="s">
        <v>141</v>
      </c>
      <c r="D546" s="64" t="s">
        <v>154</v>
      </c>
      <c r="E546" s="69">
        <v>36500</v>
      </c>
      <c r="F546" s="70"/>
      <c r="G546" s="71">
        <f t="shared" si="10"/>
        <v>16959012.960000001</v>
      </c>
      <c r="I546" s="10"/>
      <c r="J546" s="16"/>
      <c r="K546" s="17"/>
    </row>
    <row r="547" spans="1:11" s="11" customFormat="1" ht="32.25" customHeight="1" x14ac:dyDescent="0.25">
      <c r="A547" s="32"/>
      <c r="B547" s="63">
        <v>45966</v>
      </c>
      <c r="C547" s="64" t="s">
        <v>306</v>
      </c>
      <c r="D547" s="65" t="s">
        <v>395</v>
      </c>
      <c r="E547" s="69">
        <v>36500</v>
      </c>
      <c r="F547" s="70"/>
      <c r="G547" s="71">
        <f t="shared" si="10"/>
        <v>16995512.960000001</v>
      </c>
      <c r="I547" s="10"/>
      <c r="J547" s="16"/>
      <c r="K547" s="17"/>
    </row>
    <row r="548" spans="1:11" s="11" customFormat="1" ht="32.25" customHeight="1" x14ac:dyDescent="0.25">
      <c r="A548" s="32"/>
      <c r="B548" s="63">
        <v>45966</v>
      </c>
      <c r="C548" s="64" t="s">
        <v>780</v>
      </c>
      <c r="D548" s="65" t="s">
        <v>395</v>
      </c>
      <c r="E548" s="69">
        <v>18250</v>
      </c>
      <c r="F548" s="70"/>
      <c r="G548" s="71">
        <f t="shared" si="10"/>
        <v>17013762.960000001</v>
      </c>
      <c r="I548" s="10"/>
      <c r="J548" s="16"/>
      <c r="K548" s="17"/>
    </row>
    <row r="549" spans="1:11" s="11" customFormat="1" ht="32.25" customHeight="1" x14ac:dyDescent="0.25">
      <c r="A549" s="32"/>
      <c r="B549" s="63">
        <v>45966</v>
      </c>
      <c r="C549" s="64" t="s">
        <v>784</v>
      </c>
      <c r="D549" s="64" t="s">
        <v>154</v>
      </c>
      <c r="E549" s="69">
        <v>25550</v>
      </c>
      <c r="F549" s="70"/>
      <c r="G549" s="71">
        <f t="shared" si="10"/>
        <v>17039312.960000001</v>
      </c>
      <c r="I549" s="10"/>
      <c r="J549" s="16"/>
      <c r="K549" s="17"/>
    </row>
    <row r="550" spans="1:11" s="11" customFormat="1" ht="32.25" customHeight="1" x14ac:dyDescent="0.25">
      <c r="A550" s="32"/>
      <c r="B550" s="63">
        <v>45966</v>
      </c>
      <c r="C550" s="64" t="s">
        <v>784</v>
      </c>
      <c r="D550" s="65" t="s">
        <v>395</v>
      </c>
      <c r="E550" s="69">
        <v>36500</v>
      </c>
      <c r="F550" s="70"/>
      <c r="G550" s="71">
        <f t="shared" si="10"/>
        <v>17075812.960000001</v>
      </c>
      <c r="I550" s="10"/>
      <c r="J550" s="16"/>
      <c r="K550" s="17"/>
    </row>
    <row r="551" spans="1:11" s="11" customFormat="1" ht="32.25" customHeight="1" x14ac:dyDescent="0.25">
      <c r="A551" s="32"/>
      <c r="B551" s="63">
        <v>45966</v>
      </c>
      <c r="C551" s="64" t="s">
        <v>543</v>
      </c>
      <c r="D551" s="64" t="s">
        <v>396</v>
      </c>
      <c r="E551" s="69">
        <v>14600</v>
      </c>
      <c r="F551" s="70"/>
      <c r="G551" s="71">
        <f t="shared" si="10"/>
        <v>17090412.960000001</v>
      </c>
      <c r="I551" s="10"/>
      <c r="J551" s="16"/>
      <c r="K551" s="17"/>
    </row>
    <row r="552" spans="1:11" s="11" customFormat="1" ht="32.25" customHeight="1" x14ac:dyDescent="0.25">
      <c r="A552" s="32"/>
      <c r="B552" s="63">
        <v>45966</v>
      </c>
      <c r="C552" s="64" t="s">
        <v>544</v>
      </c>
      <c r="D552" s="64" t="s">
        <v>396</v>
      </c>
      <c r="E552" s="69">
        <v>10950</v>
      </c>
      <c r="F552" s="70"/>
      <c r="G552" s="71">
        <f t="shared" si="10"/>
        <v>17101362.960000001</v>
      </c>
      <c r="I552" s="10"/>
      <c r="J552" s="16"/>
      <c r="K552" s="17"/>
    </row>
    <row r="553" spans="1:11" s="11" customFormat="1" ht="32.25" customHeight="1" x14ac:dyDescent="0.25">
      <c r="A553" s="32"/>
      <c r="B553" s="63">
        <v>45966</v>
      </c>
      <c r="C553" s="64" t="s">
        <v>785</v>
      </c>
      <c r="D553" s="64" t="s">
        <v>396</v>
      </c>
      <c r="E553" s="69">
        <v>36500</v>
      </c>
      <c r="F553" s="70"/>
      <c r="G553" s="71">
        <f t="shared" si="10"/>
        <v>17137862.960000001</v>
      </c>
      <c r="I553" s="10"/>
      <c r="J553" s="16"/>
      <c r="K553" s="17"/>
    </row>
    <row r="554" spans="1:11" s="11" customFormat="1" ht="32.25" customHeight="1" x14ac:dyDescent="0.25">
      <c r="A554" s="32"/>
      <c r="B554" s="63">
        <v>45966</v>
      </c>
      <c r="C554" s="64" t="s">
        <v>779</v>
      </c>
      <c r="D554" s="65" t="s">
        <v>395</v>
      </c>
      <c r="E554" s="69">
        <v>18250</v>
      </c>
      <c r="F554" s="75"/>
      <c r="G554" s="71">
        <f t="shared" si="10"/>
        <v>17156112.960000001</v>
      </c>
      <c r="I554" s="10"/>
      <c r="J554" s="16"/>
      <c r="K554" s="17"/>
    </row>
    <row r="555" spans="1:11" s="11" customFormat="1" ht="32.25" customHeight="1" x14ac:dyDescent="0.25">
      <c r="A555" s="32"/>
      <c r="B555" s="63">
        <v>45966</v>
      </c>
      <c r="C555" s="64" t="s">
        <v>785</v>
      </c>
      <c r="D555" s="65" t="s">
        <v>395</v>
      </c>
      <c r="E555" s="69">
        <v>5500</v>
      </c>
      <c r="F555" s="74"/>
      <c r="G555" s="71">
        <f t="shared" si="10"/>
        <v>17161612.960000001</v>
      </c>
      <c r="I555" s="10"/>
      <c r="J555" s="16"/>
      <c r="K555" s="17"/>
    </row>
    <row r="556" spans="1:11" s="11" customFormat="1" ht="32.25" customHeight="1" x14ac:dyDescent="0.25">
      <c r="A556" s="32"/>
      <c r="B556" s="63">
        <v>45966</v>
      </c>
      <c r="C556" s="64" t="s">
        <v>786</v>
      </c>
      <c r="D556" s="65" t="s">
        <v>395</v>
      </c>
      <c r="E556" s="69">
        <v>36500</v>
      </c>
      <c r="F556" s="70"/>
      <c r="G556" s="71">
        <f t="shared" si="10"/>
        <v>17198112.960000001</v>
      </c>
      <c r="I556" s="10"/>
      <c r="J556" s="16"/>
      <c r="K556" s="17"/>
    </row>
    <row r="557" spans="1:11" s="11" customFormat="1" ht="32.25" customHeight="1" x14ac:dyDescent="0.25">
      <c r="A557" s="32"/>
      <c r="B557" s="63">
        <v>45966</v>
      </c>
      <c r="C557" s="64" t="s">
        <v>787</v>
      </c>
      <c r="D557" s="64" t="s">
        <v>396</v>
      </c>
      <c r="E557" s="69">
        <v>18250</v>
      </c>
      <c r="F557" s="70"/>
      <c r="G557" s="71">
        <f t="shared" si="10"/>
        <v>17216362.960000001</v>
      </c>
      <c r="I557" s="10"/>
      <c r="J557" s="16"/>
      <c r="K557" s="17"/>
    </row>
    <row r="558" spans="1:11" s="11" customFormat="1" ht="32.25" customHeight="1" x14ac:dyDescent="0.25">
      <c r="A558" s="32"/>
      <c r="B558" s="63">
        <v>45966</v>
      </c>
      <c r="C558" s="64" t="s">
        <v>781</v>
      </c>
      <c r="D558" s="64" t="s">
        <v>396</v>
      </c>
      <c r="E558" s="69">
        <v>21900</v>
      </c>
      <c r="F558" s="70"/>
      <c r="G558" s="71">
        <f t="shared" si="10"/>
        <v>17238262.960000001</v>
      </c>
      <c r="I558" s="10"/>
      <c r="J558" s="16"/>
      <c r="K558" s="17"/>
    </row>
    <row r="559" spans="1:11" s="11" customFormat="1" ht="32.25" customHeight="1" x14ac:dyDescent="0.25">
      <c r="A559" s="32"/>
      <c r="B559" s="63">
        <v>45966</v>
      </c>
      <c r="C559" s="64" t="s">
        <v>777</v>
      </c>
      <c r="D559" s="65" t="s">
        <v>395</v>
      </c>
      <c r="E559" s="69">
        <v>10950</v>
      </c>
      <c r="F559" s="70"/>
      <c r="G559" s="71">
        <f t="shared" si="10"/>
        <v>17249212.960000001</v>
      </c>
      <c r="I559" s="10"/>
      <c r="J559" s="16"/>
      <c r="K559" s="17"/>
    </row>
    <row r="560" spans="1:11" s="11" customFormat="1" ht="32.25" customHeight="1" x14ac:dyDescent="0.25">
      <c r="A560" s="32"/>
      <c r="B560" s="63">
        <v>45966</v>
      </c>
      <c r="C560" s="64" t="s">
        <v>40</v>
      </c>
      <c r="D560" s="64" t="s">
        <v>397</v>
      </c>
      <c r="E560" s="69">
        <v>29200</v>
      </c>
      <c r="F560" s="70"/>
      <c r="G560" s="71">
        <f t="shared" si="10"/>
        <v>17278412.960000001</v>
      </c>
      <c r="I560" s="10"/>
      <c r="J560" s="16"/>
      <c r="K560" s="17"/>
    </row>
    <row r="561" spans="1:11" s="11" customFormat="1" ht="32.25" customHeight="1" x14ac:dyDescent="0.25">
      <c r="A561" s="32"/>
      <c r="B561" s="63">
        <v>45966</v>
      </c>
      <c r="C561" s="64" t="s">
        <v>555</v>
      </c>
      <c r="D561" s="65" t="s">
        <v>395</v>
      </c>
      <c r="E561" s="69">
        <v>18250</v>
      </c>
      <c r="F561" s="70"/>
      <c r="G561" s="71">
        <f t="shared" si="10"/>
        <v>17296662.960000001</v>
      </c>
      <c r="I561" s="10"/>
      <c r="J561" s="16"/>
      <c r="K561" s="17"/>
    </row>
    <row r="562" spans="1:11" s="11" customFormat="1" ht="32.25" customHeight="1" x14ac:dyDescent="0.25">
      <c r="A562" s="32"/>
      <c r="B562" s="63">
        <v>45966</v>
      </c>
      <c r="C562" s="64" t="s">
        <v>788</v>
      </c>
      <c r="D562" s="64" t="s">
        <v>396</v>
      </c>
      <c r="E562" s="69">
        <v>18250</v>
      </c>
      <c r="F562" s="70"/>
      <c r="G562" s="71">
        <f t="shared" si="10"/>
        <v>17314912.960000001</v>
      </c>
      <c r="I562" s="10"/>
      <c r="J562" s="16"/>
      <c r="K562" s="17"/>
    </row>
    <row r="563" spans="1:11" s="11" customFormat="1" ht="32.25" customHeight="1" x14ac:dyDescent="0.25">
      <c r="A563" s="32"/>
      <c r="B563" s="63">
        <v>45966</v>
      </c>
      <c r="C563" s="64" t="s">
        <v>41</v>
      </c>
      <c r="D563" s="64" t="s">
        <v>396</v>
      </c>
      <c r="E563" s="69">
        <v>7300</v>
      </c>
      <c r="F563" s="70"/>
      <c r="G563" s="71">
        <f t="shared" si="10"/>
        <v>17322212.960000001</v>
      </c>
      <c r="I563" s="10"/>
      <c r="J563" s="16"/>
      <c r="K563" s="17"/>
    </row>
    <row r="564" spans="1:11" s="11" customFormat="1" ht="32.25" customHeight="1" x14ac:dyDescent="0.25">
      <c r="A564" s="32"/>
      <c r="B564" s="63">
        <v>45966</v>
      </c>
      <c r="C564" s="64" t="s">
        <v>781</v>
      </c>
      <c r="D564" s="65" t="s">
        <v>395</v>
      </c>
      <c r="E564" s="69">
        <v>14600</v>
      </c>
      <c r="F564" s="70"/>
      <c r="G564" s="71">
        <f t="shared" si="10"/>
        <v>17336812.960000001</v>
      </c>
      <c r="I564" s="10"/>
      <c r="J564" s="16"/>
      <c r="K564" s="17"/>
    </row>
    <row r="565" spans="1:11" s="11" customFormat="1" ht="32.25" customHeight="1" x14ac:dyDescent="0.25">
      <c r="A565" s="32"/>
      <c r="B565" s="63">
        <v>45966</v>
      </c>
      <c r="C565" s="64" t="s">
        <v>39</v>
      </c>
      <c r="D565" s="64" t="s">
        <v>396</v>
      </c>
      <c r="E565" s="69">
        <v>10950</v>
      </c>
      <c r="F565" s="70"/>
      <c r="G565" s="71">
        <f t="shared" ref="G565:G618" si="11">+G564+E565</f>
        <v>17347762.960000001</v>
      </c>
      <c r="I565" s="10"/>
      <c r="J565" s="16"/>
      <c r="K565" s="17"/>
    </row>
    <row r="566" spans="1:11" s="11" customFormat="1" ht="32.25" customHeight="1" x14ac:dyDescent="0.25">
      <c r="A566" s="32"/>
      <c r="B566" s="63">
        <v>45966</v>
      </c>
      <c r="C566" s="64" t="s">
        <v>126</v>
      </c>
      <c r="D566" s="65" t="s">
        <v>395</v>
      </c>
      <c r="E566" s="69">
        <v>10950</v>
      </c>
      <c r="F566" s="70"/>
      <c r="G566" s="71">
        <f t="shared" si="11"/>
        <v>17358712.960000001</v>
      </c>
      <c r="I566" s="10"/>
      <c r="J566" s="16"/>
      <c r="K566" s="17"/>
    </row>
    <row r="567" spans="1:11" s="11" customFormat="1" ht="32.25" customHeight="1" x14ac:dyDescent="0.25">
      <c r="A567" s="32"/>
      <c r="B567" s="63">
        <v>45966</v>
      </c>
      <c r="C567" s="64" t="s">
        <v>138</v>
      </c>
      <c r="D567" s="65" t="s">
        <v>395</v>
      </c>
      <c r="E567" s="69">
        <v>10950</v>
      </c>
      <c r="F567" s="70"/>
      <c r="G567" s="71">
        <f t="shared" si="11"/>
        <v>17369662.960000001</v>
      </c>
      <c r="I567" s="10"/>
      <c r="J567" s="16"/>
      <c r="K567" s="17"/>
    </row>
    <row r="568" spans="1:11" s="11" customFormat="1" ht="32.25" customHeight="1" x14ac:dyDescent="0.25">
      <c r="A568" s="32"/>
      <c r="B568" s="63">
        <v>45966</v>
      </c>
      <c r="C568" s="64" t="s">
        <v>785</v>
      </c>
      <c r="D568" s="64" t="s">
        <v>396</v>
      </c>
      <c r="E568" s="69">
        <v>36500</v>
      </c>
      <c r="F568" s="70"/>
      <c r="G568" s="71">
        <f t="shared" si="11"/>
        <v>17406162.960000001</v>
      </c>
      <c r="I568" s="10"/>
      <c r="J568" s="16"/>
      <c r="K568" s="17"/>
    </row>
    <row r="569" spans="1:11" s="11" customFormat="1" ht="32.25" customHeight="1" x14ac:dyDescent="0.25">
      <c r="A569" s="32"/>
      <c r="B569" s="63">
        <v>45966</v>
      </c>
      <c r="C569" s="64" t="s">
        <v>39</v>
      </c>
      <c r="D569" s="64" t="s">
        <v>396</v>
      </c>
      <c r="E569" s="69">
        <v>36500</v>
      </c>
      <c r="F569" s="70"/>
      <c r="G569" s="71">
        <f t="shared" si="11"/>
        <v>17442662.960000001</v>
      </c>
      <c r="I569" s="10"/>
      <c r="J569" s="16"/>
      <c r="K569" s="17"/>
    </row>
    <row r="570" spans="1:11" s="11" customFormat="1" ht="32.25" customHeight="1" x14ac:dyDescent="0.25">
      <c r="A570" s="32"/>
      <c r="B570" s="63">
        <v>45966</v>
      </c>
      <c r="C570" s="64" t="s">
        <v>786</v>
      </c>
      <c r="D570" s="64" t="s">
        <v>396</v>
      </c>
      <c r="E570" s="69">
        <v>10950</v>
      </c>
      <c r="F570" s="70"/>
      <c r="G570" s="71">
        <f t="shared" si="11"/>
        <v>17453612.960000001</v>
      </c>
      <c r="I570" s="10"/>
      <c r="J570" s="16"/>
      <c r="K570" s="17"/>
    </row>
    <row r="571" spans="1:11" s="11" customFormat="1" ht="32.25" customHeight="1" x14ac:dyDescent="0.25">
      <c r="A571" s="32"/>
      <c r="B571" s="63">
        <v>45966</v>
      </c>
      <c r="C571" s="64" t="s">
        <v>542</v>
      </c>
      <c r="D571" s="64" t="s">
        <v>396</v>
      </c>
      <c r="E571" s="69">
        <v>18250</v>
      </c>
      <c r="F571" s="70"/>
      <c r="G571" s="71">
        <f t="shared" si="11"/>
        <v>17471862.960000001</v>
      </c>
      <c r="I571" s="10"/>
      <c r="J571" s="16"/>
      <c r="K571" s="17"/>
    </row>
    <row r="572" spans="1:11" s="11" customFormat="1" ht="32.25" customHeight="1" x14ac:dyDescent="0.25">
      <c r="A572" s="32"/>
      <c r="B572" s="63">
        <v>45966</v>
      </c>
      <c r="C572" s="64" t="s">
        <v>781</v>
      </c>
      <c r="D572" s="64" t="s">
        <v>396</v>
      </c>
      <c r="E572" s="69">
        <v>25550</v>
      </c>
      <c r="F572" s="70"/>
      <c r="G572" s="71">
        <f t="shared" si="11"/>
        <v>17497412.960000001</v>
      </c>
      <c r="I572" s="10"/>
      <c r="J572" s="16"/>
      <c r="K572" s="17"/>
    </row>
    <row r="573" spans="1:11" s="11" customFormat="1" ht="32.25" customHeight="1" x14ac:dyDescent="0.25">
      <c r="A573" s="32"/>
      <c r="B573" s="63">
        <v>45966</v>
      </c>
      <c r="C573" s="64" t="s">
        <v>280</v>
      </c>
      <c r="D573" s="64" t="s">
        <v>396</v>
      </c>
      <c r="E573" s="69">
        <v>7300</v>
      </c>
      <c r="F573" s="70"/>
      <c r="G573" s="71">
        <f t="shared" si="11"/>
        <v>17504712.960000001</v>
      </c>
      <c r="I573" s="10"/>
      <c r="J573" s="16"/>
      <c r="K573" s="17"/>
    </row>
    <row r="574" spans="1:11" s="11" customFormat="1" ht="32.25" customHeight="1" x14ac:dyDescent="0.25">
      <c r="A574" s="32"/>
      <c r="B574" s="63">
        <v>45966</v>
      </c>
      <c r="C574" s="64" t="s">
        <v>783</v>
      </c>
      <c r="D574" s="64" t="s">
        <v>396</v>
      </c>
      <c r="E574" s="69">
        <v>10950</v>
      </c>
      <c r="F574" s="70"/>
      <c r="G574" s="71">
        <f t="shared" si="11"/>
        <v>17515662.960000001</v>
      </c>
      <c r="I574" s="10"/>
      <c r="J574" s="16"/>
      <c r="K574" s="17"/>
    </row>
    <row r="575" spans="1:11" s="11" customFormat="1" ht="32.25" customHeight="1" x14ac:dyDescent="0.25">
      <c r="A575" s="32"/>
      <c r="B575" s="63">
        <v>45966</v>
      </c>
      <c r="C575" s="64" t="s">
        <v>789</v>
      </c>
      <c r="D575" s="64" t="s">
        <v>396</v>
      </c>
      <c r="E575" s="69">
        <v>18250</v>
      </c>
      <c r="F575" s="70"/>
      <c r="G575" s="71">
        <f t="shared" si="11"/>
        <v>17533912.960000001</v>
      </c>
      <c r="I575" s="10"/>
      <c r="J575" s="16"/>
      <c r="K575" s="17"/>
    </row>
    <row r="576" spans="1:11" s="11" customFormat="1" ht="32.25" customHeight="1" x14ac:dyDescent="0.25">
      <c r="A576" s="32"/>
      <c r="B576" s="63">
        <v>45966</v>
      </c>
      <c r="C576" s="64" t="s">
        <v>780</v>
      </c>
      <c r="D576" s="64" t="s">
        <v>396</v>
      </c>
      <c r="E576" s="69">
        <v>14600</v>
      </c>
      <c r="F576" s="70"/>
      <c r="G576" s="71">
        <f t="shared" si="11"/>
        <v>17548512.960000001</v>
      </c>
      <c r="I576" s="10"/>
      <c r="J576" s="16"/>
      <c r="K576" s="17"/>
    </row>
    <row r="577" spans="1:11" s="11" customFormat="1" ht="32.25" customHeight="1" x14ac:dyDescent="0.25">
      <c r="A577" s="32"/>
      <c r="B577" s="63">
        <v>45966</v>
      </c>
      <c r="C577" s="64" t="s">
        <v>280</v>
      </c>
      <c r="D577" s="64" t="s">
        <v>396</v>
      </c>
      <c r="E577" s="69">
        <v>21900</v>
      </c>
      <c r="F577" s="70"/>
      <c r="G577" s="71">
        <f t="shared" si="11"/>
        <v>17570412.960000001</v>
      </c>
      <c r="I577" s="10"/>
      <c r="J577" s="16"/>
      <c r="K577" s="17"/>
    </row>
    <row r="578" spans="1:11" s="11" customFormat="1" ht="32.25" customHeight="1" x14ac:dyDescent="0.25">
      <c r="A578" s="32"/>
      <c r="B578" s="63">
        <v>45966</v>
      </c>
      <c r="C578" s="64" t="s">
        <v>131</v>
      </c>
      <c r="D578" s="65" t="s">
        <v>395</v>
      </c>
      <c r="E578" s="69">
        <v>18250</v>
      </c>
      <c r="F578" s="70"/>
      <c r="G578" s="71">
        <f t="shared" si="11"/>
        <v>17588662.960000001</v>
      </c>
      <c r="I578" s="10"/>
      <c r="J578" s="16"/>
      <c r="K578" s="17"/>
    </row>
    <row r="579" spans="1:11" s="11" customFormat="1" ht="32.25" customHeight="1" x14ac:dyDescent="0.25">
      <c r="A579" s="32"/>
      <c r="B579" s="63">
        <v>45966</v>
      </c>
      <c r="C579" s="64" t="s">
        <v>771</v>
      </c>
      <c r="D579" s="64" t="s">
        <v>396</v>
      </c>
      <c r="E579" s="69">
        <v>36500</v>
      </c>
      <c r="F579" s="70"/>
      <c r="G579" s="71">
        <f t="shared" si="11"/>
        <v>17625162.960000001</v>
      </c>
      <c r="I579" s="10"/>
      <c r="J579" s="16"/>
      <c r="K579" s="17"/>
    </row>
    <row r="580" spans="1:11" s="11" customFormat="1" ht="32.25" customHeight="1" x14ac:dyDescent="0.25">
      <c r="A580" s="32"/>
      <c r="B580" s="63">
        <v>45966</v>
      </c>
      <c r="C580" s="64" t="s">
        <v>786</v>
      </c>
      <c r="D580" s="64" t="s">
        <v>396</v>
      </c>
      <c r="E580" s="69">
        <v>14600</v>
      </c>
      <c r="F580" s="70"/>
      <c r="G580" s="71">
        <f t="shared" si="11"/>
        <v>17639762.960000001</v>
      </c>
      <c r="I580" s="10"/>
      <c r="J580" s="16"/>
      <c r="K580" s="17"/>
    </row>
    <row r="581" spans="1:11" s="11" customFormat="1" ht="32.25" customHeight="1" x14ac:dyDescent="0.25">
      <c r="A581" s="32"/>
      <c r="B581" s="63">
        <v>45966</v>
      </c>
      <c r="C581" s="64" t="s">
        <v>773</v>
      </c>
      <c r="D581" s="64" t="s">
        <v>396</v>
      </c>
      <c r="E581" s="69">
        <v>18250</v>
      </c>
      <c r="F581" s="70"/>
      <c r="G581" s="71">
        <f t="shared" si="11"/>
        <v>17658012.960000001</v>
      </c>
      <c r="I581" s="10"/>
      <c r="J581" s="16"/>
      <c r="K581" s="17"/>
    </row>
    <row r="582" spans="1:11" s="11" customFormat="1" ht="32.25" customHeight="1" x14ac:dyDescent="0.25">
      <c r="A582" s="32"/>
      <c r="B582" s="63">
        <v>45966</v>
      </c>
      <c r="C582" s="64" t="s">
        <v>787</v>
      </c>
      <c r="D582" s="64" t="s">
        <v>396</v>
      </c>
      <c r="E582" s="69">
        <v>21900</v>
      </c>
      <c r="F582" s="70"/>
      <c r="G582" s="71">
        <f t="shared" si="11"/>
        <v>17679912.960000001</v>
      </c>
      <c r="I582" s="10"/>
      <c r="J582" s="16"/>
      <c r="K582" s="17"/>
    </row>
    <row r="583" spans="1:11" s="11" customFormat="1" ht="32.25" customHeight="1" x14ac:dyDescent="0.25">
      <c r="A583" s="32"/>
      <c r="B583" s="63">
        <v>45966</v>
      </c>
      <c r="C583" s="64" t="s">
        <v>545</v>
      </c>
      <c r="D583" s="64" t="s">
        <v>396</v>
      </c>
      <c r="E583" s="69">
        <v>18250</v>
      </c>
      <c r="F583" s="70"/>
      <c r="G583" s="71">
        <f t="shared" si="11"/>
        <v>17698162.960000001</v>
      </c>
      <c r="I583" s="10"/>
      <c r="J583" s="16"/>
      <c r="K583" s="17"/>
    </row>
    <row r="584" spans="1:11" s="11" customFormat="1" ht="32.25" customHeight="1" x14ac:dyDescent="0.25">
      <c r="A584" s="32"/>
      <c r="B584" s="63">
        <v>45966</v>
      </c>
      <c r="C584" s="64" t="s">
        <v>126</v>
      </c>
      <c r="D584" s="64" t="s">
        <v>396</v>
      </c>
      <c r="E584" s="69">
        <v>14600</v>
      </c>
      <c r="F584" s="70"/>
      <c r="G584" s="71">
        <f t="shared" si="11"/>
        <v>17712762.960000001</v>
      </c>
      <c r="I584" s="10"/>
      <c r="J584" s="16"/>
      <c r="K584" s="17"/>
    </row>
    <row r="585" spans="1:11" s="11" customFormat="1" ht="32.25" customHeight="1" x14ac:dyDescent="0.25">
      <c r="A585" s="32"/>
      <c r="B585" s="63">
        <v>45966</v>
      </c>
      <c r="C585" s="64" t="s">
        <v>777</v>
      </c>
      <c r="D585" s="64" t="s">
        <v>396</v>
      </c>
      <c r="E585" s="69">
        <v>36500</v>
      </c>
      <c r="F585" s="70"/>
      <c r="G585" s="71">
        <f t="shared" si="11"/>
        <v>17749262.960000001</v>
      </c>
      <c r="I585" s="10"/>
      <c r="J585" s="16"/>
      <c r="K585" s="17"/>
    </row>
    <row r="586" spans="1:11" s="11" customFormat="1" ht="32.25" customHeight="1" x14ac:dyDescent="0.25">
      <c r="A586" s="32"/>
      <c r="B586" s="63">
        <v>45966</v>
      </c>
      <c r="C586" s="64" t="s">
        <v>548</v>
      </c>
      <c r="D586" s="65" t="s">
        <v>395</v>
      </c>
      <c r="E586" s="69">
        <v>14600</v>
      </c>
      <c r="F586" s="70"/>
      <c r="G586" s="71">
        <f t="shared" si="11"/>
        <v>17763862.960000001</v>
      </c>
      <c r="I586" s="10"/>
      <c r="J586" s="16"/>
      <c r="K586" s="17"/>
    </row>
    <row r="587" spans="1:11" s="11" customFormat="1" ht="32.25" customHeight="1" x14ac:dyDescent="0.25">
      <c r="A587" s="32"/>
      <c r="B587" s="63">
        <v>45966</v>
      </c>
      <c r="C587" s="64" t="s">
        <v>771</v>
      </c>
      <c r="D587" s="64" t="s">
        <v>154</v>
      </c>
      <c r="E587" s="69">
        <v>29200</v>
      </c>
      <c r="F587" s="70"/>
      <c r="G587" s="71">
        <f t="shared" si="11"/>
        <v>17793062.960000001</v>
      </c>
      <c r="I587" s="10"/>
      <c r="J587" s="16"/>
      <c r="K587" s="17"/>
    </row>
    <row r="588" spans="1:11" s="11" customFormat="1" ht="32.25" customHeight="1" x14ac:dyDescent="0.25">
      <c r="A588" s="32"/>
      <c r="B588" s="63">
        <v>45966</v>
      </c>
      <c r="C588" s="64" t="s">
        <v>127</v>
      </c>
      <c r="D588" s="64" t="s">
        <v>154</v>
      </c>
      <c r="E588" s="69">
        <v>10950</v>
      </c>
      <c r="F588" s="70"/>
      <c r="G588" s="71">
        <f t="shared" si="11"/>
        <v>17804012.960000001</v>
      </c>
      <c r="I588" s="10"/>
      <c r="J588" s="16"/>
      <c r="K588" s="17"/>
    </row>
    <row r="589" spans="1:11" s="11" customFormat="1" ht="32.25" customHeight="1" x14ac:dyDescent="0.25">
      <c r="A589" s="32"/>
      <c r="B589" s="63">
        <v>45966</v>
      </c>
      <c r="C589" s="64" t="s">
        <v>77</v>
      </c>
      <c r="D589" s="64" t="s">
        <v>154</v>
      </c>
      <c r="E589" s="69">
        <v>29200</v>
      </c>
      <c r="F589" s="70"/>
      <c r="G589" s="71">
        <f t="shared" si="11"/>
        <v>17833212.960000001</v>
      </c>
      <c r="I589" s="10"/>
      <c r="J589" s="16"/>
      <c r="K589" s="17"/>
    </row>
    <row r="590" spans="1:11" s="11" customFormat="1" ht="32.25" customHeight="1" x14ac:dyDescent="0.25">
      <c r="A590" s="32"/>
      <c r="B590" s="63">
        <v>45966</v>
      </c>
      <c r="C590" s="64" t="s">
        <v>790</v>
      </c>
      <c r="D590" s="64" t="s">
        <v>154</v>
      </c>
      <c r="E590" s="69">
        <v>7300</v>
      </c>
      <c r="F590" s="70"/>
      <c r="G590" s="71">
        <f t="shared" si="11"/>
        <v>17840512.960000001</v>
      </c>
      <c r="I590" s="10"/>
      <c r="J590" s="16"/>
      <c r="K590" s="17"/>
    </row>
    <row r="591" spans="1:11" s="11" customFormat="1" ht="32.25" customHeight="1" x14ac:dyDescent="0.25">
      <c r="A591" s="32"/>
      <c r="B591" s="63">
        <v>45966</v>
      </c>
      <c r="C591" s="64" t="s">
        <v>549</v>
      </c>
      <c r="D591" s="64" t="s">
        <v>154</v>
      </c>
      <c r="E591" s="69">
        <v>7300</v>
      </c>
      <c r="F591" s="70"/>
      <c r="G591" s="71">
        <f t="shared" si="11"/>
        <v>17847812.960000001</v>
      </c>
      <c r="I591" s="10"/>
      <c r="J591" s="16"/>
      <c r="K591" s="17"/>
    </row>
    <row r="592" spans="1:11" s="11" customFormat="1" ht="32.25" customHeight="1" x14ac:dyDescent="0.25">
      <c r="A592" s="32"/>
      <c r="B592" s="63">
        <v>45966</v>
      </c>
      <c r="C592" s="64" t="s">
        <v>791</v>
      </c>
      <c r="D592" s="65" t="s">
        <v>395</v>
      </c>
      <c r="E592" s="69">
        <v>14600</v>
      </c>
      <c r="F592" s="70"/>
      <c r="G592" s="71">
        <f t="shared" si="11"/>
        <v>17862412.960000001</v>
      </c>
      <c r="I592" s="10"/>
      <c r="J592" s="16"/>
      <c r="K592" s="17"/>
    </row>
    <row r="593" spans="1:11" s="11" customFormat="1" ht="32.25" customHeight="1" x14ac:dyDescent="0.25">
      <c r="A593" s="32"/>
      <c r="B593" s="63">
        <v>45966</v>
      </c>
      <c r="C593" s="64" t="s">
        <v>792</v>
      </c>
      <c r="D593" s="65" t="s">
        <v>395</v>
      </c>
      <c r="E593" s="69">
        <v>29200</v>
      </c>
      <c r="F593" s="70"/>
      <c r="G593" s="71">
        <f t="shared" si="11"/>
        <v>17891612.960000001</v>
      </c>
      <c r="I593" s="10"/>
      <c r="J593" s="16"/>
      <c r="K593" s="17"/>
    </row>
    <row r="594" spans="1:11" s="11" customFormat="1" ht="32.25" customHeight="1" x14ac:dyDescent="0.25">
      <c r="A594" s="32"/>
      <c r="B594" s="63">
        <v>45966</v>
      </c>
      <c r="C594" s="64" t="s">
        <v>475</v>
      </c>
      <c r="D594" s="64" t="s">
        <v>154</v>
      </c>
      <c r="E594" s="69">
        <v>29200</v>
      </c>
      <c r="F594" s="70"/>
      <c r="G594" s="71">
        <f t="shared" si="11"/>
        <v>17920812.960000001</v>
      </c>
      <c r="I594" s="10"/>
      <c r="J594" s="16"/>
      <c r="K594" s="17"/>
    </row>
    <row r="595" spans="1:11" s="11" customFormat="1" ht="32.25" customHeight="1" x14ac:dyDescent="0.25">
      <c r="A595" s="32"/>
      <c r="B595" s="63">
        <v>45966</v>
      </c>
      <c r="C595" s="64" t="s">
        <v>280</v>
      </c>
      <c r="D595" s="65" t="s">
        <v>395</v>
      </c>
      <c r="E595" s="69">
        <v>7300</v>
      </c>
      <c r="F595" s="70"/>
      <c r="G595" s="71">
        <f t="shared" si="11"/>
        <v>17928112.960000001</v>
      </c>
      <c r="I595" s="10"/>
      <c r="J595" s="16"/>
      <c r="K595" s="17"/>
    </row>
    <row r="596" spans="1:11" s="11" customFormat="1" ht="32.25" customHeight="1" x14ac:dyDescent="0.25">
      <c r="A596" s="32"/>
      <c r="B596" s="63">
        <v>45966</v>
      </c>
      <c r="C596" s="64" t="s">
        <v>793</v>
      </c>
      <c r="D596" s="64" t="s">
        <v>154</v>
      </c>
      <c r="E596" s="69">
        <v>14600</v>
      </c>
      <c r="F596" s="70"/>
      <c r="G596" s="71">
        <f t="shared" si="11"/>
        <v>17942712.960000001</v>
      </c>
      <c r="I596" s="10"/>
      <c r="J596" s="16"/>
      <c r="K596" s="17"/>
    </row>
    <row r="597" spans="1:11" s="11" customFormat="1" ht="32.25" customHeight="1" x14ac:dyDescent="0.25">
      <c r="A597" s="32"/>
      <c r="B597" s="63">
        <v>45966</v>
      </c>
      <c r="C597" s="64" t="s">
        <v>546</v>
      </c>
      <c r="D597" s="64" t="s">
        <v>154</v>
      </c>
      <c r="E597" s="69">
        <v>14600</v>
      </c>
      <c r="F597" s="70"/>
      <c r="G597" s="71">
        <f t="shared" si="11"/>
        <v>17957312.960000001</v>
      </c>
      <c r="I597" s="10"/>
      <c r="J597" s="16"/>
      <c r="K597" s="17"/>
    </row>
    <row r="598" spans="1:11" s="11" customFormat="1" ht="32.25" customHeight="1" x14ac:dyDescent="0.25">
      <c r="A598" s="32"/>
      <c r="B598" s="63">
        <v>45966</v>
      </c>
      <c r="C598" s="64" t="s">
        <v>794</v>
      </c>
      <c r="D598" s="65" t="s">
        <v>395</v>
      </c>
      <c r="E598" s="69">
        <v>14600</v>
      </c>
      <c r="F598" s="70"/>
      <c r="G598" s="71">
        <f t="shared" si="11"/>
        <v>17971912.960000001</v>
      </c>
      <c r="I598" s="10"/>
      <c r="J598" s="16"/>
      <c r="K598" s="17"/>
    </row>
    <row r="599" spans="1:11" s="11" customFormat="1" ht="32.25" customHeight="1" x14ac:dyDescent="0.25">
      <c r="A599" s="32"/>
      <c r="B599" s="63">
        <v>45966</v>
      </c>
      <c r="C599" s="64" t="s">
        <v>795</v>
      </c>
      <c r="D599" s="64" t="s">
        <v>396</v>
      </c>
      <c r="E599" s="69">
        <v>18250</v>
      </c>
      <c r="F599" s="70"/>
      <c r="G599" s="71">
        <f t="shared" si="11"/>
        <v>17990162.960000001</v>
      </c>
      <c r="I599" s="10"/>
      <c r="J599" s="16"/>
      <c r="K599" s="17"/>
    </row>
    <row r="600" spans="1:11" s="11" customFormat="1" ht="32.25" customHeight="1" x14ac:dyDescent="0.25">
      <c r="A600" s="32"/>
      <c r="B600" s="63">
        <v>45966</v>
      </c>
      <c r="C600" s="64" t="s">
        <v>475</v>
      </c>
      <c r="D600" s="64" t="s">
        <v>396</v>
      </c>
      <c r="E600" s="69">
        <v>18250</v>
      </c>
      <c r="F600" s="70"/>
      <c r="G600" s="71">
        <f t="shared" si="11"/>
        <v>18008412.960000001</v>
      </c>
      <c r="I600" s="10"/>
      <c r="J600" s="16"/>
      <c r="K600" s="17"/>
    </row>
    <row r="601" spans="1:11" s="11" customFormat="1" ht="32.25" customHeight="1" x14ac:dyDescent="0.25">
      <c r="A601" s="32"/>
      <c r="B601" s="63">
        <v>45966</v>
      </c>
      <c r="C601" s="64" t="s">
        <v>505</v>
      </c>
      <c r="D601" s="64" t="s">
        <v>396</v>
      </c>
      <c r="E601" s="69">
        <v>14600</v>
      </c>
      <c r="F601" s="70"/>
      <c r="G601" s="71">
        <f t="shared" si="11"/>
        <v>18023012.960000001</v>
      </c>
      <c r="I601" s="10"/>
      <c r="J601" s="16"/>
      <c r="K601" s="17"/>
    </row>
    <row r="602" spans="1:11" s="11" customFormat="1" ht="32.25" customHeight="1" x14ac:dyDescent="0.25">
      <c r="A602" s="32"/>
      <c r="B602" s="63">
        <v>45966</v>
      </c>
      <c r="C602" s="64" t="s">
        <v>75</v>
      </c>
      <c r="D602" s="65" t="s">
        <v>395</v>
      </c>
      <c r="E602" s="69">
        <v>29200</v>
      </c>
      <c r="F602" s="70"/>
      <c r="G602" s="71">
        <f t="shared" si="11"/>
        <v>18052212.960000001</v>
      </c>
      <c r="I602" s="10"/>
      <c r="J602" s="16"/>
      <c r="K602" s="17"/>
    </row>
    <row r="603" spans="1:11" s="11" customFormat="1" ht="32.25" customHeight="1" x14ac:dyDescent="0.25">
      <c r="A603" s="32"/>
      <c r="B603" s="63">
        <v>45966</v>
      </c>
      <c r="C603" s="64" t="s">
        <v>548</v>
      </c>
      <c r="D603" s="64" t="s">
        <v>154</v>
      </c>
      <c r="E603" s="69">
        <v>10950</v>
      </c>
      <c r="F603" s="70"/>
      <c r="G603" s="71">
        <f t="shared" si="11"/>
        <v>18063162.960000001</v>
      </c>
      <c r="I603" s="10"/>
      <c r="J603" s="16"/>
      <c r="K603" s="17"/>
    </row>
    <row r="604" spans="1:11" s="11" customFormat="1" ht="32.25" customHeight="1" x14ac:dyDescent="0.25">
      <c r="A604" s="32"/>
      <c r="B604" s="63">
        <v>45966</v>
      </c>
      <c r="C604" s="64" t="s">
        <v>796</v>
      </c>
      <c r="D604" s="64" t="s">
        <v>154</v>
      </c>
      <c r="E604" s="69">
        <v>13750</v>
      </c>
      <c r="F604" s="70"/>
      <c r="G604" s="71">
        <f t="shared" si="11"/>
        <v>18076912.960000001</v>
      </c>
      <c r="I604" s="10"/>
      <c r="J604" s="16"/>
      <c r="K604" s="17"/>
    </row>
    <row r="605" spans="1:11" s="11" customFormat="1" ht="32.25" customHeight="1" x14ac:dyDescent="0.25">
      <c r="A605" s="32"/>
      <c r="B605" s="63">
        <v>45966</v>
      </c>
      <c r="C605" s="64" t="s">
        <v>797</v>
      </c>
      <c r="D605" s="64" t="s">
        <v>154</v>
      </c>
      <c r="E605" s="69">
        <v>10950</v>
      </c>
      <c r="F605" s="70"/>
      <c r="G605" s="71">
        <f t="shared" si="11"/>
        <v>18087862.960000001</v>
      </c>
      <c r="I605" s="10"/>
      <c r="J605" s="16"/>
      <c r="K605" s="17"/>
    </row>
    <row r="606" spans="1:11" s="11" customFormat="1" ht="32.25" customHeight="1" x14ac:dyDescent="0.25">
      <c r="A606" s="32"/>
      <c r="B606" s="63">
        <v>45966</v>
      </c>
      <c r="C606" s="64" t="s">
        <v>76</v>
      </c>
      <c r="D606" s="64" t="s">
        <v>154</v>
      </c>
      <c r="E606" s="69">
        <v>36500</v>
      </c>
      <c r="F606" s="70"/>
      <c r="G606" s="71">
        <f t="shared" si="11"/>
        <v>18124362.960000001</v>
      </c>
      <c r="I606" s="10"/>
      <c r="J606" s="16"/>
      <c r="K606" s="17"/>
    </row>
    <row r="607" spans="1:11" s="11" customFormat="1" ht="32.25" customHeight="1" x14ac:dyDescent="0.25">
      <c r="A607" s="32"/>
      <c r="B607" s="63">
        <v>45966</v>
      </c>
      <c r="C607" s="64" t="s">
        <v>794</v>
      </c>
      <c r="D607" s="64" t="s">
        <v>154</v>
      </c>
      <c r="E607" s="69">
        <v>18250</v>
      </c>
      <c r="F607" s="70"/>
      <c r="G607" s="71">
        <f t="shared" si="11"/>
        <v>18142612.960000001</v>
      </c>
      <c r="I607" s="10"/>
      <c r="J607" s="16"/>
      <c r="K607" s="17"/>
    </row>
    <row r="608" spans="1:11" s="11" customFormat="1" ht="32.25" customHeight="1" x14ac:dyDescent="0.25">
      <c r="A608" s="32"/>
      <c r="B608" s="63">
        <v>45966</v>
      </c>
      <c r="C608" s="64" t="s">
        <v>798</v>
      </c>
      <c r="D608" s="64" t="s">
        <v>154</v>
      </c>
      <c r="E608" s="69">
        <v>21900</v>
      </c>
      <c r="F608" s="70"/>
      <c r="G608" s="71">
        <f t="shared" si="11"/>
        <v>18164512.960000001</v>
      </c>
      <c r="I608" s="10"/>
      <c r="J608" s="16"/>
      <c r="K608" s="17"/>
    </row>
    <row r="609" spans="1:11" s="11" customFormat="1" ht="32.25" customHeight="1" x14ac:dyDescent="0.25">
      <c r="A609" s="32"/>
      <c r="B609" s="63">
        <v>45966</v>
      </c>
      <c r="C609" s="64" t="s">
        <v>76</v>
      </c>
      <c r="D609" s="64" t="s">
        <v>154</v>
      </c>
      <c r="E609" s="69">
        <v>21900</v>
      </c>
      <c r="F609" s="70"/>
      <c r="G609" s="71">
        <f t="shared" si="11"/>
        <v>18186412.960000001</v>
      </c>
      <c r="I609" s="10"/>
      <c r="J609" s="16"/>
      <c r="K609" s="17"/>
    </row>
    <row r="610" spans="1:11" s="11" customFormat="1" ht="32.25" customHeight="1" x14ac:dyDescent="0.25">
      <c r="A610" s="32"/>
      <c r="B610" s="63">
        <v>45966</v>
      </c>
      <c r="C610" s="64" t="s">
        <v>33</v>
      </c>
      <c r="D610" s="64" t="s">
        <v>154</v>
      </c>
      <c r="E610" s="69">
        <v>36500</v>
      </c>
      <c r="F610" s="70"/>
      <c r="G610" s="71">
        <f t="shared" si="11"/>
        <v>18222912.960000001</v>
      </c>
      <c r="I610" s="10"/>
      <c r="J610" s="16"/>
      <c r="K610" s="17"/>
    </row>
    <row r="611" spans="1:11" s="11" customFormat="1" ht="32.25" customHeight="1" x14ac:dyDescent="0.25">
      <c r="A611" s="32"/>
      <c r="B611" s="63">
        <v>45966</v>
      </c>
      <c r="C611" s="64" t="s">
        <v>796</v>
      </c>
      <c r="D611" s="64" t="s">
        <v>154</v>
      </c>
      <c r="E611" s="69">
        <v>21900</v>
      </c>
      <c r="F611" s="70"/>
      <c r="G611" s="71">
        <f t="shared" si="11"/>
        <v>18244812.960000001</v>
      </c>
      <c r="I611" s="10"/>
      <c r="J611" s="16"/>
      <c r="K611" s="17"/>
    </row>
    <row r="612" spans="1:11" s="11" customFormat="1" ht="32.25" customHeight="1" x14ac:dyDescent="0.25">
      <c r="A612" s="32"/>
      <c r="B612" s="63">
        <v>45966</v>
      </c>
      <c r="C612" s="64" t="s">
        <v>550</v>
      </c>
      <c r="D612" s="64" t="s">
        <v>154</v>
      </c>
      <c r="E612" s="69">
        <v>7300</v>
      </c>
      <c r="F612" s="70"/>
      <c r="G612" s="71">
        <f t="shared" si="11"/>
        <v>18252112.960000001</v>
      </c>
      <c r="I612" s="10"/>
      <c r="J612" s="16"/>
      <c r="K612" s="17"/>
    </row>
    <row r="613" spans="1:11" s="11" customFormat="1" ht="32.25" customHeight="1" x14ac:dyDescent="0.25">
      <c r="A613" s="32"/>
      <c r="B613" s="63">
        <v>45966</v>
      </c>
      <c r="C613" s="64" t="s">
        <v>266</v>
      </c>
      <c r="D613" s="64" t="s">
        <v>154</v>
      </c>
      <c r="E613" s="69">
        <v>21900</v>
      </c>
      <c r="F613" s="70"/>
      <c r="G613" s="71">
        <f t="shared" si="11"/>
        <v>18274012.960000001</v>
      </c>
      <c r="I613" s="10"/>
      <c r="J613" s="16"/>
      <c r="K613" s="17"/>
    </row>
    <row r="614" spans="1:11" s="11" customFormat="1" ht="32.25" customHeight="1" x14ac:dyDescent="0.25">
      <c r="A614" s="32"/>
      <c r="B614" s="63">
        <v>45966</v>
      </c>
      <c r="C614" s="64" t="s">
        <v>799</v>
      </c>
      <c r="D614" s="64" t="s">
        <v>154</v>
      </c>
      <c r="E614" s="69">
        <v>18250</v>
      </c>
      <c r="F614" s="70"/>
      <c r="G614" s="71">
        <f t="shared" si="11"/>
        <v>18292262.960000001</v>
      </c>
      <c r="I614" s="10"/>
      <c r="J614" s="16"/>
      <c r="K614" s="17"/>
    </row>
    <row r="615" spans="1:11" s="11" customFormat="1" ht="32.25" customHeight="1" x14ac:dyDescent="0.25">
      <c r="A615" s="32"/>
      <c r="B615" s="63">
        <v>45966</v>
      </c>
      <c r="C615" s="64" t="s">
        <v>800</v>
      </c>
      <c r="D615" s="64" t="s">
        <v>154</v>
      </c>
      <c r="E615" s="69">
        <v>18250</v>
      </c>
      <c r="F615" s="70"/>
      <c r="G615" s="71">
        <f t="shared" si="11"/>
        <v>18310512.960000001</v>
      </c>
      <c r="I615" s="10"/>
      <c r="J615" s="16"/>
      <c r="K615" s="17"/>
    </row>
    <row r="616" spans="1:11" s="11" customFormat="1" ht="32.25" customHeight="1" x14ac:dyDescent="0.25">
      <c r="A616" s="32"/>
      <c r="B616" s="63">
        <v>45966</v>
      </c>
      <c r="C616" s="64" t="s">
        <v>801</v>
      </c>
      <c r="D616" s="65" t="s">
        <v>395</v>
      </c>
      <c r="E616" s="69">
        <v>29200</v>
      </c>
      <c r="F616" s="70"/>
      <c r="G616" s="71">
        <f t="shared" si="11"/>
        <v>18339712.960000001</v>
      </c>
      <c r="I616" s="10"/>
      <c r="J616" s="16"/>
      <c r="K616" s="17"/>
    </row>
    <row r="617" spans="1:11" s="11" customFormat="1" ht="32.25" customHeight="1" x14ac:dyDescent="0.25">
      <c r="A617" s="32"/>
      <c r="B617" s="63">
        <v>45966</v>
      </c>
      <c r="C617" s="64" t="s">
        <v>554</v>
      </c>
      <c r="D617" s="64" t="s">
        <v>160</v>
      </c>
      <c r="E617" s="69">
        <v>7300</v>
      </c>
      <c r="F617" s="70"/>
      <c r="G617" s="71">
        <f t="shared" si="11"/>
        <v>18347012.960000001</v>
      </c>
      <c r="I617" s="10"/>
      <c r="J617" s="16"/>
      <c r="K617" s="17"/>
    </row>
    <row r="618" spans="1:11" s="11" customFormat="1" ht="32.25" customHeight="1" x14ac:dyDescent="0.25">
      <c r="A618" s="32"/>
      <c r="B618" s="63">
        <v>45966</v>
      </c>
      <c r="C618" s="64" t="s">
        <v>77</v>
      </c>
      <c r="D618" s="64" t="s">
        <v>160</v>
      </c>
      <c r="E618" s="69">
        <v>18250</v>
      </c>
      <c r="F618" s="70"/>
      <c r="G618" s="71">
        <f t="shared" si="11"/>
        <v>18365262.960000001</v>
      </c>
      <c r="I618" s="10"/>
      <c r="J618" s="16"/>
      <c r="K618" s="17"/>
    </row>
    <row r="619" spans="1:11" s="11" customFormat="1" ht="32.25" customHeight="1" x14ac:dyDescent="0.25">
      <c r="A619" s="32"/>
      <c r="B619" s="63">
        <v>45966</v>
      </c>
      <c r="C619" s="64" t="s">
        <v>802</v>
      </c>
      <c r="D619" s="64" t="s">
        <v>403</v>
      </c>
      <c r="E619" s="73"/>
      <c r="F619" s="70">
        <v>1737</v>
      </c>
      <c r="G619" s="71">
        <f>+G618-F619</f>
        <v>18363525.960000001</v>
      </c>
      <c r="I619" s="10"/>
      <c r="J619" s="16"/>
      <c r="K619" s="17"/>
    </row>
    <row r="620" spans="1:11" s="11" customFormat="1" ht="32.25" customHeight="1" x14ac:dyDescent="0.25">
      <c r="A620" s="32"/>
      <c r="B620" s="63">
        <v>45966</v>
      </c>
      <c r="C620" s="64" t="s">
        <v>791</v>
      </c>
      <c r="D620" s="65" t="s">
        <v>395</v>
      </c>
      <c r="E620" s="69">
        <v>36500</v>
      </c>
      <c r="F620" s="70"/>
      <c r="G620" s="71">
        <f>+G619+E620</f>
        <v>18400025.960000001</v>
      </c>
      <c r="I620" s="10"/>
      <c r="J620" s="16"/>
      <c r="K620" s="17"/>
    </row>
    <row r="621" spans="1:11" s="11" customFormat="1" ht="32.25" customHeight="1" x14ac:dyDescent="0.25">
      <c r="A621" s="32"/>
      <c r="B621" s="63">
        <v>45966</v>
      </c>
      <c r="C621" s="64" t="s">
        <v>803</v>
      </c>
      <c r="D621" s="64" t="s">
        <v>404</v>
      </c>
      <c r="E621" s="73"/>
      <c r="F621" s="70">
        <v>81000</v>
      </c>
      <c r="G621" s="71">
        <f>+G620-F621</f>
        <v>18319025.960000001</v>
      </c>
      <c r="I621" s="10"/>
      <c r="J621" s="16"/>
      <c r="K621" s="17"/>
    </row>
    <row r="622" spans="1:11" s="11" customFormat="1" ht="32.25" customHeight="1" x14ac:dyDescent="0.25">
      <c r="A622" s="32"/>
      <c r="B622" s="63">
        <v>45966</v>
      </c>
      <c r="C622" s="64" t="s">
        <v>555</v>
      </c>
      <c r="D622" s="64" t="s">
        <v>396</v>
      </c>
      <c r="E622" s="69">
        <v>10950</v>
      </c>
      <c r="F622" s="70"/>
      <c r="G622" s="71">
        <f>+G621+E622</f>
        <v>18329975.960000001</v>
      </c>
      <c r="I622" s="10"/>
      <c r="J622" s="16"/>
      <c r="K622" s="17"/>
    </row>
    <row r="623" spans="1:11" s="11" customFormat="1" ht="32.25" customHeight="1" x14ac:dyDescent="0.25">
      <c r="A623" s="32"/>
      <c r="B623" s="63">
        <v>45966</v>
      </c>
      <c r="C623" s="64" t="s">
        <v>797</v>
      </c>
      <c r="D623" s="65" t="s">
        <v>395</v>
      </c>
      <c r="E623" s="69">
        <v>36500</v>
      </c>
      <c r="F623" s="70"/>
      <c r="G623" s="71">
        <f>+G622+E623</f>
        <v>18366475.960000001</v>
      </c>
      <c r="I623" s="10"/>
      <c r="J623" s="16"/>
      <c r="K623" s="17"/>
    </row>
    <row r="624" spans="1:11" s="11" customFormat="1" ht="32.25" customHeight="1" x14ac:dyDescent="0.25">
      <c r="A624" s="32"/>
      <c r="B624" s="63">
        <v>45966</v>
      </c>
      <c r="C624" s="64" t="s">
        <v>804</v>
      </c>
      <c r="D624" s="64" t="s">
        <v>405</v>
      </c>
      <c r="E624" s="73"/>
      <c r="F624" s="70">
        <v>45000</v>
      </c>
      <c r="G624" s="71">
        <f>+G623-F624</f>
        <v>18321475.960000001</v>
      </c>
      <c r="I624" s="10"/>
      <c r="J624" s="16"/>
      <c r="K624" s="17"/>
    </row>
    <row r="625" spans="1:11" s="11" customFormat="1" ht="32.25" customHeight="1" x14ac:dyDescent="0.25">
      <c r="A625" s="32"/>
      <c r="B625" s="63">
        <v>45966</v>
      </c>
      <c r="C625" s="64" t="s">
        <v>555</v>
      </c>
      <c r="D625" s="65" t="s">
        <v>395</v>
      </c>
      <c r="E625" s="69">
        <v>36500</v>
      </c>
      <c r="F625" s="70"/>
      <c r="G625" s="71">
        <f>+G624+E625</f>
        <v>18357975.960000001</v>
      </c>
      <c r="I625" s="10"/>
      <c r="J625" s="16"/>
      <c r="K625" s="17"/>
    </row>
    <row r="626" spans="1:11" s="11" customFormat="1" ht="32.25" customHeight="1" x14ac:dyDescent="0.25">
      <c r="A626" s="32"/>
      <c r="B626" s="63">
        <v>45966</v>
      </c>
      <c r="C626" s="64" t="s">
        <v>805</v>
      </c>
      <c r="D626" s="64" t="s">
        <v>156</v>
      </c>
      <c r="E626" s="73"/>
      <c r="F626" s="70">
        <v>31500</v>
      </c>
      <c r="G626" s="71">
        <f>+G625-F626</f>
        <v>18326475.960000001</v>
      </c>
      <c r="I626" s="10"/>
      <c r="J626" s="16"/>
      <c r="K626" s="17"/>
    </row>
    <row r="627" spans="1:11" s="11" customFormat="1" ht="32.25" customHeight="1" x14ac:dyDescent="0.25">
      <c r="A627" s="32"/>
      <c r="B627" s="63">
        <v>45966</v>
      </c>
      <c r="C627" s="64" t="s">
        <v>806</v>
      </c>
      <c r="D627" s="64" t="s">
        <v>154</v>
      </c>
      <c r="E627" s="69">
        <v>21900</v>
      </c>
      <c r="F627" s="70"/>
      <c r="G627" s="71">
        <f>+G626+E627</f>
        <v>18348375.960000001</v>
      </c>
      <c r="I627" s="10"/>
      <c r="J627" s="16"/>
      <c r="K627" s="17"/>
    </row>
    <row r="628" spans="1:11" s="11" customFormat="1" ht="32.25" customHeight="1" x14ac:dyDescent="0.25">
      <c r="A628" s="32"/>
      <c r="B628" s="63">
        <v>45966</v>
      </c>
      <c r="C628" s="64" t="s">
        <v>77</v>
      </c>
      <c r="D628" s="65" t="s">
        <v>395</v>
      </c>
      <c r="E628" s="69">
        <v>35500</v>
      </c>
      <c r="F628" s="70"/>
      <c r="G628" s="71">
        <f t="shared" ref="G628:G629" si="12">+G627+E628</f>
        <v>18383875.960000001</v>
      </c>
      <c r="I628" s="10"/>
      <c r="J628" s="16"/>
      <c r="K628" s="17"/>
    </row>
    <row r="629" spans="1:11" s="11" customFormat="1" ht="32.25" customHeight="1" x14ac:dyDescent="0.25">
      <c r="A629" s="32"/>
      <c r="B629" s="63">
        <v>45966</v>
      </c>
      <c r="C629" s="64" t="s">
        <v>120</v>
      </c>
      <c r="D629" s="64" t="s">
        <v>154</v>
      </c>
      <c r="E629" s="69">
        <v>8250</v>
      </c>
      <c r="F629" s="70"/>
      <c r="G629" s="71">
        <f t="shared" si="12"/>
        <v>18392125.960000001</v>
      </c>
      <c r="I629" s="10"/>
      <c r="J629" s="16"/>
      <c r="K629" s="17"/>
    </row>
    <row r="630" spans="1:11" s="11" customFormat="1" ht="32.25" customHeight="1" x14ac:dyDescent="0.25">
      <c r="A630" s="32"/>
      <c r="B630" s="63">
        <v>45966</v>
      </c>
      <c r="C630" s="64" t="s">
        <v>807</v>
      </c>
      <c r="D630" s="64" t="s">
        <v>158</v>
      </c>
      <c r="E630" s="73"/>
      <c r="F630" s="70">
        <v>135000</v>
      </c>
      <c r="G630" s="71">
        <f>+G629-F630</f>
        <v>18257125.960000001</v>
      </c>
      <c r="I630" s="10"/>
      <c r="J630" s="16"/>
      <c r="K630" s="17"/>
    </row>
    <row r="631" spans="1:11" s="11" customFormat="1" ht="32.25" customHeight="1" x14ac:dyDescent="0.25">
      <c r="A631" s="32"/>
      <c r="B631" s="63">
        <v>45966</v>
      </c>
      <c r="C631" s="64" t="s">
        <v>808</v>
      </c>
      <c r="D631" s="64" t="s">
        <v>152</v>
      </c>
      <c r="E631" s="69">
        <v>63000</v>
      </c>
      <c r="F631" s="70"/>
      <c r="G631" s="71">
        <f>+G630+E631</f>
        <v>18320125.960000001</v>
      </c>
      <c r="I631" s="10"/>
      <c r="J631" s="16"/>
      <c r="K631" s="17"/>
    </row>
    <row r="632" spans="1:11" s="11" customFormat="1" ht="32.25" customHeight="1" x14ac:dyDescent="0.25">
      <c r="A632" s="32"/>
      <c r="B632" s="63"/>
      <c r="C632" s="64" t="s">
        <v>809</v>
      </c>
      <c r="D632" s="64" t="s">
        <v>158</v>
      </c>
      <c r="E632" s="73"/>
      <c r="F632" s="70">
        <v>36000</v>
      </c>
      <c r="G632" s="71">
        <f>+G631-F632</f>
        <v>18284125.960000001</v>
      </c>
      <c r="I632" s="10"/>
      <c r="J632" s="16"/>
      <c r="K632" s="17"/>
    </row>
    <row r="633" spans="1:11" s="11" customFormat="1" ht="32.25" customHeight="1" x14ac:dyDescent="0.25">
      <c r="A633" s="32"/>
      <c r="B633" s="63">
        <v>45966</v>
      </c>
      <c r="C633" s="64" t="s">
        <v>790</v>
      </c>
      <c r="D633" s="65" t="s">
        <v>395</v>
      </c>
      <c r="E633" s="69">
        <v>1000</v>
      </c>
      <c r="F633" s="70"/>
      <c r="G633" s="71">
        <f>+G632+E633</f>
        <v>18285125.960000001</v>
      </c>
      <c r="I633" s="10"/>
      <c r="J633" s="16"/>
      <c r="K633" s="17"/>
    </row>
    <row r="634" spans="1:11" s="11" customFormat="1" ht="32.25" customHeight="1" x14ac:dyDescent="0.25">
      <c r="A634" s="32"/>
      <c r="B634" s="63">
        <v>45966</v>
      </c>
      <c r="C634" s="64" t="s">
        <v>810</v>
      </c>
      <c r="D634" s="64" t="s">
        <v>154</v>
      </c>
      <c r="E634" s="69">
        <v>32850</v>
      </c>
      <c r="F634" s="70"/>
      <c r="G634" s="71">
        <f>+G633+E634</f>
        <v>18317975.960000001</v>
      </c>
      <c r="I634" s="10"/>
      <c r="J634" s="16"/>
      <c r="K634" s="17"/>
    </row>
    <row r="635" spans="1:11" s="11" customFormat="1" ht="32.25" customHeight="1" x14ac:dyDescent="0.25">
      <c r="A635" s="32"/>
      <c r="B635" s="63">
        <v>45966</v>
      </c>
      <c r="C635" s="64" t="s">
        <v>811</v>
      </c>
      <c r="D635" s="64" t="s">
        <v>163</v>
      </c>
      <c r="E635" s="73"/>
      <c r="F635" s="70">
        <v>45000</v>
      </c>
      <c r="G635" s="71">
        <f>+G634-F635</f>
        <v>18272975.960000001</v>
      </c>
      <c r="I635" s="10"/>
      <c r="J635" s="16"/>
      <c r="K635" s="17"/>
    </row>
    <row r="636" spans="1:11" s="11" customFormat="1" ht="32.25" customHeight="1" x14ac:dyDescent="0.25">
      <c r="A636" s="32"/>
      <c r="B636" s="63">
        <v>45966</v>
      </c>
      <c r="C636" s="64" t="s">
        <v>553</v>
      </c>
      <c r="D636" s="64" t="s">
        <v>154</v>
      </c>
      <c r="E636" s="69">
        <v>7300</v>
      </c>
      <c r="F636" s="70"/>
      <c r="G636" s="71">
        <f>+G635+E636</f>
        <v>18280275.960000001</v>
      </c>
      <c r="I636" s="10"/>
      <c r="J636" s="16"/>
      <c r="K636" s="17"/>
    </row>
    <row r="637" spans="1:11" s="11" customFormat="1" ht="32.25" customHeight="1" x14ac:dyDescent="0.25">
      <c r="A637" s="32"/>
      <c r="B637" s="63">
        <v>45966</v>
      </c>
      <c r="C637" s="64" t="s">
        <v>812</v>
      </c>
      <c r="D637" s="64" t="s">
        <v>161</v>
      </c>
      <c r="E637" s="73"/>
      <c r="F637" s="70">
        <v>85500</v>
      </c>
      <c r="G637" s="71">
        <f>+G636-F637</f>
        <v>18194775.960000001</v>
      </c>
      <c r="I637" s="10"/>
      <c r="J637" s="16"/>
      <c r="K637" s="17"/>
    </row>
    <row r="638" spans="1:11" s="11" customFormat="1" ht="32.25" customHeight="1" x14ac:dyDescent="0.25">
      <c r="A638" s="32"/>
      <c r="B638" s="63">
        <v>45966</v>
      </c>
      <c r="C638" s="64" t="s">
        <v>217</v>
      </c>
      <c r="D638" s="64" t="s">
        <v>154</v>
      </c>
      <c r="E638" s="69">
        <v>29200</v>
      </c>
      <c r="F638" s="70"/>
      <c r="G638" s="71">
        <f>+G637+E638</f>
        <v>18223975.960000001</v>
      </c>
      <c r="I638" s="10"/>
      <c r="J638" s="16"/>
      <c r="K638" s="17"/>
    </row>
    <row r="639" spans="1:11" s="11" customFormat="1" ht="32.25" customHeight="1" x14ac:dyDescent="0.25">
      <c r="A639" s="32"/>
      <c r="B639" s="63">
        <v>45966</v>
      </c>
      <c r="C639" s="64" t="s">
        <v>813</v>
      </c>
      <c r="D639" s="64" t="s">
        <v>406</v>
      </c>
      <c r="E639" s="73"/>
      <c r="F639" s="70">
        <v>40500</v>
      </c>
      <c r="G639" s="71">
        <f>+G638-F639</f>
        <v>18183475.960000001</v>
      </c>
      <c r="I639" s="10"/>
      <c r="J639" s="16"/>
      <c r="K639" s="17"/>
    </row>
    <row r="640" spans="1:11" s="11" customFormat="1" ht="32.25" customHeight="1" x14ac:dyDescent="0.25">
      <c r="A640" s="32"/>
      <c r="B640" s="63">
        <v>45966</v>
      </c>
      <c r="C640" s="64" t="s">
        <v>111</v>
      </c>
      <c r="D640" s="64" t="s">
        <v>154</v>
      </c>
      <c r="E640" s="69">
        <v>5500</v>
      </c>
      <c r="F640" s="70"/>
      <c r="G640" s="71">
        <f>+G639+E640</f>
        <v>18188975.960000001</v>
      </c>
      <c r="I640" s="10"/>
      <c r="J640" s="16"/>
      <c r="K640" s="17"/>
    </row>
    <row r="641" spans="1:11" s="11" customFormat="1" ht="32.25" customHeight="1" x14ac:dyDescent="0.25">
      <c r="A641" s="32"/>
      <c r="B641" s="63">
        <v>45966</v>
      </c>
      <c r="C641" s="64" t="s">
        <v>145</v>
      </c>
      <c r="D641" s="65" t="s">
        <v>395</v>
      </c>
      <c r="E641" s="69">
        <v>10950</v>
      </c>
      <c r="F641" s="70"/>
      <c r="G641" s="71">
        <f t="shared" ref="G641:G645" si="13">+G640+E641</f>
        <v>18199925.960000001</v>
      </c>
      <c r="I641" s="10"/>
      <c r="J641" s="16"/>
      <c r="K641" s="17"/>
    </row>
    <row r="642" spans="1:11" s="11" customFormat="1" ht="32.25" customHeight="1" x14ac:dyDescent="0.25">
      <c r="A642" s="32"/>
      <c r="B642" s="63">
        <v>45966</v>
      </c>
      <c r="C642" s="64" t="s">
        <v>814</v>
      </c>
      <c r="D642" s="64" t="s">
        <v>152</v>
      </c>
      <c r="E642" s="73">
        <v>460</v>
      </c>
      <c r="F642" s="70"/>
      <c r="G642" s="71">
        <f t="shared" si="13"/>
        <v>18200385.960000001</v>
      </c>
      <c r="I642" s="10"/>
      <c r="J642" s="16"/>
      <c r="K642" s="17"/>
    </row>
    <row r="643" spans="1:11" s="11" customFormat="1" ht="32.25" customHeight="1" x14ac:dyDescent="0.25">
      <c r="A643" s="32"/>
      <c r="B643" s="63">
        <v>45966</v>
      </c>
      <c r="C643" s="64" t="s">
        <v>112</v>
      </c>
      <c r="D643" s="64" t="s">
        <v>154</v>
      </c>
      <c r="E643" s="69">
        <v>29200</v>
      </c>
      <c r="F643" s="70"/>
      <c r="G643" s="71">
        <f t="shared" si="13"/>
        <v>18229585.960000001</v>
      </c>
      <c r="I643" s="10"/>
      <c r="J643" s="16"/>
      <c r="K643" s="17"/>
    </row>
    <row r="644" spans="1:11" s="11" customFormat="1" ht="32.25" customHeight="1" x14ac:dyDescent="0.25">
      <c r="A644" s="32"/>
      <c r="B644" s="63">
        <v>45966</v>
      </c>
      <c r="C644" s="64" t="s">
        <v>610</v>
      </c>
      <c r="D644" s="64" t="s">
        <v>154</v>
      </c>
      <c r="E644" s="69">
        <v>29200</v>
      </c>
      <c r="F644" s="70"/>
      <c r="G644" s="71">
        <f t="shared" si="13"/>
        <v>18258785.960000001</v>
      </c>
      <c r="I644" s="10"/>
      <c r="J644" s="16"/>
      <c r="K644" s="17"/>
    </row>
    <row r="645" spans="1:11" s="11" customFormat="1" ht="32.25" customHeight="1" x14ac:dyDescent="0.25">
      <c r="A645" s="32"/>
      <c r="B645" s="63">
        <v>45966</v>
      </c>
      <c r="C645" s="64" t="s">
        <v>559</v>
      </c>
      <c r="D645" s="65" t="s">
        <v>395</v>
      </c>
      <c r="E645" s="69">
        <v>8250</v>
      </c>
      <c r="F645" s="70"/>
      <c r="G645" s="71">
        <f t="shared" si="13"/>
        <v>18267035.960000001</v>
      </c>
      <c r="I645" s="10"/>
      <c r="J645" s="16"/>
      <c r="K645" s="17"/>
    </row>
    <row r="646" spans="1:11" s="11" customFormat="1" ht="32.25" customHeight="1" x14ac:dyDescent="0.25">
      <c r="A646" s="32"/>
      <c r="B646" s="63">
        <v>45966</v>
      </c>
      <c r="C646" s="64" t="s">
        <v>815</v>
      </c>
      <c r="D646" s="64" t="s">
        <v>407</v>
      </c>
      <c r="E646" s="73"/>
      <c r="F646" s="70">
        <v>72000</v>
      </c>
      <c r="G646" s="71">
        <f>+G645-F646</f>
        <v>18195035.960000001</v>
      </c>
      <c r="I646" s="10"/>
      <c r="J646" s="16"/>
      <c r="K646" s="17"/>
    </row>
    <row r="647" spans="1:11" s="11" customFormat="1" ht="32.25" customHeight="1" x14ac:dyDescent="0.25">
      <c r="A647" s="32"/>
      <c r="B647" s="63">
        <v>45966</v>
      </c>
      <c r="C647" s="64" t="s">
        <v>816</v>
      </c>
      <c r="D647" s="64" t="s">
        <v>154</v>
      </c>
      <c r="E647" s="69">
        <v>21900</v>
      </c>
      <c r="F647" s="70"/>
      <c r="G647" s="71">
        <f>+G646+E647</f>
        <v>18216935.960000001</v>
      </c>
      <c r="I647" s="10"/>
      <c r="J647" s="16"/>
      <c r="K647" s="17"/>
    </row>
    <row r="648" spans="1:11" s="11" customFormat="1" ht="32.25" customHeight="1" x14ac:dyDescent="0.25">
      <c r="A648" s="32"/>
      <c r="B648" s="63">
        <v>45966</v>
      </c>
      <c r="C648" s="64" t="s">
        <v>570</v>
      </c>
      <c r="D648" s="64" t="s">
        <v>154</v>
      </c>
      <c r="E648" s="69">
        <v>146000</v>
      </c>
      <c r="F648" s="70"/>
      <c r="G648" s="71">
        <f>+G647+E648</f>
        <v>18362935.960000001</v>
      </c>
      <c r="I648" s="10"/>
      <c r="J648" s="16"/>
      <c r="K648" s="17"/>
    </row>
    <row r="649" spans="1:11" s="11" customFormat="1" ht="32.25" customHeight="1" x14ac:dyDescent="0.25">
      <c r="A649" s="32"/>
      <c r="B649" s="63">
        <v>45966</v>
      </c>
      <c r="C649" s="64" t="s">
        <v>817</v>
      </c>
      <c r="D649" s="64" t="s">
        <v>408</v>
      </c>
      <c r="E649" s="73"/>
      <c r="F649" s="70">
        <v>90000</v>
      </c>
      <c r="G649" s="71">
        <f>+G648-F649</f>
        <v>18272935.960000001</v>
      </c>
      <c r="I649" s="10"/>
      <c r="J649" s="16"/>
      <c r="K649" s="17"/>
    </row>
    <row r="650" spans="1:11" s="11" customFormat="1" ht="32.25" customHeight="1" x14ac:dyDescent="0.25">
      <c r="A650" s="32"/>
      <c r="B650" s="63">
        <v>45966</v>
      </c>
      <c r="C650" s="64" t="s">
        <v>119</v>
      </c>
      <c r="D650" s="64" t="s">
        <v>154</v>
      </c>
      <c r="E650" s="69">
        <v>25550</v>
      </c>
      <c r="F650" s="70"/>
      <c r="G650" s="71">
        <f>+G649+E650</f>
        <v>18298485.960000001</v>
      </c>
      <c r="I650" s="10"/>
      <c r="J650" s="16"/>
      <c r="K650" s="17"/>
    </row>
    <row r="651" spans="1:11" s="11" customFormat="1" ht="32.25" customHeight="1" x14ac:dyDescent="0.25">
      <c r="A651" s="32"/>
      <c r="B651" s="63">
        <v>45966</v>
      </c>
      <c r="C651" s="64" t="s">
        <v>818</v>
      </c>
      <c r="D651" s="64" t="s">
        <v>15</v>
      </c>
      <c r="E651" s="73"/>
      <c r="F651" s="70">
        <v>103500</v>
      </c>
      <c r="G651" s="76">
        <f>+G650-F651</f>
        <v>18194985.960000001</v>
      </c>
      <c r="I651" s="10"/>
      <c r="J651" s="16"/>
      <c r="K651" s="17"/>
    </row>
    <row r="652" spans="1:11" s="11" customFormat="1" ht="32.25" customHeight="1" x14ac:dyDescent="0.25">
      <c r="A652" s="32"/>
      <c r="B652" s="63">
        <v>45966</v>
      </c>
      <c r="C652" s="64" t="s">
        <v>610</v>
      </c>
      <c r="D652" s="64" t="s">
        <v>154</v>
      </c>
      <c r="E652" s="69">
        <v>18250</v>
      </c>
      <c r="F652" s="70"/>
      <c r="G652" s="71">
        <f>+G651+E652</f>
        <v>18213235.960000001</v>
      </c>
      <c r="I652" s="10"/>
      <c r="J652" s="16"/>
      <c r="K652" s="17"/>
    </row>
    <row r="653" spans="1:11" s="11" customFormat="1" ht="32.25" customHeight="1" x14ac:dyDescent="0.25">
      <c r="A653" s="32"/>
      <c r="B653" s="63">
        <v>45966</v>
      </c>
      <c r="C653" s="64" t="s">
        <v>819</v>
      </c>
      <c r="D653" s="64" t="s">
        <v>15</v>
      </c>
      <c r="E653" s="73"/>
      <c r="F653" s="70">
        <v>61414.400000000001</v>
      </c>
      <c r="G653" s="71">
        <f>+G652-F653</f>
        <v>18151821.560000002</v>
      </c>
      <c r="I653" s="10"/>
      <c r="J653" s="16"/>
      <c r="K653" s="17"/>
    </row>
    <row r="654" spans="1:11" s="11" customFormat="1" ht="32.25" customHeight="1" x14ac:dyDescent="0.25">
      <c r="A654" s="32"/>
      <c r="B654" s="63">
        <v>45966</v>
      </c>
      <c r="C654" s="64" t="s">
        <v>820</v>
      </c>
      <c r="D654" s="64" t="s">
        <v>15</v>
      </c>
      <c r="E654" s="73"/>
      <c r="F654" s="70">
        <v>108000</v>
      </c>
      <c r="G654" s="71">
        <f>+G653-F654</f>
        <v>18043821.560000002</v>
      </c>
      <c r="I654" s="10"/>
      <c r="J654" s="16"/>
      <c r="K654" s="17"/>
    </row>
    <row r="655" spans="1:11" s="11" customFormat="1" ht="32.25" customHeight="1" x14ac:dyDescent="0.25">
      <c r="A655" s="32"/>
      <c r="B655" s="63">
        <v>45966</v>
      </c>
      <c r="C655" s="64" t="s">
        <v>549</v>
      </c>
      <c r="D655" s="65" t="s">
        <v>395</v>
      </c>
      <c r="E655" s="69">
        <v>36500</v>
      </c>
      <c r="F655" s="70"/>
      <c r="G655" s="71">
        <f>+G654+E655</f>
        <v>18080321.560000002</v>
      </c>
      <c r="I655" s="10"/>
      <c r="J655" s="16"/>
      <c r="K655" s="17"/>
    </row>
    <row r="656" spans="1:11" s="11" customFormat="1" ht="32.25" customHeight="1" x14ac:dyDescent="0.25">
      <c r="A656" s="32"/>
      <c r="B656" s="63">
        <v>45966</v>
      </c>
      <c r="C656" s="64" t="s">
        <v>821</v>
      </c>
      <c r="D656" s="65" t="s">
        <v>395</v>
      </c>
      <c r="E656" s="69">
        <v>36500</v>
      </c>
      <c r="F656" s="70"/>
      <c r="G656" s="71">
        <f t="shared" ref="G656:G657" si="14">+G655+E656</f>
        <v>18116821.560000002</v>
      </c>
      <c r="I656" s="10"/>
      <c r="J656" s="16"/>
      <c r="K656" s="17"/>
    </row>
    <row r="657" spans="1:11" s="11" customFormat="1" ht="32.25" customHeight="1" x14ac:dyDescent="0.25">
      <c r="A657" s="32"/>
      <c r="B657" s="63">
        <v>45966</v>
      </c>
      <c r="C657" s="64" t="s">
        <v>822</v>
      </c>
      <c r="D657" s="64" t="s">
        <v>160</v>
      </c>
      <c r="E657" s="69">
        <v>21900</v>
      </c>
      <c r="F657" s="70"/>
      <c r="G657" s="71">
        <f t="shared" si="14"/>
        <v>18138721.560000002</v>
      </c>
      <c r="I657" s="10"/>
      <c r="J657" s="16"/>
      <c r="K657" s="17"/>
    </row>
    <row r="658" spans="1:11" s="11" customFormat="1" ht="32.25" customHeight="1" x14ac:dyDescent="0.25">
      <c r="A658" s="32"/>
      <c r="B658" s="63">
        <v>45966</v>
      </c>
      <c r="C658" s="64" t="s">
        <v>823</v>
      </c>
      <c r="D658" s="64" t="s">
        <v>159</v>
      </c>
      <c r="E658" s="73"/>
      <c r="F658" s="70">
        <v>81000</v>
      </c>
      <c r="G658" s="71">
        <f>+G657-F658</f>
        <v>18057721.560000002</v>
      </c>
      <c r="I658" s="10"/>
      <c r="J658" s="16"/>
      <c r="K658" s="17"/>
    </row>
    <row r="659" spans="1:11" s="11" customFormat="1" ht="32.25" customHeight="1" x14ac:dyDescent="0.25">
      <c r="A659" s="32"/>
      <c r="B659" s="63">
        <v>45966</v>
      </c>
      <c r="C659" s="64" t="s">
        <v>824</v>
      </c>
      <c r="D659" s="65" t="s">
        <v>395</v>
      </c>
      <c r="E659" s="69">
        <v>36500</v>
      </c>
      <c r="F659" s="70"/>
      <c r="G659" s="71">
        <f>+G658+E659</f>
        <v>18094221.560000002</v>
      </c>
      <c r="I659" s="10"/>
      <c r="J659" s="16"/>
      <c r="K659" s="17"/>
    </row>
    <row r="660" spans="1:11" s="11" customFormat="1" ht="32.25" customHeight="1" x14ac:dyDescent="0.25">
      <c r="A660" s="32"/>
      <c r="B660" s="63">
        <v>45966</v>
      </c>
      <c r="C660" s="64" t="s">
        <v>825</v>
      </c>
      <c r="D660" s="64" t="s">
        <v>409</v>
      </c>
      <c r="E660" s="73"/>
      <c r="F660" s="70">
        <v>90000</v>
      </c>
      <c r="G660" s="71">
        <f>+G659-F660</f>
        <v>18004221.560000002</v>
      </c>
      <c r="I660" s="10"/>
      <c r="J660" s="16"/>
      <c r="K660" s="17"/>
    </row>
    <row r="661" spans="1:11" s="11" customFormat="1" ht="32.25" customHeight="1" x14ac:dyDescent="0.25">
      <c r="A661" s="32"/>
      <c r="B661" s="63">
        <v>45966</v>
      </c>
      <c r="C661" s="64" t="s">
        <v>826</v>
      </c>
      <c r="D661" s="64" t="s">
        <v>152</v>
      </c>
      <c r="E661" s="69">
        <v>19200</v>
      </c>
      <c r="F661" s="70"/>
      <c r="G661" s="71">
        <f>+G660+E661</f>
        <v>18023421.560000002</v>
      </c>
      <c r="I661" s="10"/>
      <c r="J661" s="16"/>
      <c r="K661" s="17"/>
    </row>
    <row r="662" spans="1:11" s="11" customFormat="1" ht="32.25" customHeight="1" x14ac:dyDescent="0.25">
      <c r="A662" s="32"/>
      <c r="B662" s="63">
        <v>45966</v>
      </c>
      <c r="C662" s="64" t="s">
        <v>60</v>
      </c>
      <c r="D662" s="64" t="s">
        <v>396</v>
      </c>
      <c r="E662" s="69">
        <v>18250</v>
      </c>
      <c r="F662" s="70"/>
      <c r="G662" s="71">
        <f t="shared" ref="G662:G664" si="15">+G661+E662</f>
        <v>18041671.560000002</v>
      </c>
      <c r="I662" s="10"/>
      <c r="J662" s="16"/>
      <c r="K662" s="17"/>
    </row>
    <row r="663" spans="1:11" s="11" customFormat="1" ht="32.25" customHeight="1" x14ac:dyDescent="0.25">
      <c r="A663" s="32"/>
      <c r="B663" s="63">
        <v>45966</v>
      </c>
      <c r="C663" s="64" t="s">
        <v>827</v>
      </c>
      <c r="D663" s="64" t="s">
        <v>410</v>
      </c>
      <c r="E663" s="69">
        <v>7300</v>
      </c>
      <c r="F663" s="70"/>
      <c r="G663" s="71">
        <f t="shared" si="15"/>
        <v>18048971.560000002</v>
      </c>
      <c r="I663" s="10"/>
      <c r="J663" s="16"/>
      <c r="K663" s="17"/>
    </row>
    <row r="664" spans="1:11" s="11" customFormat="1" ht="32.25" customHeight="1" x14ac:dyDescent="0.25">
      <c r="A664" s="32"/>
      <c r="B664" s="63">
        <v>45966</v>
      </c>
      <c r="C664" s="64" t="s">
        <v>828</v>
      </c>
      <c r="D664" s="64" t="s">
        <v>410</v>
      </c>
      <c r="E664" s="69">
        <v>21900</v>
      </c>
      <c r="F664" s="70"/>
      <c r="G664" s="71">
        <f t="shared" si="15"/>
        <v>18070871.560000002</v>
      </c>
      <c r="I664" s="10"/>
      <c r="J664" s="16"/>
      <c r="K664" s="17"/>
    </row>
    <row r="665" spans="1:11" s="11" customFormat="1" ht="32.25" customHeight="1" x14ac:dyDescent="0.25">
      <c r="A665" s="32"/>
      <c r="B665" s="63">
        <v>45966</v>
      </c>
      <c r="C665" s="64" t="s">
        <v>829</v>
      </c>
      <c r="D665" s="64" t="s">
        <v>32</v>
      </c>
      <c r="E665" s="73"/>
      <c r="F665" s="70">
        <v>23100</v>
      </c>
      <c r="G665" s="71">
        <f>+G664-F665</f>
        <v>18047771.560000002</v>
      </c>
      <c r="I665" s="10"/>
      <c r="J665" s="16"/>
      <c r="K665" s="17"/>
    </row>
    <row r="666" spans="1:11" s="11" customFormat="1" ht="32.25" customHeight="1" x14ac:dyDescent="0.25">
      <c r="A666" s="32"/>
      <c r="B666" s="63">
        <v>45966</v>
      </c>
      <c r="C666" s="64" t="s">
        <v>781</v>
      </c>
      <c r="D666" s="64" t="s">
        <v>160</v>
      </c>
      <c r="E666" s="69">
        <v>10950</v>
      </c>
      <c r="F666" s="70"/>
      <c r="G666" s="71">
        <f>+G665+E666</f>
        <v>18058721.560000002</v>
      </c>
      <c r="I666" s="10"/>
      <c r="J666" s="16"/>
      <c r="K666" s="17"/>
    </row>
    <row r="667" spans="1:11" s="11" customFormat="1" ht="32.25" customHeight="1" x14ac:dyDescent="0.25">
      <c r="A667" s="32"/>
      <c r="B667" s="63">
        <v>45966</v>
      </c>
      <c r="C667" s="64" t="s">
        <v>830</v>
      </c>
      <c r="D667" s="64" t="s">
        <v>411</v>
      </c>
      <c r="E667" s="73"/>
      <c r="F667" s="70">
        <v>45000</v>
      </c>
      <c r="G667" s="71">
        <f>+G666-F667</f>
        <v>18013721.560000002</v>
      </c>
      <c r="I667" s="10"/>
      <c r="J667" s="16"/>
      <c r="K667" s="17"/>
    </row>
    <row r="668" spans="1:11" s="11" customFormat="1" ht="32.25" customHeight="1" x14ac:dyDescent="0.25">
      <c r="A668" s="32"/>
      <c r="B668" s="63">
        <v>45966</v>
      </c>
      <c r="C668" s="64" t="s">
        <v>831</v>
      </c>
      <c r="D668" s="65" t="s">
        <v>395</v>
      </c>
      <c r="E668" s="69">
        <v>14600</v>
      </c>
      <c r="F668" s="70"/>
      <c r="G668" s="71">
        <f>+G667+E668</f>
        <v>18028321.560000002</v>
      </c>
      <c r="I668" s="10"/>
      <c r="J668" s="16"/>
      <c r="K668" s="17"/>
    </row>
    <row r="669" spans="1:11" s="11" customFormat="1" ht="32.25" customHeight="1" x14ac:dyDescent="0.25">
      <c r="A669" s="32"/>
      <c r="B669" s="63">
        <v>45966</v>
      </c>
      <c r="C669" s="64" t="s">
        <v>832</v>
      </c>
      <c r="D669" s="65" t="s">
        <v>395</v>
      </c>
      <c r="E669" s="69">
        <v>14600</v>
      </c>
      <c r="F669" s="70"/>
      <c r="G669" s="71">
        <f t="shared" ref="G669:G732" si="16">+G668+E669</f>
        <v>18042921.560000002</v>
      </c>
      <c r="I669" s="10"/>
      <c r="J669" s="16"/>
      <c r="K669" s="17"/>
    </row>
    <row r="670" spans="1:11" s="11" customFormat="1" ht="32.25" customHeight="1" x14ac:dyDescent="0.25">
      <c r="A670" s="32"/>
      <c r="B670" s="63">
        <v>45966</v>
      </c>
      <c r="C670" s="64" t="s">
        <v>58</v>
      </c>
      <c r="D670" s="64" t="s">
        <v>154</v>
      </c>
      <c r="E670" s="69">
        <v>29200</v>
      </c>
      <c r="F670" s="70"/>
      <c r="G670" s="71">
        <f t="shared" si="16"/>
        <v>18072121.560000002</v>
      </c>
      <c r="I670" s="10"/>
      <c r="J670" s="16"/>
      <c r="K670" s="17"/>
    </row>
    <row r="671" spans="1:11" s="11" customFormat="1" ht="32.25" customHeight="1" x14ac:dyDescent="0.25">
      <c r="A671" s="32"/>
      <c r="B671" s="63">
        <v>45966</v>
      </c>
      <c r="C671" s="64" t="s">
        <v>582</v>
      </c>
      <c r="D671" s="64" t="s">
        <v>154</v>
      </c>
      <c r="E671" s="69">
        <v>36500</v>
      </c>
      <c r="F671" s="70"/>
      <c r="G671" s="71">
        <f t="shared" si="16"/>
        <v>18108621.560000002</v>
      </c>
      <c r="I671" s="10"/>
      <c r="J671" s="16"/>
      <c r="K671" s="17"/>
    </row>
    <row r="672" spans="1:11" s="11" customFormat="1" ht="32.25" customHeight="1" x14ac:dyDescent="0.25">
      <c r="A672" s="32"/>
      <c r="B672" s="63">
        <v>45966</v>
      </c>
      <c r="C672" s="64" t="s">
        <v>271</v>
      </c>
      <c r="D672" s="64" t="s">
        <v>154</v>
      </c>
      <c r="E672" s="69">
        <v>7300</v>
      </c>
      <c r="F672" s="70"/>
      <c r="G672" s="71">
        <f t="shared" si="16"/>
        <v>18115921.560000002</v>
      </c>
      <c r="I672" s="10"/>
      <c r="J672" s="16"/>
      <c r="K672" s="17"/>
    </row>
    <row r="673" spans="1:11" s="11" customFormat="1" ht="32.25" customHeight="1" x14ac:dyDescent="0.25">
      <c r="A673" s="32"/>
      <c r="B673" s="63">
        <v>45966</v>
      </c>
      <c r="C673" s="64" t="s">
        <v>833</v>
      </c>
      <c r="D673" s="64" t="s">
        <v>154</v>
      </c>
      <c r="E673" s="69">
        <v>14600</v>
      </c>
      <c r="F673" s="70"/>
      <c r="G673" s="71">
        <f t="shared" si="16"/>
        <v>18130521.560000002</v>
      </c>
      <c r="I673" s="10"/>
      <c r="J673" s="16"/>
      <c r="K673" s="17"/>
    </row>
    <row r="674" spans="1:11" s="11" customFormat="1" ht="32.25" customHeight="1" x14ac:dyDescent="0.25">
      <c r="A674" s="32"/>
      <c r="B674" s="63">
        <v>45966</v>
      </c>
      <c r="C674" s="64" t="s">
        <v>834</v>
      </c>
      <c r="D674" s="64" t="s">
        <v>154</v>
      </c>
      <c r="E674" s="69">
        <v>18250</v>
      </c>
      <c r="F674" s="70"/>
      <c r="G674" s="71">
        <f t="shared" si="16"/>
        <v>18148771.560000002</v>
      </c>
      <c r="I674" s="10"/>
      <c r="J674" s="16"/>
      <c r="K674" s="17"/>
    </row>
    <row r="675" spans="1:11" s="11" customFormat="1" ht="32.25" customHeight="1" x14ac:dyDescent="0.25">
      <c r="A675" s="32"/>
      <c r="B675" s="63">
        <v>45966</v>
      </c>
      <c r="C675" s="64" t="s">
        <v>112</v>
      </c>
      <c r="D675" s="64" t="s">
        <v>154</v>
      </c>
      <c r="E675" s="69">
        <v>14600</v>
      </c>
      <c r="F675" s="70"/>
      <c r="G675" s="71">
        <f t="shared" si="16"/>
        <v>18163371.560000002</v>
      </c>
      <c r="I675" s="10"/>
      <c r="J675" s="16"/>
      <c r="K675" s="17"/>
    </row>
    <row r="676" spans="1:11" s="11" customFormat="1" ht="32.25" customHeight="1" x14ac:dyDescent="0.25">
      <c r="A676" s="32"/>
      <c r="B676" s="63">
        <v>45966</v>
      </c>
      <c r="C676" s="64" t="s">
        <v>610</v>
      </c>
      <c r="D676" s="64" t="s">
        <v>154</v>
      </c>
      <c r="E676" s="69">
        <v>18250</v>
      </c>
      <c r="F676" s="70"/>
      <c r="G676" s="71">
        <f t="shared" si="16"/>
        <v>18181621.560000002</v>
      </c>
      <c r="I676" s="10"/>
      <c r="J676" s="16"/>
      <c r="K676" s="17"/>
    </row>
    <row r="677" spans="1:11" s="11" customFormat="1" ht="32.25" customHeight="1" x14ac:dyDescent="0.25">
      <c r="A677" s="32"/>
      <c r="B677" s="63">
        <v>45966</v>
      </c>
      <c r="C677" s="64" t="s">
        <v>570</v>
      </c>
      <c r="D677" s="64" t="s">
        <v>154</v>
      </c>
      <c r="E677" s="69">
        <v>18250</v>
      </c>
      <c r="F677" s="70"/>
      <c r="G677" s="71">
        <f t="shared" si="16"/>
        <v>18199871.560000002</v>
      </c>
      <c r="I677" s="10"/>
      <c r="J677" s="16"/>
      <c r="K677" s="17"/>
    </row>
    <row r="678" spans="1:11" s="11" customFormat="1" ht="32.25" customHeight="1" x14ac:dyDescent="0.25">
      <c r="A678" s="32"/>
      <c r="B678" s="63">
        <v>45966</v>
      </c>
      <c r="C678" s="64" t="s">
        <v>835</v>
      </c>
      <c r="D678" s="65" t="s">
        <v>395</v>
      </c>
      <c r="E678" s="69">
        <v>36500</v>
      </c>
      <c r="F678" s="70"/>
      <c r="G678" s="71">
        <f t="shared" si="16"/>
        <v>18236371.560000002</v>
      </c>
      <c r="I678" s="10"/>
      <c r="J678" s="16"/>
      <c r="K678" s="17"/>
    </row>
    <row r="679" spans="1:11" s="11" customFormat="1" ht="32.25" customHeight="1" x14ac:dyDescent="0.25">
      <c r="A679" s="32"/>
      <c r="B679" s="63">
        <v>45966</v>
      </c>
      <c r="C679" s="64" t="s">
        <v>73</v>
      </c>
      <c r="D679" s="64" t="s">
        <v>160</v>
      </c>
      <c r="E679" s="69">
        <v>18250</v>
      </c>
      <c r="F679" s="70"/>
      <c r="G679" s="71">
        <f t="shared" si="16"/>
        <v>18254621.560000002</v>
      </c>
      <c r="I679" s="10"/>
      <c r="J679" s="16"/>
      <c r="K679" s="17"/>
    </row>
    <row r="680" spans="1:11" s="11" customFormat="1" ht="32.25" customHeight="1" x14ac:dyDescent="0.25">
      <c r="A680" s="32"/>
      <c r="B680" s="63">
        <v>45966</v>
      </c>
      <c r="C680" s="64" t="s">
        <v>836</v>
      </c>
      <c r="D680" s="65" t="s">
        <v>395</v>
      </c>
      <c r="E680" s="69">
        <v>219000</v>
      </c>
      <c r="F680" s="70"/>
      <c r="G680" s="71">
        <f t="shared" si="16"/>
        <v>18473621.560000002</v>
      </c>
      <c r="I680" s="10"/>
      <c r="J680" s="16"/>
      <c r="K680" s="17"/>
    </row>
    <row r="681" spans="1:11" s="11" customFormat="1" ht="32.25" customHeight="1" x14ac:dyDescent="0.25">
      <c r="A681" s="32"/>
      <c r="B681" s="63">
        <v>45966</v>
      </c>
      <c r="C681" s="64" t="s">
        <v>121</v>
      </c>
      <c r="D681" s="65" t="s">
        <v>395</v>
      </c>
      <c r="E681" s="69">
        <v>21900</v>
      </c>
      <c r="F681" s="70"/>
      <c r="G681" s="71">
        <f t="shared" si="16"/>
        <v>18495521.560000002</v>
      </c>
      <c r="I681" s="10"/>
      <c r="J681" s="16"/>
      <c r="K681" s="17"/>
    </row>
    <row r="682" spans="1:11" s="11" customFormat="1" ht="32.25" customHeight="1" x14ac:dyDescent="0.25">
      <c r="A682" s="32"/>
      <c r="B682" s="63">
        <v>45966</v>
      </c>
      <c r="C682" s="64" t="s">
        <v>837</v>
      </c>
      <c r="D682" s="64" t="s">
        <v>154</v>
      </c>
      <c r="E682" s="69">
        <v>14600</v>
      </c>
      <c r="F682" s="70"/>
      <c r="G682" s="71">
        <f t="shared" si="16"/>
        <v>18510121.560000002</v>
      </c>
      <c r="I682" s="10"/>
      <c r="J682" s="16"/>
      <c r="K682" s="17"/>
    </row>
    <row r="683" spans="1:11" s="11" customFormat="1" ht="32.25" customHeight="1" x14ac:dyDescent="0.25">
      <c r="A683" s="32"/>
      <c r="B683" s="63">
        <v>45966</v>
      </c>
      <c r="C683" s="64" t="s">
        <v>838</v>
      </c>
      <c r="D683" s="64" t="s">
        <v>154</v>
      </c>
      <c r="E683" s="69">
        <v>25550</v>
      </c>
      <c r="F683" s="70"/>
      <c r="G683" s="71">
        <f t="shared" si="16"/>
        <v>18535671.560000002</v>
      </c>
      <c r="I683" s="10"/>
      <c r="J683" s="16"/>
      <c r="K683" s="17"/>
    </row>
    <row r="684" spans="1:11" s="11" customFormat="1" ht="32.25" customHeight="1" x14ac:dyDescent="0.25">
      <c r="A684" s="32"/>
      <c r="B684" s="63">
        <v>45966</v>
      </c>
      <c r="C684" s="64" t="s">
        <v>589</v>
      </c>
      <c r="D684" s="64" t="s">
        <v>154</v>
      </c>
      <c r="E684" s="69">
        <v>14600</v>
      </c>
      <c r="F684" s="70"/>
      <c r="G684" s="71">
        <f t="shared" si="16"/>
        <v>18550271.560000002</v>
      </c>
      <c r="I684" s="10"/>
      <c r="J684" s="16"/>
      <c r="K684" s="17"/>
    </row>
    <row r="685" spans="1:11" s="11" customFormat="1" ht="32.25" customHeight="1" x14ac:dyDescent="0.25">
      <c r="A685" s="32"/>
      <c r="B685" s="63">
        <v>45966</v>
      </c>
      <c r="C685" s="64" t="s">
        <v>791</v>
      </c>
      <c r="D685" s="64" t="s">
        <v>154</v>
      </c>
      <c r="E685" s="69">
        <v>21900</v>
      </c>
      <c r="F685" s="70"/>
      <c r="G685" s="71">
        <f t="shared" si="16"/>
        <v>18572171.560000002</v>
      </c>
      <c r="I685" s="10"/>
      <c r="J685" s="16"/>
      <c r="K685" s="17"/>
    </row>
    <row r="686" spans="1:11" s="11" customFormat="1" ht="32.25" customHeight="1" x14ac:dyDescent="0.25">
      <c r="A686" s="32"/>
      <c r="B686" s="63">
        <v>45966</v>
      </c>
      <c r="C686" s="64" t="s">
        <v>48</v>
      </c>
      <c r="D686" s="64" t="s">
        <v>154</v>
      </c>
      <c r="E686" s="69">
        <v>14600</v>
      </c>
      <c r="F686" s="70"/>
      <c r="G686" s="71">
        <f t="shared" si="16"/>
        <v>18586771.560000002</v>
      </c>
      <c r="I686" s="10"/>
      <c r="J686" s="16"/>
      <c r="K686" s="17"/>
    </row>
    <row r="687" spans="1:11" s="11" customFormat="1" ht="32.25" customHeight="1" x14ac:dyDescent="0.25">
      <c r="A687" s="32"/>
      <c r="B687" s="63">
        <v>45966</v>
      </c>
      <c r="C687" s="64" t="s">
        <v>551</v>
      </c>
      <c r="D687" s="64" t="s">
        <v>154</v>
      </c>
      <c r="E687" s="69">
        <v>29200</v>
      </c>
      <c r="F687" s="70"/>
      <c r="G687" s="71">
        <f t="shared" si="16"/>
        <v>18615971.560000002</v>
      </c>
      <c r="I687" s="10"/>
      <c r="J687" s="16"/>
      <c r="K687" s="17"/>
    </row>
    <row r="688" spans="1:11" s="11" customFormat="1" ht="32.25" customHeight="1" x14ac:dyDescent="0.25">
      <c r="A688" s="32"/>
      <c r="B688" s="63">
        <v>45966</v>
      </c>
      <c r="C688" s="64" t="s">
        <v>273</v>
      </c>
      <c r="D688" s="64" t="s">
        <v>154</v>
      </c>
      <c r="E688" s="69">
        <v>14600</v>
      </c>
      <c r="F688" s="70"/>
      <c r="G688" s="71">
        <f t="shared" si="16"/>
        <v>18630571.560000002</v>
      </c>
      <c r="I688" s="10"/>
      <c r="J688" s="16"/>
      <c r="K688" s="17"/>
    </row>
    <row r="689" spans="1:11" s="11" customFormat="1" ht="32.25" customHeight="1" x14ac:dyDescent="0.25">
      <c r="A689" s="32"/>
      <c r="B689" s="63">
        <v>45966</v>
      </c>
      <c r="C689" s="64" t="s">
        <v>590</v>
      </c>
      <c r="D689" s="64" t="s">
        <v>154</v>
      </c>
      <c r="E689" s="69">
        <v>36500</v>
      </c>
      <c r="F689" s="70"/>
      <c r="G689" s="71">
        <f t="shared" si="16"/>
        <v>18667071.560000002</v>
      </c>
      <c r="I689" s="10"/>
      <c r="J689" s="16"/>
      <c r="K689" s="17"/>
    </row>
    <row r="690" spans="1:11" s="11" customFormat="1" ht="32.25" customHeight="1" x14ac:dyDescent="0.25">
      <c r="A690" s="32"/>
      <c r="B690" s="63">
        <v>45966</v>
      </c>
      <c r="C690" s="64" t="s">
        <v>592</v>
      </c>
      <c r="D690" s="64" t="s">
        <v>154</v>
      </c>
      <c r="E690" s="69">
        <v>21900</v>
      </c>
      <c r="F690" s="70"/>
      <c r="G690" s="71">
        <f t="shared" si="16"/>
        <v>18688971.560000002</v>
      </c>
      <c r="I690" s="10"/>
      <c r="J690" s="16"/>
      <c r="K690" s="17"/>
    </row>
    <row r="691" spans="1:11" s="11" customFormat="1" ht="32.25" customHeight="1" x14ac:dyDescent="0.25">
      <c r="A691" s="32"/>
      <c r="B691" s="63">
        <v>45966</v>
      </c>
      <c r="C691" s="64" t="s">
        <v>839</v>
      </c>
      <c r="D691" s="64" t="s">
        <v>154</v>
      </c>
      <c r="E691" s="69">
        <v>21900</v>
      </c>
      <c r="F691" s="70"/>
      <c r="G691" s="71">
        <f t="shared" si="16"/>
        <v>18710871.560000002</v>
      </c>
      <c r="I691" s="10"/>
      <c r="J691" s="16"/>
      <c r="K691" s="17"/>
    </row>
    <row r="692" spans="1:11" s="11" customFormat="1" ht="32.25" customHeight="1" x14ac:dyDescent="0.25">
      <c r="A692" s="32"/>
      <c r="B692" s="63">
        <v>45966</v>
      </c>
      <c r="C692" s="64" t="s">
        <v>63</v>
      </c>
      <c r="D692" s="64" t="s">
        <v>154</v>
      </c>
      <c r="E692" s="69">
        <v>36500</v>
      </c>
      <c r="F692" s="70"/>
      <c r="G692" s="71">
        <f t="shared" si="16"/>
        <v>18747371.560000002</v>
      </c>
      <c r="I692" s="10"/>
      <c r="J692" s="16"/>
      <c r="K692" s="17"/>
    </row>
    <row r="693" spans="1:11" s="11" customFormat="1" ht="32.25" customHeight="1" x14ac:dyDescent="0.25">
      <c r="A693" s="32"/>
      <c r="B693" s="63">
        <v>45966</v>
      </c>
      <c r="C693" s="64" t="s">
        <v>598</v>
      </c>
      <c r="D693" s="64" t="s">
        <v>154</v>
      </c>
      <c r="E693" s="69">
        <v>10950</v>
      </c>
      <c r="F693" s="70"/>
      <c r="G693" s="71">
        <f t="shared" si="16"/>
        <v>18758321.560000002</v>
      </c>
      <c r="I693" s="10"/>
      <c r="J693" s="16"/>
      <c r="K693" s="17"/>
    </row>
    <row r="694" spans="1:11" s="11" customFormat="1" ht="32.25" customHeight="1" x14ac:dyDescent="0.25">
      <c r="A694" s="32"/>
      <c r="B694" s="63">
        <v>45966</v>
      </c>
      <c r="C694" s="64" t="s">
        <v>609</v>
      </c>
      <c r="D694" s="64" t="s">
        <v>154</v>
      </c>
      <c r="E694" s="69">
        <v>14600</v>
      </c>
      <c r="F694" s="70"/>
      <c r="G694" s="71">
        <f t="shared" si="16"/>
        <v>18772921.560000002</v>
      </c>
      <c r="I694" s="10"/>
      <c r="J694" s="16"/>
      <c r="K694" s="17"/>
    </row>
    <row r="695" spans="1:11" s="11" customFormat="1" ht="32.25" customHeight="1" x14ac:dyDescent="0.25">
      <c r="A695" s="32"/>
      <c r="B695" s="63">
        <v>45966</v>
      </c>
      <c r="C695" s="64" t="s">
        <v>840</v>
      </c>
      <c r="D695" s="64" t="s">
        <v>154</v>
      </c>
      <c r="E695" s="69">
        <v>36500</v>
      </c>
      <c r="F695" s="70"/>
      <c r="G695" s="71">
        <f t="shared" si="16"/>
        <v>18809421.560000002</v>
      </c>
      <c r="I695" s="10"/>
      <c r="J695" s="16"/>
      <c r="K695" s="17"/>
    </row>
    <row r="696" spans="1:11" s="11" customFormat="1" ht="32.25" customHeight="1" x14ac:dyDescent="0.25">
      <c r="A696" s="32"/>
      <c r="B696" s="63">
        <v>45966</v>
      </c>
      <c r="C696" s="64" t="s">
        <v>590</v>
      </c>
      <c r="D696" s="64" t="s">
        <v>154</v>
      </c>
      <c r="E696" s="69">
        <v>14600</v>
      </c>
      <c r="F696" s="70"/>
      <c r="G696" s="71">
        <f t="shared" si="16"/>
        <v>18824021.560000002</v>
      </c>
      <c r="I696" s="10"/>
      <c r="J696" s="16"/>
      <c r="K696" s="17"/>
    </row>
    <row r="697" spans="1:11" s="11" customFormat="1" ht="32.25" customHeight="1" x14ac:dyDescent="0.25">
      <c r="A697" s="32"/>
      <c r="B697" s="63">
        <v>45966</v>
      </c>
      <c r="C697" s="64" t="s">
        <v>340</v>
      </c>
      <c r="D697" s="64" t="s">
        <v>154</v>
      </c>
      <c r="E697" s="69">
        <v>36500</v>
      </c>
      <c r="F697" s="70"/>
      <c r="G697" s="71">
        <f t="shared" si="16"/>
        <v>18860521.560000002</v>
      </c>
      <c r="I697" s="10"/>
      <c r="J697" s="16"/>
      <c r="K697" s="17"/>
    </row>
    <row r="698" spans="1:11" s="11" customFormat="1" ht="32.25" customHeight="1" x14ac:dyDescent="0.25">
      <c r="A698" s="32"/>
      <c r="B698" s="63">
        <v>45966</v>
      </c>
      <c r="C698" s="64" t="s">
        <v>841</v>
      </c>
      <c r="D698" s="64" t="s">
        <v>154</v>
      </c>
      <c r="E698" s="69">
        <v>36500</v>
      </c>
      <c r="F698" s="70"/>
      <c r="G698" s="71">
        <f t="shared" si="16"/>
        <v>18897021.560000002</v>
      </c>
      <c r="I698" s="10"/>
      <c r="J698" s="16"/>
      <c r="K698" s="17"/>
    </row>
    <row r="699" spans="1:11" s="11" customFormat="1" ht="32.25" customHeight="1" x14ac:dyDescent="0.25">
      <c r="A699" s="32"/>
      <c r="B699" s="63">
        <v>45966</v>
      </c>
      <c r="C699" s="64" t="s">
        <v>842</v>
      </c>
      <c r="D699" s="64" t="s">
        <v>154</v>
      </c>
      <c r="E699" s="69">
        <v>36500</v>
      </c>
      <c r="F699" s="70"/>
      <c r="G699" s="71">
        <f t="shared" si="16"/>
        <v>18933521.560000002</v>
      </c>
      <c r="I699" s="10"/>
      <c r="J699" s="16"/>
      <c r="K699" s="17"/>
    </row>
    <row r="700" spans="1:11" s="11" customFormat="1" ht="32.25" customHeight="1" x14ac:dyDescent="0.25">
      <c r="A700" s="32"/>
      <c r="B700" s="63">
        <v>45966</v>
      </c>
      <c r="C700" s="64" t="s">
        <v>800</v>
      </c>
      <c r="D700" s="64" t="s">
        <v>154</v>
      </c>
      <c r="E700" s="69">
        <v>36500</v>
      </c>
      <c r="F700" s="70"/>
      <c r="G700" s="71">
        <f t="shared" si="16"/>
        <v>18970021.560000002</v>
      </c>
      <c r="I700" s="10"/>
      <c r="J700" s="16"/>
      <c r="K700" s="17"/>
    </row>
    <row r="701" spans="1:11" s="11" customFormat="1" ht="32.25" customHeight="1" x14ac:dyDescent="0.25">
      <c r="A701" s="32"/>
      <c r="B701" s="63">
        <v>45966</v>
      </c>
      <c r="C701" s="64" t="s">
        <v>585</v>
      </c>
      <c r="D701" s="64" t="s">
        <v>154</v>
      </c>
      <c r="E701" s="69">
        <v>21900</v>
      </c>
      <c r="F701" s="70"/>
      <c r="G701" s="71">
        <f t="shared" si="16"/>
        <v>18991921.560000002</v>
      </c>
      <c r="I701" s="10"/>
      <c r="J701" s="16"/>
      <c r="K701" s="17"/>
    </row>
    <row r="702" spans="1:11" s="11" customFormat="1" ht="32.25" customHeight="1" x14ac:dyDescent="0.25">
      <c r="A702" s="32"/>
      <c r="B702" s="63">
        <v>45966</v>
      </c>
      <c r="C702" s="64" t="s">
        <v>834</v>
      </c>
      <c r="D702" s="64" t="s">
        <v>154</v>
      </c>
      <c r="E702" s="69">
        <v>36500</v>
      </c>
      <c r="F702" s="70"/>
      <c r="G702" s="71">
        <f t="shared" si="16"/>
        <v>19028421.560000002</v>
      </c>
      <c r="I702" s="10"/>
      <c r="J702" s="16"/>
      <c r="K702" s="17"/>
    </row>
    <row r="703" spans="1:11" s="11" customFormat="1" ht="32.25" customHeight="1" x14ac:dyDescent="0.25">
      <c r="A703" s="32"/>
      <c r="B703" s="63">
        <v>45966</v>
      </c>
      <c r="C703" s="64" t="s">
        <v>843</v>
      </c>
      <c r="D703" s="64" t="s">
        <v>1242</v>
      </c>
      <c r="E703" s="69">
        <v>62475</v>
      </c>
      <c r="F703" s="70"/>
      <c r="G703" s="71">
        <f t="shared" si="16"/>
        <v>19090896.560000002</v>
      </c>
      <c r="I703" s="10"/>
      <c r="J703" s="16"/>
      <c r="K703" s="17"/>
    </row>
    <row r="704" spans="1:11" s="11" customFormat="1" ht="32.25" customHeight="1" x14ac:dyDescent="0.25">
      <c r="A704" s="32"/>
      <c r="B704" s="63">
        <v>45966</v>
      </c>
      <c r="C704" s="64" t="s">
        <v>258</v>
      </c>
      <c r="D704" s="64" t="s">
        <v>154</v>
      </c>
      <c r="E704" s="69">
        <v>29200</v>
      </c>
      <c r="F704" s="70"/>
      <c r="G704" s="71">
        <f t="shared" si="16"/>
        <v>19120096.560000002</v>
      </c>
      <c r="I704" s="10"/>
      <c r="J704" s="16"/>
      <c r="K704" s="17"/>
    </row>
    <row r="705" spans="1:11" s="11" customFormat="1" ht="32.25" customHeight="1" x14ac:dyDescent="0.25">
      <c r="A705" s="32"/>
      <c r="B705" s="63">
        <v>45966</v>
      </c>
      <c r="C705" s="64" t="s">
        <v>844</v>
      </c>
      <c r="D705" s="64" t="s">
        <v>154</v>
      </c>
      <c r="E705" s="69">
        <v>25550</v>
      </c>
      <c r="F705" s="70"/>
      <c r="G705" s="71">
        <f t="shared" si="16"/>
        <v>19145646.560000002</v>
      </c>
      <c r="I705" s="10"/>
      <c r="J705" s="16"/>
      <c r="K705" s="17"/>
    </row>
    <row r="706" spans="1:11" s="11" customFormat="1" ht="32.25" customHeight="1" x14ac:dyDescent="0.25">
      <c r="A706" s="32"/>
      <c r="B706" s="63">
        <v>45966</v>
      </c>
      <c r="C706" s="64" t="s">
        <v>845</v>
      </c>
      <c r="D706" s="64" t="s">
        <v>154</v>
      </c>
      <c r="E706" s="69">
        <v>7300</v>
      </c>
      <c r="F706" s="70"/>
      <c r="G706" s="71">
        <f t="shared" si="16"/>
        <v>19152946.560000002</v>
      </c>
      <c r="I706" s="10"/>
      <c r="J706" s="16"/>
      <c r="K706" s="17"/>
    </row>
    <row r="707" spans="1:11" s="11" customFormat="1" ht="32.25" customHeight="1" x14ac:dyDescent="0.25">
      <c r="A707" s="32"/>
      <c r="B707" s="63">
        <v>45966</v>
      </c>
      <c r="C707" s="64" t="s">
        <v>201</v>
      </c>
      <c r="D707" s="64" t="s">
        <v>154</v>
      </c>
      <c r="E707" s="69">
        <v>14600</v>
      </c>
      <c r="F707" s="70"/>
      <c r="G707" s="71">
        <f t="shared" si="16"/>
        <v>19167546.560000002</v>
      </c>
      <c r="I707" s="10"/>
      <c r="J707" s="16"/>
      <c r="K707" s="17"/>
    </row>
    <row r="708" spans="1:11" s="11" customFormat="1" ht="32.25" customHeight="1" x14ac:dyDescent="0.25">
      <c r="A708" s="32"/>
      <c r="B708" s="63">
        <v>45966</v>
      </c>
      <c r="C708" s="64" t="s">
        <v>146</v>
      </c>
      <c r="D708" s="65" t="s">
        <v>395</v>
      </c>
      <c r="E708" s="69">
        <v>18250</v>
      </c>
      <c r="F708" s="70"/>
      <c r="G708" s="71">
        <f t="shared" si="16"/>
        <v>19185796.560000002</v>
      </c>
      <c r="I708" s="10"/>
      <c r="J708" s="16"/>
      <c r="K708" s="17"/>
    </row>
    <row r="709" spans="1:11" s="11" customFormat="1" ht="32.25" customHeight="1" x14ac:dyDescent="0.25">
      <c r="A709" s="32"/>
      <c r="B709" s="63">
        <v>45966</v>
      </c>
      <c r="C709" s="64" t="s">
        <v>563</v>
      </c>
      <c r="D709" s="64" t="s">
        <v>412</v>
      </c>
      <c r="E709" s="69">
        <v>14600</v>
      </c>
      <c r="F709" s="70"/>
      <c r="G709" s="71">
        <f t="shared" si="16"/>
        <v>19200396.560000002</v>
      </c>
      <c r="I709" s="10"/>
      <c r="J709" s="16"/>
      <c r="K709" s="17"/>
    </row>
    <row r="710" spans="1:11" s="11" customFormat="1" ht="32.25" customHeight="1" x14ac:dyDescent="0.25">
      <c r="A710" s="32"/>
      <c r="B710" s="63">
        <v>45966</v>
      </c>
      <c r="C710" s="64" t="s">
        <v>846</v>
      </c>
      <c r="D710" s="65" t="s">
        <v>395</v>
      </c>
      <c r="E710" s="69">
        <v>3650</v>
      </c>
      <c r="F710" s="70"/>
      <c r="G710" s="71">
        <f t="shared" si="16"/>
        <v>19204046.560000002</v>
      </c>
      <c r="I710" s="10"/>
      <c r="J710" s="16"/>
      <c r="K710" s="17"/>
    </row>
    <row r="711" spans="1:11" s="11" customFormat="1" ht="32.25" customHeight="1" x14ac:dyDescent="0.25">
      <c r="A711" s="32"/>
      <c r="B711" s="63">
        <v>45966</v>
      </c>
      <c r="C711" s="64" t="s">
        <v>273</v>
      </c>
      <c r="D711" s="64" t="s">
        <v>396</v>
      </c>
      <c r="E711" s="69">
        <v>36500</v>
      </c>
      <c r="F711" s="70"/>
      <c r="G711" s="71">
        <f t="shared" si="16"/>
        <v>19240546.560000002</v>
      </c>
      <c r="I711" s="10"/>
      <c r="J711" s="16"/>
      <c r="K711" s="17"/>
    </row>
    <row r="712" spans="1:11" s="11" customFormat="1" ht="32.25" customHeight="1" x14ac:dyDescent="0.25">
      <c r="A712" s="32"/>
      <c r="B712" s="63">
        <v>45966</v>
      </c>
      <c r="C712" s="64" t="s">
        <v>583</v>
      </c>
      <c r="D712" s="64" t="s">
        <v>396</v>
      </c>
      <c r="E712" s="69">
        <v>21900</v>
      </c>
      <c r="F712" s="70"/>
      <c r="G712" s="71">
        <f t="shared" si="16"/>
        <v>19262446.560000002</v>
      </c>
      <c r="I712" s="10"/>
      <c r="J712" s="16"/>
      <c r="K712" s="17"/>
    </row>
    <row r="713" spans="1:11" s="11" customFormat="1" ht="32.25" customHeight="1" x14ac:dyDescent="0.25">
      <c r="A713" s="32"/>
      <c r="B713" s="63">
        <v>45966</v>
      </c>
      <c r="C713" s="64" t="s">
        <v>66</v>
      </c>
      <c r="D713" s="64" t="s">
        <v>396</v>
      </c>
      <c r="E713" s="69">
        <v>91250</v>
      </c>
      <c r="F713" s="70"/>
      <c r="G713" s="71">
        <f t="shared" si="16"/>
        <v>19353696.560000002</v>
      </c>
      <c r="I713" s="10"/>
      <c r="J713" s="16"/>
      <c r="K713" s="17"/>
    </row>
    <row r="714" spans="1:11" s="11" customFormat="1" ht="32.25" customHeight="1" x14ac:dyDescent="0.25">
      <c r="A714" s="32"/>
      <c r="B714" s="63">
        <v>45966</v>
      </c>
      <c r="C714" s="64" t="s">
        <v>663</v>
      </c>
      <c r="D714" s="65" t="s">
        <v>395</v>
      </c>
      <c r="E714" s="69">
        <v>43800</v>
      </c>
      <c r="F714" s="70"/>
      <c r="G714" s="71">
        <f t="shared" si="16"/>
        <v>19397496.560000002</v>
      </c>
      <c r="I714" s="10"/>
      <c r="J714" s="16"/>
      <c r="K714" s="17"/>
    </row>
    <row r="715" spans="1:11" s="11" customFormat="1" ht="32.25" customHeight="1" x14ac:dyDescent="0.25">
      <c r="A715" s="32"/>
      <c r="B715" s="63">
        <v>45966</v>
      </c>
      <c r="C715" s="64" t="s">
        <v>594</v>
      </c>
      <c r="D715" s="64" t="s">
        <v>396</v>
      </c>
      <c r="E715" s="69">
        <v>36500</v>
      </c>
      <c r="F715" s="70"/>
      <c r="G715" s="71">
        <f t="shared" si="16"/>
        <v>19433996.560000002</v>
      </c>
      <c r="I715" s="10"/>
      <c r="J715" s="16"/>
      <c r="K715" s="17"/>
    </row>
    <row r="716" spans="1:11" s="11" customFormat="1" ht="32.25" customHeight="1" x14ac:dyDescent="0.25">
      <c r="A716" s="32"/>
      <c r="B716" s="63">
        <v>45966</v>
      </c>
      <c r="C716" s="64" t="s">
        <v>847</v>
      </c>
      <c r="D716" s="64" t="s">
        <v>396</v>
      </c>
      <c r="E716" s="69">
        <v>18250</v>
      </c>
      <c r="F716" s="70"/>
      <c r="G716" s="71">
        <f t="shared" si="16"/>
        <v>19452246.560000002</v>
      </c>
      <c r="I716" s="10"/>
      <c r="J716" s="16"/>
      <c r="K716" s="17"/>
    </row>
    <row r="717" spans="1:11" s="11" customFormat="1" ht="32.25" customHeight="1" x14ac:dyDescent="0.25">
      <c r="A717" s="32"/>
      <c r="B717" s="63">
        <v>45966</v>
      </c>
      <c r="C717" s="64" t="s">
        <v>616</v>
      </c>
      <c r="D717" s="64" t="s">
        <v>396</v>
      </c>
      <c r="E717" s="69">
        <v>18250</v>
      </c>
      <c r="F717" s="70"/>
      <c r="G717" s="71">
        <f t="shared" si="16"/>
        <v>19470496.560000002</v>
      </c>
      <c r="I717" s="10"/>
      <c r="J717" s="16"/>
      <c r="K717" s="17"/>
    </row>
    <row r="718" spans="1:11" s="11" customFormat="1" ht="32.25" customHeight="1" x14ac:dyDescent="0.25">
      <c r="A718" s="32"/>
      <c r="B718" s="63">
        <v>45966</v>
      </c>
      <c r="C718" s="64" t="s">
        <v>848</v>
      </c>
      <c r="D718" s="64" t="s">
        <v>396</v>
      </c>
      <c r="E718" s="69">
        <v>18250</v>
      </c>
      <c r="F718" s="70"/>
      <c r="G718" s="71">
        <f t="shared" si="16"/>
        <v>19488746.560000002</v>
      </c>
      <c r="I718" s="10"/>
      <c r="J718" s="16"/>
      <c r="K718" s="17"/>
    </row>
    <row r="719" spans="1:11" s="11" customFormat="1" ht="32.25" customHeight="1" x14ac:dyDescent="0.25">
      <c r="A719" s="32"/>
      <c r="B719" s="63">
        <v>45966</v>
      </c>
      <c r="C719" s="64" t="s">
        <v>636</v>
      </c>
      <c r="D719" s="64" t="s">
        <v>396</v>
      </c>
      <c r="E719" s="69">
        <v>18250</v>
      </c>
      <c r="F719" s="70"/>
      <c r="G719" s="71">
        <f t="shared" si="16"/>
        <v>19506996.560000002</v>
      </c>
      <c r="I719" s="10"/>
      <c r="J719" s="16"/>
      <c r="K719" s="17"/>
    </row>
    <row r="720" spans="1:11" s="11" customFormat="1" ht="32.25" customHeight="1" x14ac:dyDescent="0.25">
      <c r="A720" s="32"/>
      <c r="B720" s="63">
        <v>45966</v>
      </c>
      <c r="C720" s="64" t="s">
        <v>560</v>
      </c>
      <c r="D720" s="64" t="s">
        <v>396</v>
      </c>
      <c r="E720" s="69">
        <v>7300</v>
      </c>
      <c r="F720" s="70"/>
      <c r="G720" s="71">
        <f t="shared" si="16"/>
        <v>19514296.560000002</v>
      </c>
      <c r="I720" s="10"/>
      <c r="J720" s="16"/>
      <c r="K720" s="17"/>
    </row>
    <row r="721" spans="1:11" s="11" customFormat="1" ht="32.25" customHeight="1" x14ac:dyDescent="0.25">
      <c r="A721" s="32"/>
      <c r="B721" s="63">
        <v>45966</v>
      </c>
      <c r="C721" s="64" t="s">
        <v>685</v>
      </c>
      <c r="D721" s="64" t="s">
        <v>396</v>
      </c>
      <c r="E721" s="69">
        <v>14600</v>
      </c>
      <c r="F721" s="70"/>
      <c r="G721" s="71">
        <f t="shared" si="16"/>
        <v>19528896.560000002</v>
      </c>
      <c r="I721" s="10"/>
      <c r="J721" s="16"/>
      <c r="K721" s="17"/>
    </row>
    <row r="722" spans="1:11" s="11" customFormat="1" ht="32.25" customHeight="1" x14ac:dyDescent="0.25">
      <c r="A722" s="32"/>
      <c r="B722" s="63">
        <v>45966</v>
      </c>
      <c r="C722" s="64" t="s">
        <v>485</v>
      </c>
      <c r="D722" s="64" t="s">
        <v>396</v>
      </c>
      <c r="E722" s="69">
        <v>29200</v>
      </c>
      <c r="F722" s="70"/>
      <c r="G722" s="71">
        <f t="shared" si="16"/>
        <v>19558096.560000002</v>
      </c>
      <c r="I722" s="10"/>
      <c r="J722" s="16"/>
      <c r="K722" s="17"/>
    </row>
    <row r="723" spans="1:11" s="11" customFormat="1" ht="32.25" customHeight="1" x14ac:dyDescent="0.25">
      <c r="A723" s="32"/>
      <c r="B723" s="63">
        <v>45966</v>
      </c>
      <c r="C723" s="64" t="s">
        <v>849</v>
      </c>
      <c r="D723" s="64" t="s">
        <v>396</v>
      </c>
      <c r="E723" s="69">
        <v>3650</v>
      </c>
      <c r="F723" s="70"/>
      <c r="G723" s="71">
        <f t="shared" si="16"/>
        <v>19561746.560000002</v>
      </c>
      <c r="I723" s="10"/>
      <c r="J723" s="16"/>
      <c r="K723" s="17"/>
    </row>
    <row r="724" spans="1:11" s="11" customFormat="1" ht="32.25" customHeight="1" x14ac:dyDescent="0.25">
      <c r="A724" s="32"/>
      <c r="B724" s="63">
        <v>45966</v>
      </c>
      <c r="C724" s="64" t="s">
        <v>68</v>
      </c>
      <c r="D724" s="64" t="s">
        <v>396</v>
      </c>
      <c r="E724" s="69">
        <v>7300</v>
      </c>
      <c r="F724" s="70"/>
      <c r="G724" s="71">
        <f t="shared" si="16"/>
        <v>19569046.560000002</v>
      </c>
      <c r="I724" s="10"/>
      <c r="J724" s="16"/>
      <c r="K724" s="17"/>
    </row>
    <row r="725" spans="1:11" s="11" customFormat="1" ht="32.25" customHeight="1" x14ac:dyDescent="0.25">
      <c r="A725" s="32"/>
      <c r="B725" s="63">
        <v>45966</v>
      </c>
      <c r="C725" s="64" t="s">
        <v>617</v>
      </c>
      <c r="D725" s="64" t="s">
        <v>396</v>
      </c>
      <c r="E725" s="69">
        <v>18250</v>
      </c>
      <c r="F725" s="70"/>
      <c r="G725" s="71">
        <f t="shared" si="16"/>
        <v>19587296.560000002</v>
      </c>
      <c r="I725" s="10"/>
      <c r="J725" s="16"/>
      <c r="K725" s="17"/>
    </row>
    <row r="726" spans="1:11" s="11" customFormat="1" ht="32.25" customHeight="1" x14ac:dyDescent="0.25">
      <c r="A726" s="32"/>
      <c r="B726" s="63">
        <v>45966</v>
      </c>
      <c r="C726" s="64" t="s">
        <v>846</v>
      </c>
      <c r="D726" s="64" t="s">
        <v>396</v>
      </c>
      <c r="E726" s="69">
        <v>36500</v>
      </c>
      <c r="F726" s="70"/>
      <c r="G726" s="71">
        <f t="shared" si="16"/>
        <v>19623796.560000002</v>
      </c>
      <c r="I726" s="10"/>
      <c r="J726" s="16"/>
      <c r="K726" s="17"/>
    </row>
    <row r="727" spans="1:11" s="11" customFormat="1" ht="32.25" customHeight="1" x14ac:dyDescent="0.25">
      <c r="A727" s="32"/>
      <c r="B727" s="63">
        <v>45966</v>
      </c>
      <c r="C727" s="64" t="s">
        <v>850</v>
      </c>
      <c r="D727" s="65" t="s">
        <v>395</v>
      </c>
      <c r="E727" s="69">
        <v>36500</v>
      </c>
      <c r="F727" s="70"/>
      <c r="G727" s="71">
        <f t="shared" si="16"/>
        <v>19660296.560000002</v>
      </c>
      <c r="I727" s="10"/>
      <c r="J727" s="16"/>
      <c r="K727" s="17"/>
    </row>
    <row r="728" spans="1:11" s="11" customFormat="1" ht="32.25" customHeight="1" x14ac:dyDescent="0.25">
      <c r="A728" s="32"/>
      <c r="B728" s="63">
        <v>45966</v>
      </c>
      <c r="C728" s="64" t="s">
        <v>620</v>
      </c>
      <c r="D728" s="64" t="s">
        <v>154</v>
      </c>
      <c r="E728" s="69">
        <v>18250</v>
      </c>
      <c r="F728" s="70"/>
      <c r="G728" s="71">
        <f t="shared" si="16"/>
        <v>19678546.560000002</v>
      </c>
      <c r="I728" s="10"/>
      <c r="J728" s="16"/>
      <c r="K728" s="17"/>
    </row>
    <row r="729" spans="1:11" s="11" customFormat="1" ht="32.25" customHeight="1" x14ac:dyDescent="0.25">
      <c r="A729" s="32"/>
      <c r="B729" s="63">
        <v>45966</v>
      </c>
      <c r="C729" s="64" t="s">
        <v>851</v>
      </c>
      <c r="D729" s="64" t="s">
        <v>154</v>
      </c>
      <c r="E729" s="69">
        <v>21900</v>
      </c>
      <c r="F729" s="70"/>
      <c r="G729" s="71">
        <f t="shared" si="16"/>
        <v>19700446.560000002</v>
      </c>
      <c r="I729" s="10"/>
      <c r="J729" s="16"/>
      <c r="K729" s="17"/>
    </row>
    <row r="730" spans="1:11" s="11" customFormat="1" ht="32.25" customHeight="1" x14ac:dyDescent="0.25">
      <c r="A730" s="32"/>
      <c r="B730" s="63">
        <v>45966</v>
      </c>
      <c r="C730" s="64" t="s">
        <v>852</v>
      </c>
      <c r="D730" s="64" t="s">
        <v>154</v>
      </c>
      <c r="E730" s="69">
        <v>18250</v>
      </c>
      <c r="F730" s="70"/>
      <c r="G730" s="71">
        <f t="shared" si="16"/>
        <v>19718696.560000002</v>
      </c>
      <c r="I730" s="10"/>
      <c r="J730" s="16"/>
      <c r="K730" s="17"/>
    </row>
    <row r="731" spans="1:11" s="11" customFormat="1" ht="32.25" customHeight="1" x14ac:dyDescent="0.25">
      <c r="A731" s="32"/>
      <c r="B731" s="63">
        <v>45966</v>
      </c>
      <c r="C731" s="64" t="s">
        <v>64</v>
      </c>
      <c r="D731" s="64" t="s">
        <v>154</v>
      </c>
      <c r="E731" s="69">
        <v>29200</v>
      </c>
      <c r="F731" s="70"/>
      <c r="G731" s="71">
        <f t="shared" si="16"/>
        <v>19747896.560000002</v>
      </c>
      <c r="I731" s="10"/>
      <c r="J731" s="16"/>
      <c r="K731" s="17"/>
    </row>
    <row r="732" spans="1:11" s="11" customFormat="1" ht="32.25" customHeight="1" x14ac:dyDescent="0.25">
      <c r="A732" s="32"/>
      <c r="B732" s="63">
        <v>45966</v>
      </c>
      <c r="C732" s="64" t="s">
        <v>694</v>
      </c>
      <c r="D732" s="64" t="s">
        <v>154</v>
      </c>
      <c r="E732" s="69">
        <v>18250</v>
      </c>
      <c r="F732" s="70"/>
      <c r="G732" s="71">
        <f t="shared" si="16"/>
        <v>19766146.560000002</v>
      </c>
      <c r="I732" s="10"/>
      <c r="J732" s="16"/>
      <c r="K732" s="17"/>
    </row>
    <row r="733" spans="1:11" s="11" customFormat="1" ht="32.25" customHeight="1" x14ac:dyDescent="0.25">
      <c r="A733" s="32"/>
      <c r="B733" s="63">
        <v>45966</v>
      </c>
      <c r="C733" s="64" t="s">
        <v>853</v>
      </c>
      <c r="D733" s="65" t="s">
        <v>395</v>
      </c>
      <c r="E733" s="69">
        <v>10950</v>
      </c>
      <c r="F733" s="70"/>
      <c r="G733" s="71">
        <f t="shared" ref="G733:G796" si="17">+G732+E733</f>
        <v>19777096.560000002</v>
      </c>
      <c r="I733" s="10"/>
      <c r="J733" s="16"/>
      <c r="K733" s="17"/>
    </row>
    <row r="734" spans="1:11" s="11" customFormat="1" ht="32.25" customHeight="1" x14ac:dyDescent="0.25">
      <c r="A734" s="32"/>
      <c r="B734" s="63">
        <v>45966</v>
      </c>
      <c r="C734" s="64" t="s">
        <v>584</v>
      </c>
      <c r="D734" s="64" t="s">
        <v>160</v>
      </c>
      <c r="E734" s="69">
        <v>7300</v>
      </c>
      <c r="F734" s="70"/>
      <c r="G734" s="71">
        <f t="shared" si="17"/>
        <v>19784396.560000002</v>
      </c>
      <c r="I734" s="10"/>
      <c r="J734" s="16"/>
      <c r="K734" s="17"/>
    </row>
    <row r="735" spans="1:11" s="11" customFormat="1" ht="32.25" customHeight="1" x14ac:dyDescent="0.25">
      <c r="A735" s="32"/>
      <c r="B735" s="63">
        <v>45966</v>
      </c>
      <c r="C735" s="64" t="s">
        <v>854</v>
      </c>
      <c r="D735" s="64" t="s">
        <v>160</v>
      </c>
      <c r="E735" s="69">
        <v>14600</v>
      </c>
      <c r="F735" s="70"/>
      <c r="G735" s="71">
        <f t="shared" si="17"/>
        <v>19798996.560000002</v>
      </c>
      <c r="I735" s="10"/>
      <c r="J735" s="16"/>
      <c r="K735" s="17"/>
    </row>
    <row r="736" spans="1:11" s="11" customFormat="1" ht="32.25" customHeight="1" x14ac:dyDescent="0.25">
      <c r="A736" s="32"/>
      <c r="B736" s="63">
        <v>45966</v>
      </c>
      <c r="C736" s="64" t="s">
        <v>322</v>
      </c>
      <c r="D736" s="64" t="s">
        <v>160</v>
      </c>
      <c r="E736" s="69">
        <v>36500</v>
      </c>
      <c r="F736" s="70"/>
      <c r="G736" s="71">
        <f t="shared" si="17"/>
        <v>19835496.560000002</v>
      </c>
      <c r="I736" s="10"/>
      <c r="J736" s="16"/>
      <c r="K736" s="17"/>
    </row>
    <row r="737" spans="1:11" s="11" customFormat="1" ht="32.25" customHeight="1" x14ac:dyDescent="0.25">
      <c r="A737" s="32"/>
      <c r="B737" s="63">
        <v>45966</v>
      </c>
      <c r="C737" s="64" t="s">
        <v>615</v>
      </c>
      <c r="D737" s="64" t="s">
        <v>160</v>
      </c>
      <c r="E737" s="69">
        <v>18250</v>
      </c>
      <c r="F737" s="70"/>
      <c r="G737" s="71">
        <f t="shared" si="17"/>
        <v>19853746.560000002</v>
      </c>
      <c r="I737" s="10"/>
      <c r="J737" s="16"/>
      <c r="K737" s="17"/>
    </row>
    <row r="738" spans="1:11" s="11" customFormat="1" ht="32.25" customHeight="1" x14ac:dyDescent="0.25">
      <c r="A738" s="32"/>
      <c r="B738" s="63">
        <v>45966</v>
      </c>
      <c r="C738" s="64" t="s">
        <v>842</v>
      </c>
      <c r="D738" s="64" t="s">
        <v>160</v>
      </c>
      <c r="E738" s="69">
        <v>13750</v>
      </c>
      <c r="F738" s="70"/>
      <c r="G738" s="71">
        <f t="shared" si="17"/>
        <v>19867496.560000002</v>
      </c>
      <c r="I738" s="10"/>
      <c r="J738" s="16"/>
      <c r="K738" s="17"/>
    </row>
    <row r="739" spans="1:11" s="11" customFormat="1" ht="32.25" customHeight="1" x14ac:dyDescent="0.25">
      <c r="A739" s="32"/>
      <c r="B739" s="63">
        <v>45966</v>
      </c>
      <c r="C739" s="64" t="s">
        <v>640</v>
      </c>
      <c r="D739" s="64" t="s">
        <v>160</v>
      </c>
      <c r="E739" s="69">
        <v>36500</v>
      </c>
      <c r="F739" s="70"/>
      <c r="G739" s="71">
        <f t="shared" si="17"/>
        <v>19903996.560000002</v>
      </c>
      <c r="I739" s="10"/>
      <c r="J739" s="16"/>
      <c r="K739" s="17"/>
    </row>
    <row r="740" spans="1:11" s="11" customFormat="1" ht="32.25" customHeight="1" x14ac:dyDescent="0.25">
      <c r="A740" s="32"/>
      <c r="B740" s="63">
        <v>45966</v>
      </c>
      <c r="C740" s="64" t="s">
        <v>238</v>
      </c>
      <c r="D740" s="64" t="s">
        <v>160</v>
      </c>
      <c r="E740" s="69">
        <v>36500</v>
      </c>
      <c r="F740" s="70"/>
      <c r="G740" s="71">
        <f t="shared" si="17"/>
        <v>19940496.560000002</v>
      </c>
      <c r="I740" s="10"/>
      <c r="J740" s="16"/>
      <c r="K740" s="17"/>
    </row>
    <row r="741" spans="1:11" s="11" customFormat="1" ht="32.25" customHeight="1" x14ac:dyDescent="0.25">
      <c r="A741" s="32"/>
      <c r="B741" s="63">
        <v>45966</v>
      </c>
      <c r="C741" s="64" t="s">
        <v>106</v>
      </c>
      <c r="D741" s="64" t="s">
        <v>160</v>
      </c>
      <c r="E741" s="69">
        <v>13750</v>
      </c>
      <c r="F741" s="70"/>
      <c r="G741" s="71">
        <f t="shared" si="17"/>
        <v>19954246.560000002</v>
      </c>
      <c r="I741" s="10"/>
      <c r="J741" s="16"/>
      <c r="K741" s="17"/>
    </row>
    <row r="742" spans="1:11" s="11" customFormat="1" ht="32.25" customHeight="1" x14ac:dyDescent="0.25">
      <c r="A742" s="32"/>
      <c r="B742" s="63">
        <v>45966</v>
      </c>
      <c r="C742" s="64" t="s">
        <v>855</v>
      </c>
      <c r="D742" s="64" t="s">
        <v>160</v>
      </c>
      <c r="E742" s="69">
        <v>36500</v>
      </c>
      <c r="F742" s="70"/>
      <c r="G742" s="71">
        <f t="shared" si="17"/>
        <v>19990746.560000002</v>
      </c>
      <c r="I742" s="10"/>
      <c r="J742" s="16"/>
      <c r="K742" s="17"/>
    </row>
    <row r="743" spans="1:11" s="11" customFormat="1" ht="32.25" customHeight="1" x14ac:dyDescent="0.25">
      <c r="A743" s="32"/>
      <c r="B743" s="63">
        <v>45966</v>
      </c>
      <c r="C743" s="64" t="s">
        <v>643</v>
      </c>
      <c r="D743" s="64" t="s">
        <v>160</v>
      </c>
      <c r="E743" s="69">
        <v>21900</v>
      </c>
      <c r="F743" s="70"/>
      <c r="G743" s="71">
        <f t="shared" si="17"/>
        <v>20012646.560000002</v>
      </c>
      <c r="I743" s="10"/>
      <c r="J743" s="16"/>
      <c r="K743" s="17"/>
    </row>
    <row r="744" spans="1:11" s="11" customFormat="1" ht="32.25" customHeight="1" x14ac:dyDescent="0.25">
      <c r="A744" s="32"/>
      <c r="B744" s="63">
        <v>45966</v>
      </c>
      <c r="C744" s="64" t="s">
        <v>88</v>
      </c>
      <c r="D744" s="64" t="s">
        <v>160</v>
      </c>
      <c r="E744" s="69">
        <v>18250</v>
      </c>
      <c r="F744" s="70"/>
      <c r="G744" s="71">
        <f t="shared" si="17"/>
        <v>20030896.560000002</v>
      </c>
      <c r="I744" s="10"/>
      <c r="J744" s="16"/>
      <c r="K744" s="17"/>
    </row>
    <row r="745" spans="1:11" s="11" customFormat="1" ht="32.25" customHeight="1" x14ac:dyDescent="0.25">
      <c r="A745" s="32"/>
      <c r="B745" s="63">
        <v>45966</v>
      </c>
      <c r="C745" s="64" t="s">
        <v>132</v>
      </c>
      <c r="D745" s="64" t="s">
        <v>160</v>
      </c>
      <c r="E745" s="69">
        <v>29200</v>
      </c>
      <c r="F745" s="70"/>
      <c r="G745" s="71">
        <f t="shared" si="17"/>
        <v>20060096.560000002</v>
      </c>
      <c r="I745" s="10"/>
      <c r="J745" s="16"/>
      <c r="K745" s="17"/>
    </row>
    <row r="746" spans="1:11" s="11" customFormat="1" ht="32.25" customHeight="1" x14ac:dyDescent="0.25">
      <c r="A746" s="32"/>
      <c r="B746" s="63">
        <v>45966</v>
      </c>
      <c r="C746" s="64" t="s">
        <v>856</v>
      </c>
      <c r="D746" s="64" t="s">
        <v>160</v>
      </c>
      <c r="E746" s="69">
        <v>7300</v>
      </c>
      <c r="F746" s="70"/>
      <c r="G746" s="71">
        <f t="shared" si="17"/>
        <v>20067396.560000002</v>
      </c>
      <c r="I746" s="10"/>
      <c r="J746" s="16"/>
      <c r="K746" s="17"/>
    </row>
    <row r="747" spans="1:11" s="11" customFormat="1" ht="32.25" customHeight="1" x14ac:dyDescent="0.25">
      <c r="A747" s="32"/>
      <c r="B747" s="63">
        <v>45966</v>
      </c>
      <c r="C747" s="64" t="s">
        <v>857</v>
      </c>
      <c r="D747" s="64" t="s">
        <v>160</v>
      </c>
      <c r="E747" s="69">
        <v>18250</v>
      </c>
      <c r="F747" s="70"/>
      <c r="G747" s="71">
        <f t="shared" si="17"/>
        <v>20085646.560000002</v>
      </c>
      <c r="I747" s="10"/>
      <c r="J747" s="16"/>
      <c r="K747" s="17"/>
    </row>
    <row r="748" spans="1:11" s="11" customFormat="1" ht="32.25" customHeight="1" x14ac:dyDescent="0.25">
      <c r="A748" s="32"/>
      <c r="B748" s="63">
        <v>45966</v>
      </c>
      <c r="C748" s="64" t="s">
        <v>629</v>
      </c>
      <c r="D748" s="64" t="s">
        <v>160</v>
      </c>
      <c r="E748" s="69">
        <v>36500</v>
      </c>
      <c r="F748" s="70"/>
      <c r="G748" s="71">
        <f t="shared" si="17"/>
        <v>20122146.560000002</v>
      </c>
      <c r="I748" s="10"/>
      <c r="J748" s="16"/>
      <c r="K748" s="17"/>
    </row>
    <row r="749" spans="1:11" s="11" customFormat="1" ht="32.25" customHeight="1" x14ac:dyDescent="0.25">
      <c r="A749" s="32"/>
      <c r="B749" s="63">
        <v>45966</v>
      </c>
      <c r="C749" s="64" t="s">
        <v>106</v>
      </c>
      <c r="D749" s="64" t="s">
        <v>160</v>
      </c>
      <c r="E749" s="69">
        <v>36500</v>
      </c>
      <c r="F749" s="70"/>
      <c r="G749" s="71">
        <f t="shared" si="17"/>
        <v>20158646.560000002</v>
      </c>
      <c r="I749" s="10"/>
      <c r="J749" s="16"/>
      <c r="K749" s="17"/>
    </row>
    <row r="750" spans="1:11" s="11" customFormat="1" ht="32.25" customHeight="1" x14ac:dyDescent="0.25">
      <c r="A750" s="32"/>
      <c r="B750" s="63">
        <v>45966</v>
      </c>
      <c r="C750" s="64" t="s">
        <v>858</v>
      </c>
      <c r="D750" s="64" t="s">
        <v>160</v>
      </c>
      <c r="E750" s="69">
        <v>21900</v>
      </c>
      <c r="F750" s="70"/>
      <c r="G750" s="71">
        <f t="shared" si="17"/>
        <v>20180546.560000002</v>
      </c>
      <c r="I750" s="10"/>
      <c r="J750" s="16"/>
      <c r="K750" s="17"/>
    </row>
    <row r="751" spans="1:11" s="11" customFormat="1" ht="32.25" customHeight="1" x14ac:dyDescent="0.25">
      <c r="A751" s="32"/>
      <c r="B751" s="63">
        <v>45966</v>
      </c>
      <c r="C751" s="64" t="s">
        <v>105</v>
      </c>
      <c r="D751" s="65" t="s">
        <v>395</v>
      </c>
      <c r="E751" s="69">
        <v>18250</v>
      </c>
      <c r="F751" s="70"/>
      <c r="G751" s="71">
        <f t="shared" si="17"/>
        <v>20198796.560000002</v>
      </c>
      <c r="I751" s="10"/>
      <c r="J751" s="16"/>
      <c r="K751" s="17"/>
    </row>
    <row r="752" spans="1:11" s="11" customFormat="1" ht="32.25" customHeight="1" x14ac:dyDescent="0.25">
      <c r="A752" s="32"/>
      <c r="B752" s="63">
        <v>45966</v>
      </c>
      <c r="C752" s="64" t="s">
        <v>859</v>
      </c>
      <c r="D752" s="65" t="s">
        <v>395</v>
      </c>
      <c r="E752" s="69">
        <v>10950</v>
      </c>
      <c r="F752" s="70"/>
      <c r="G752" s="71">
        <f t="shared" si="17"/>
        <v>20209746.560000002</v>
      </c>
      <c r="I752" s="10"/>
      <c r="J752" s="16"/>
      <c r="K752" s="17"/>
    </row>
    <row r="753" spans="1:11" s="11" customFormat="1" ht="32.25" customHeight="1" x14ac:dyDescent="0.25">
      <c r="A753" s="32"/>
      <c r="B753" s="63">
        <v>45966</v>
      </c>
      <c r="C753" s="64" t="s">
        <v>860</v>
      </c>
      <c r="D753" s="64" t="s">
        <v>154</v>
      </c>
      <c r="E753" s="69">
        <v>36500</v>
      </c>
      <c r="F753" s="70"/>
      <c r="G753" s="71">
        <f t="shared" si="17"/>
        <v>20246246.560000002</v>
      </c>
      <c r="I753" s="10"/>
      <c r="J753" s="16"/>
      <c r="K753" s="17"/>
    </row>
    <row r="754" spans="1:11" s="11" customFormat="1" ht="32.25" customHeight="1" x14ac:dyDescent="0.25">
      <c r="A754" s="32"/>
      <c r="B754" s="63">
        <v>45966</v>
      </c>
      <c r="C754" s="64" t="s">
        <v>608</v>
      </c>
      <c r="D754" s="65" t="s">
        <v>395</v>
      </c>
      <c r="E754" s="69">
        <v>7300</v>
      </c>
      <c r="F754" s="70"/>
      <c r="G754" s="71">
        <f t="shared" si="17"/>
        <v>20253546.560000002</v>
      </c>
      <c r="I754" s="10"/>
      <c r="J754" s="16"/>
      <c r="K754" s="17"/>
    </row>
    <row r="755" spans="1:11" s="11" customFormat="1" ht="32.25" customHeight="1" x14ac:dyDescent="0.25">
      <c r="A755" s="32"/>
      <c r="B755" s="63">
        <v>45966</v>
      </c>
      <c r="C755" s="64" t="s">
        <v>630</v>
      </c>
      <c r="D755" s="64" t="s">
        <v>16</v>
      </c>
      <c r="E755" s="69">
        <v>18250</v>
      </c>
      <c r="F755" s="70"/>
      <c r="G755" s="71">
        <f t="shared" si="17"/>
        <v>20271796.560000002</v>
      </c>
      <c r="I755" s="10"/>
      <c r="J755" s="16"/>
      <c r="K755" s="17"/>
    </row>
    <row r="756" spans="1:11" s="11" customFormat="1" ht="32.25" customHeight="1" x14ac:dyDescent="0.25">
      <c r="A756" s="32"/>
      <c r="B756" s="63">
        <v>45966</v>
      </c>
      <c r="C756" s="64" t="s">
        <v>671</v>
      </c>
      <c r="D756" s="64" t="s">
        <v>16</v>
      </c>
      <c r="E756" s="69">
        <v>18250</v>
      </c>
      <c r="F756" s="70"/>
      <c r="G756" s="71">
        <f t="shared" si="17"/>
        <v>20290046.560000002</v>
      </c>
      <c r="I756" s="10"/>
      <c r="J756" s="16"/>
      <c r="K756" s="17"/>
    </row>
    <row r="757" spans="1:11" s="11" customFormat="1" ht="32.25" customHeight="1" x14ac:dyDescent="0.25">
      <c r="A757" s="32"/>
      <c r="B757" s="63">
        <v>45966</v>
      </c>
      <c r="C757" s="64" t="s">
        <v>861</v>
      </c>
      <c r="D757" s="65" t="s">
        <v>395</v>
      </c>
      <c r="E757" s="69">
        <v>10950</v>
      </c>
      <c r="F757" s="70"/>
      <c r="G757" s="71">
        <f t="shared" si="17"/>
        <v>20300996.560000002</v>
      </c>
      <c r="I757" s="10"/>
      <c r="J757" s="16"/>
      <c r="K757" s="17"/>
    </row>
    <row r="758" spans="1:11" s="11" customFormat="1" ht="32.25" customHeight="1" x14ac:dyDescent="0.25">
      <c r="A758" s="32"/>
      <c r="B758" s="63">
        <v>45966</v>
      </c>
      <c r="C758" s="64" t="s">
        <v>862</v>
      </c>
      <c r="D758" s="64" t="s">
        <v>154</v>
      </c>
      <c r="E758" s="69">
        <v>21900</v>
      </c>
      <c r="F758" s="70"/>
      <c r="G758" s="71">
        <f t="shared" si="17"/>
        <v>20322896.560000002</v>
      </c>
      <c r="I758" s="10"/>
      <c r="J758" s="16"/>
      <c r="K758" s="17"/>
    </row>
    <row r="759" spans="1:11" s="11" customFormat="1" ht="32.25" customHeight="1" x14ac:dyDescent="0.25">
      <c r="A759" s="32"/>
      <c r="B759" s="63">
        <v>45966</v>
      </c>
      <c r="C759" s="64" t="s">
        <v>863</v>
      </c>
      <c r="D759" s="65" t="s">
        <v>395</v>
      </c>
      <c r="E759" s="69">
        <v>14600</v>
      </c>
      <c r="F759" s="70"/>
      <c r="G759" s="71">
        <f t="shared" si="17"/>
        <v>20337496.560000002</v>
      </c>
      <c r="I759" s="10"/>
      <c r="J759" s="16"/>
      <c r="K759" s="17"/>
    </row>
    <row r="760" spans="1:11" s="11" customFormat="1" ht="32.25" customHeight="1" x14ac:dyDescent="0.25">
      <c r="A760" s="32"/>
      <c r="B760" s="63">
        <v>45966</v>
      </c>
      <c r="C760" s="64" t="s">
        <v>648</v>
      </c>
      <c r="D760" s="64" t="s">
        <v>396</v>
      </c>
      <c r="E760" s="69">
        <v>10950</v>
      </c>
      <c r="F760" s="70"/>
      <c r="G760" s="71">
        <f t="shared" si="17"/>
        <v>20348446.560000002</v>
      </c>
      <c r="I760" s="10"/>
      <c r="J760" s="16"/>
      <c r="K760" s="17"/>
    </row>
    <row r="761" spans="1:11" s="11" customFormat="1" ht="32.25" customHeight="1" x14ac:dyDescent="0.25">
      <c r="A761" s="32"/>
      <c r="B761" s="63">
        <v>45966</v>
      </c>
      <c r="C761" s="64" t="s">
        <v>584</v>
      </c>
      <c r="D761" s="64" t="s">
        <v>396</v>
      </c>
      <c r="E761" s="69">
        <v>36500</v>
      </c>
      <c r="F761" s="70"/>
      <c r="G761" s="71">
        <f t="shared" si="17"/>
        <v>20384946.560000002</v>
      </c>
      <c r="I761" s="10"/>
      <c r="J761" s="16"/>
      <c r="K761" s="17"/>
    </row>
    <row r="762" spans="1:11" s="11" customFormat="1" ht="32.25" customHeight="1" x14ac:dyDescent="0.25">
      <c r="A762" s="32"/>
      <c r="B762" s="63">
        <v>45966</v>
      </c>
      <c r="C762" s="64" t="s">
        <v>686</v>
      </c>
      <c r="D762" s="64" t="s">
        <v>396</v>
      </c>
      <c r="E762" s="69">
        <v>10950</v>
      </c>
      <c r="F762" s="70"/>
      <c r="G762" s="71">
        <f t="shared" si="17"/>
        <v>20395896.560000002</v>
      </c>
      <c r="I762" s="10"/>
      <c r="J762" s="16"/>
      <c r="K762" s="17"/>
    </row>
    <row r="763" spans="1:11" s="11" customFormat="1" ht="32.25" customHeight="1" x14ac:dyDescent="0.25">
      <c r="A763" s="32"/>
      <c r="B763" s="63">
        <v>45966</v>
      </c>
      <c r="C763" s="64" t="s">
        <v>660</v>
      </c>
      <c r="D763" s="64" t="s">
        <v>396</v>
      </c>
      <c r="E763" s="69">
        <v>29200</v>
      </c>
      <c r="F763" s="70"/>
      <c r="G763" s="71">
        <f t="shared" si="17"/>
        <v>20425096.560000002</v>
      </c>
      <c r="I763" s="10"/>
      <c r="J763" s="16"/>
      <c r="K763" s="17"/>
    </row>
    <row r="764" spans="1:11" s="11" customFormat="1" ht="32.25" customHeight="1" x14ac:dyDescent="0.25">
      <c r="A764" s="32"/>
      <c r="B764" s="63">
        <v>45966</v>
      </c>
      <c r="C764" s="64" t="s">
        <v>596</v>
      </c>
      <c r="D764" s="65" t="s">
        <v>395</v>
      </c>
      <c r="E764" s="69">
        <v>36500</v>
      </c>
      <c r="F764" s="70"/>
      <c r="G764" s="71">
        <f t="shared" si="17"/>
        <v>20461596.560000002</v>
      </c>
      <c r="I764" s="10"/>
      <c r="J764" s="16"/>
      <c r="K764" s="17"/>
    </row>
    <row r="765" spans="1:11" s="11" customFormat="1" ht="32.25" customHeight="1" x14ac:dyDescent="0.25">
      <c r="A765" s="32"/>
      <c r="B765" s="63">
        <v>45966</v>
      </c>
      <c r="C765" s="64" t="s">
        <v>597</v>
      </c>
      <c r="D765" s="64" t="s">
        <v>154</v>
      </c>
      <c r="E765" s="69">
        <v>10950</v>
      </c>
      <c r="F765" s="70"/>
      <c r="G765" s="71">
        <f t="shared" si="17"/>
        <v>20472546.560000002</v>
      </c>
      <c r="I765" s="10"/>
      <c r="J765" s="16"/>
      <c r="K765" s="17"/>
    </row>
    <row r="766" spans="1:11" s="11" customFormat="1" ht="32.25" customHeight="1" x14ac:dyDescent="0.25">
      <c r="A766" s="32"/>
      <c r="B766" s="63">
        <v>45966</v>
      </c>
      <c r="C766" s="64" t="s">
        <v>864</v>
      </c>
      <c r="D766" s="64" t="s">
        <v>154</v>
      </c>
      <c r="E766" s="69">
        <v>21900</v>
      </c>
      <c r="F766" s="70"/>
      <c r="G766" s="71">
        <f t="shared" si="17"/>
        <v>20494446.560000002</v>
      </c>
      <c r="I766" s="10"/>
      <c r="J766" s="16"/>
      <c r="K766" s="17"/>
    </row>
    <row r="767" spans="1:11" s="11" customFormat="1" ht="32.25" customHeight="1" x14ac:dyDescent="0.25">
      <c r="A767" s="32"/>
      <c r="B767" s="63">
        <v>45966</v>
      </c>
      <c r="C767" s="64" t="s">
        <v>748</v>
      </c>
      <c r="D767" s="64" t="s">
        <v>154</v>
      </c>
      <c r="E767" s="69">
        <v>36500</v>
      </c>
      <c r="F767" s="70"/>
      <c r="G767" s="71">
        <f t="shared" si="17"/>
        <v>20530946.560000002</v>
      </c>
      <c r="I767" s="10"/>
      <c r="J767" s="16"/>
      <c r="K767" s="17"/>
    </row>
    <row r="768" spans="1:11" s="11" customFormat="1" ht="32.25" customHeight="1" x14ac:dyDescent="0.25">
      <c r="A768" s="32"/>
      <c r="B768" s="63">
        <v>45966</v>
      </c>
      <c r="C768" s="64" t="s">
        <v>65</v>
      </c>
      <c r="D768" s="64" t="s">
        <v>154</v>
      </c>
      <c r="E768" s="69">
        <v>10950</v>
      </c>
      <c r="F768" s="70"/>
      <c r="G768" s="71">
        <f t="shared" si="17"/>
        <v>20541896.560000002</v>
      </c>
      <c r="I768" s="10"/>
      <c r="J768" s="16"/>
      <c r="K768" s="17"/>
    </row>
    <row r="769" spans="1:11" s="11" customFormat="1" ht="32.25" customHeight="1" x14ac:dyDescent="0.25">
      <c r="A769" s="32"/>
      <c r="B769" s="63">
        <v>45966</v>
      </c>
      <c r="C769" s="64" t="s">
        <v>865</v>
      </c>
      <c r="D769" s="64" t="s">
        <v>154</v>
      </c>
      <c r="E769" s="69">
        <v>36500</v>
      </c>
      <c r="F769" s="70"/>
      <c r="G769" s="71">
        <f t="shared" si="17"/>
        <v>20578396.560000002</v>
      </c>
      <c r="I769" s="10"/>
      <c r="J769" s="16"/>
      <c r="K769" s="17"/>
    </row>
    <row r="770" spans="1:11" s="11" customFormat="1" ht="32.25" customHeight="1" x14ac:dyDescent="0.25">
      <c r="A770" s="32"/>
      <c r="B770" s="63">
        <v>45966</v>
      </c>
      <c r="C770" s="64" t="s">
        <v>866</v>
      </c>
      <c r="D770" s="64" t="s">
        <v>154</v>
      </c>
      <c r="E770" s="69">
        <v>10950</v>
      </c>
      <c r="F770" s="70"/>
      <c r="G770" s="71">
        <f t="shared" si="17"/>
        <v>20589346.560000002</v>
      </c>
      <c r="I770" s="10"/>
      <c r="J770" s="16"/>
      <c r="K770" s="17"/>
    </row>
    <row r="771" spans="1:11" s="11" customFormat="1" ht="32.25" customHeight="1" x14ac:dyDescent="0.25">
      <c r="A771" s="32"/>
      <c r="B771" s="63">
        <v>45966</v>
      </c>
      <c r="C771" s="64" t="s">
        <v>759</v>
      </c>
      <c r="D771" s="64" t="s">
        <v>154</v>
      </c>
      <c r="E771" s="69">
        <v>10950</v>
      </c>
      <c r="F771" s="70"/>
      <c r="G771" s="71">
        <f t="shared" si="17"/>
        <v>20600296.560000002</v>
      </c>
      <c r="I771" s="10"/>
      <c r="J771" s="16"/>
      <c r="K771" s="17"/>
    </row>
    <row r="772" spans="1:11" s="11" customFormat="1" ht="32.25" customHeight="1" x14ac:dyDescent="0.25">
      <c r="A772" s="32"/>
      <c r="B772" s="63">
        <v>45966</v>
      </c>
      <c r="C772" s="64" t="s">
        <v>605</v>
      </c>
      <c r="D772" s="65" t="s">
        <v>395</v>
      </c>
      <c r="E772" s="69">
        <v>1600</v>
      </c>
      <c r="F772" s="70"/>
      <c r="G772" s="71">
        <f t="shared" si="17"/>
        <v>20601896.560000002</v>
      </c>
      <c r="I772" s="10"/>
      <c r="J772" s="16"/>
      <c r="K772" s="17"/>
    </row>
    <row r="773" spans="1:11" s="11" customFormat="1" ht="32.25" customHeight="1" x14ac:dyDescent="0.25">
      <c r="A773" s="32"/>
      <c r="B773" s="63">
        <v>45966</v>
      </c>
      <c r="C773" s="64" t="s">
        <v>867</v>
      </c>
      <c r="D773" s="64" t="s">
        <v>396</v>
      </c>
      <c r="E773" s="69">
        <v>32850</v>
      </c>
      <c r="F773" s="70"/>
      <c r="G773" s="71">
        <f t="shared" si="17"/>
        <v>20634746.560000002</v>
      </c>
      <c r="I773" s="10"/>
      <c r="J773" s="16"/>
      <c r="K773" s="17"/>
    </row>
    <row r="774" spans="1:11" s="11" customFormat="1" ht="32.25" customHeight="1" x14ac:dyDescent="0.25">
      <c r="A774" s="32"/>
      <c r="B774" s="63">
        <v>45966</v>
      </c>
      <c r="C774" s="64" t="s">
        <v>868</v>
      </c>
      <c r="D774" s="64" t="s">
        <v>396</v>
      </c>
      <c r="E774" s="69">
        <v>32850</v>
      </c>
      <c r="F774" s="70"/>
      <c r="G774" s="71">
        <f t="shared" si="17"/>
        <v>20667596.560000002</v>
      </c>
      <c r="I774" s="10"/>
      <c r="J774" s="16"/>
      <c r="K774" s="17"/>
    </row>
    <row r="775" spans="1:11" s="11" customFormat="1" ht="32.25" customHeight="1" x14ac:dyDescent="0.25">
      <c r="A775" s="32"/>
      <c r="B775" s="63">
        <v>45966</v>
      </c>
      <c r="C775" s="64" t="s">
        <v>151</v>
      </c>
      <c r="D775" s="65" t="s">
        <v>395</v>
      </c>
      <c r="E775" s="69">
        <v>18250</v>
      </c>
      <c r="F775" s="70"/>
      <c r="G775" s="71">
        <f t="shared" si="17"/>
        <v>20685846.560000002</v>
      </c>
      <c r="I775" s="10"/>
      <c r="J775" s="16"/>
      <c r="K775" s="17"/>
    </row>
    <row r="776" spans="1:11" s="11" customFormat="1" ht="32.25" customHeight="1" x14ac:dyDescent="0.25">
      <c r="A776" s="32"/>
      <c r="B776" s="63">
        <v>45966</v>
      </c>
      <c r="C776" s="64" t="s">
        <v>869</v>
      </c>
      <c r="D776" s="64" t="s">
        <v>160</v>
      </c>
      <c r="E776" s="69">
        <v>29200</v>
      </c>
      <c r="F776" s="70"/>
      <c r="G776" s="71">
        <f t="shared" si="17"/>
        <v>20715046.560000002</v>
      </c>
      <c r="I776" s="10"/>
      <c r="J776" s="16"/>
      <c r="K776" s="17"/>
    </row>
    <row r="777" spans="1:11" s="11" customFormat="1" ht="32.25" customHeight="1" x14ac:dyDescent="0.25">
      <c r="A777" s="32"/>
      <c r="B777" s="63">
        <v>45966</v>
      </c>
      <c r="C777" s="64" t="s">
        <v>52</v>
      </c>
      <c r="D777" s="65" t="s">
        <v>395</v>
      </c>
      <c r="E777" s="69">
        <v>10950</v>
      </c>
      <c r="F777" s="70"/>
      <c r="G777" s="71">
        <f t="shared" si="17"/>
        <v>20725996.560000002</v>
      </c>
      <c r="I777" s="10"/>
      <c r="J777" s="16"/>
      <c r="K777" s="17"/>
    </row>
    <row r="778" spans="1:11" s="11" customFormat="1" ht="32.25" customHeight="1" x14ac:dyDescent="0.25">
      <c r="A778" s="32"/>
      <c r="B778" s="63">
        <v>45966</v>
      </c>
      <c r="C778" s="64" t="s">
        <v>870</v>
      </c>
      <c r="D778" s="64" t="s">
        <v>413</v>
      </c>
      <c r="E778" s="69">
        <v>21900</v>
      </c>
      <c r="F778" s="70"/>
      <c r="G778" s="71">
        <f t="shared" si="17"/>
        <v>20747896.560000002</v>
      </c>
      <c r="I778" s="10"/>
      <c r="J778" s="16"/>
      <c r="K778" s="17"/>
    </row>
    <row r="779" spans="1:11" s="11" customFormat="1" ht="32.25" customHeight="1" x14ac:dyDescent="0.25">
      <c r="A779" s="32"/>
      <c r="B779" s="63">
        <v>45966</v>
      </c>
      <c r="C779" s="64" t="s">
        <v>677</v>
      </c>
      <c r="D779" s="64" t="s">
        <v>160</v>
      </c>
      <c r="E779" s="69">
        <v>7300</v>
      </c>
      <c r="F779" s="70"/>
      <c r="G779" s="71">
        <f t="shared" si="17"/>
        <v>20755196.560000002</v>
      </c>
      <c r="I779" s="10"/>
      <c r="J779" s="16"/>
      <c r="K779" s="17"/>
    </row>
    <row r="780" spans="1:11" s="11" customFormat="1" ht="32.25" customHeight="1" x14ac:dyDescent="0.25">
      <c r="A780" s="32"/>
      <c r="B780" s="63">
        <v>45966</v>
      </c>
      <c r="C780" s="64" t="s">
        <v>850</v>
      </c>
      <c r="D780" s="65" t="s">
        <v>395</v>
      </c>
      <c r="E780" s="69">
        <v>10950</v>
      </c>
      <c r="F780" s="70"/>
      <c r="G780" s="71">
        <f t="shared" si="17"/>
        <v>20766146.560000002</v>
      </c>
      <c r="I780" s="10"/>
      <c r="J780" s="16"/>
      <c r="K780" s="17"/>
    </row>
    <row r="781" spans="1:11" s="11" customFormat="1" ht="32.25" customHeight="1" x14ac:dyDescent="0.25">
      <c r="A781" s="32"/>
      <c r="B781" s="63">
        <v>45966</v>
      </c>
      <c r="C781" s="64" t="s">
        <v>871</v>
      </c>
      <c r="D781" s="64" t="s">
        <v>154</v>
      </c>
      <c r="E781" s="69">
        <v>36500</v>
      </c>
      <c r="F781" s="70"/>
      <c r="G781" s="71">
        <f t="shared" si="17"/>
        <v>20802646.560000002</v>
      </c>
      <c r="I781" s="10"/>
      <c r="J781" s="16"/>
      <c r="K781" s="17"/>
    </row>
    <row r="782" spans="1:11" s="11" customFormat="1" ht="32.25" customHeight="1" x14ac:dyDescent="0.25">
      <c r="A782" s="32"/>
      <c r="B782" s="63">
        <v>45966</v>
      </c>
      <c r="C782" s="64" t="s">
        <v>679</v>
      </c>
      <c r="D782" s="64" t="s">
        <v>154</v>
      </c>
      <c r="E782" s="69">
        <v>29200</v>
      </c>
      <c r="F782" s="70"/>
      <c r="G782" s="71">
        <f t="shared" si="17"/>
        <v>20831846.560000002</v>
      </c>
      <c r="I782" s="10"/>
      <c r="J782" s="16"/>
      <c r="K782" s="17"/>
    </row>
    <row r="783" spans="1:11" s="11" customFormat="1" ht="32.25" customHeight="1" x14ac:dyDescent="0.25">
      <c r="A783" s="32"/>
      <c r="B783" s="63">
        <v>45966</v>
      </c>
      <c r="C783" s="64" t="s">
        <v>113</v>
      </c>
      <c r="D783" s="64" t="s">
        <v>154</v>
      </c>
      <c r="E783" s="69">
        <v>21900</v>
      </c>
      <c r="F783" s="70"/>
      <c r="G783" s="71">
        <f t="shared" si="17"/>
        <v>20853746.560000002</v>
      </c>
      <c r="I783" s="10"/>
      <c r="J783" s="16"/>
      <c r="K783" s="17"/>
    </row>
    <row r="784" spans="1:11" s="11" customFormat="1" ht="32.25" customHeight="1" x14ac:dyDescent="0.25">
      <c r="A784" s="32"/>
      <c r="B784" s="63">
        <v>45966</v>
      </c>
      <c r="C784" s="64" t="s">
        <v>872</v>
      </c>
      <c r="D784" s="64" t="s">
        <v>154</v>
      </c>
      <c r="E784" s="69">
        <v>18250</v>
      </c>
      <c r="F784" s="70"/>
      <c r="G784" s="71">
        <f t="shared" si="17"/>
        <v>20871996.560000002</v>
      </c>
      <c r="I784" s="10"/>
      <c r="J784" s="16"/>
      <c r="K784" s="17"/>
    </row>
    <row r="785" spans="1:11" s="11" customFormat="1" ht="32.25" customHeight="1" x14ac:dyDescent="0.25">
      <c r="A785" s="32"/>
      <c r="B785" s="63">
        <v>45966</v>
      </c>
      <c r="C785" s="64" t="s">
        <v>680</v>
      </c>
      <c r="D785" s="64" t="s">
        <v>154</v>
      </c>
      <c r="E785" s="69">
        <v>18250</v>
      </c>
      <c r="F785" s="70"/>
      <c r="G785" s="71">
        <f t="shared" si="17"/>
        <v>20890246.560000002</v>
      </c>
      <c r="I785" s="10"/>
      <c r="J785" s="16"/>
      <c r="K785" s="17"/>
    </row>
    <row r="786" spans="1:11" s="11" customFormat="1" ht="32.25" customHeight="1" x14ac:dyDescent="0.25">
      <c r="A786" s="32"/>
      <c r="B786" s="63">
        <v>45966</v>
      </c>
      <c r="C786" s="64" t="s">
        <v>672</v>
      </c>
      <c r="D786" s="64" t="s">
        <v>154</v>
      </c>
      <c r="E786" s="69">
        <v>36500</v>
      </c>
      <c r="F786" s="70"/>
      <c r="G786" s="71">
        <f t="shared" si="17"/>
        <v>20926746.560000002</v>
      </c>
      <c r="I786" s="10"/>
      <c r="J786" s="16"/>
      <c r="K786" s="17"/>
    </row>
    <row r="787" spans="1:11" s="11" customFormat="1" ht="32.25" customHeight="1" x14ac:dyDescent="0.25">
      <c r="A787" s="32"/>
      <c r="B787" s="63">
        <v>45966</v>
      </c>
      <c r="C787" s="64" t="s">
        <v>848</v>
      </c>
      <c r="D787" s="64" t="s">
        <v>154</v>
      </c>
      <c r="E787" s="69">
        <v>182500</v>
      </c>
      <c r="F787" s="70"/>
      <c r="G787" s="71">
        <f t="shared" si="17"/>
        <v>21109246.560000002</v>
      </c>
      <c r="I787" s="10"/>
      <c r="J787" s="16"/>
      <c r="K787" s="17"/>
    </row>
    <row r="788" spans="1:11" s="11" customFormat="1" ht="32.25" customHeight="1" x14ac:dyDescent="0.25">
      <c r="A788" s="32"/>
      <c r="B788" s="63">
        <v>45966</v>
      </c>
      <c r="C788" s="64" t="s">
        <v>873</v>
      </c>
      <c r="D788" s="64" t="s">
        <v>154</v>
      </c>
      <c r="E788" s="69">
        <v>36500</v>
      </c>
      <c r="F788" s="70"/>
      <c r="G788" s="71">
        <f t="shared" si="17"/>
        <v>21145746.560000002</v>
      </c>
      <c r="I788" s="10"/>
      <c r="J788" s="16"/>
      <c r="K788" s="17"/>
    </row>
    <row r="789" spans="1:11" s="11" customFormat="1" ht="32.25" customHeight="1" x14ac:dyDescent="0.25">
      <c r="A789" s="32"/>
      <c r="B789" s="63">
        <v>45966</v>
      </c>
      <c r="C789" s="64" t="s">
        <v>700</v>
      </c>
      <c r="D789" s="64" t="s">
        <v>154</v>
      </c>
      <c r="E789" s="69">
        <v>36500</v>
      </c>
      <c r="F789" s="70"/>
      <c r="G789" s="71">
        <f t="shared" si="17"/>
        <v>21182246.560000002</v>
      </c>
      <c r="I789" s="10"/>
      <c r="J789" s="16"/>
      <c r="K789" s="17"/>
    </row>
    <row r="790" spans="1:11" s="11" customFormat="1" ht="32.25" customHeight="1" x14ac:dyDescent="0.25">
      <c r="A790" s="32"/>
      <c r="B790" s="63">
        <v>45966</v>
      </c>
      <c r="C790" s="64" t="s">
        <v>371</v>
      </c>
      <c r="D790" s="65" t="s">
        <v>395</v>
      </c>
      <c r="E790" s="69">
        <v>14600</v>
      </c>
      <c r="F790" s="70"/>
      <c r="G790" s="71">
        <f t="shared" si="17"/>
        <v>21196846.560000002</v>
      </c>
      <c r="I790" s="10"/>
      <c r="J790" s="16"/>
      <c r="K790" s="17"/>
    </row>
    <row r="791" spans="1:11" s="11" customFormat="1" ht="32.25" customHeight="1" x14ac:dyDescent="0.25">
      <c r="A791" s="32"/>
      <c r="B791" s="63">
        <v>45966</v>
      </c>
      <c r="C791" s="64" t="s">
        <v>636</v>
      </c>
      <c r="D791" s="64" t="s">
        <v>160</v>
      </c>
      <c r="E791" s="69">
        <v>36500</v>
      </c>
      <c r="F791" s="70"/>
      <c r="G791" s="71">
        <f t="shared" si="17"/>
        <v>21233346.560000002</v>
      </c>
      <c r="I791" s="10"/>
      <c r="J791" s="16"/>
      <c r="K791" s="17"/>
    </row>
    <row r="792" spans="1:11" s="11" customFormat="1" ht="32.25" customHeight="1" x14ac:dyDescent="0.25">
      <c r="A792" s="32"/>
      <c r="B792" s="63">
        <v>45966</v>
      </c>
      <c r="C792" s="64" t="s">
        <v>848</v>
      </c>
      <c r="D792" s="65" t="s">
        <v>395</v>
      </c>
      <c r="E792" s="69">
        <v>21900</v>
      </c>
      <c r="F792" s="70"/>
      <c r="G792" s="71">
        <f t="shared" si="17"/>
        <v>21255246.560000002</v>
      </c>
      <c r="I792" s="10"/>
      <c r="J792" s="16"/>
      <c r="K792" s="17"/>
    </row>
    <row r="793" spans="1:11" s="11" customFormat="1" ht="32.25" customHeight="1" x14ac:dyDescent="0.25">
      <c r="A793" s="32"/>
      <c r="B793" s="63">
        <v>45966</v>
      </c>
      <c r="C793" s="64" t="s">
        <v>147</v>
      </c>
      <c r="D793" s="64" t="s">
        <v>160</v>
      </c>
      <c r="E793" s="69">
        <v>18250</v>
      </c>
      <c r="F793" s="70"/>
      <c r="G793" s="71">
        <f t="shared" si="17"/>
        <v>21273496.560000002</v>
      </c>
      <c r="I793" s="10"/>
      <c r="J793" s="16"/>
      <c r="K793" s="17"/>
    </row>
    <row r="794" spans="1:11" s="11" customFormat="1" ht="32.25" customHeight="1" x14ac:dyDescent="0.25">
      <c r="A794" s="32"/>
      <c r="B794" s="63">
        <v>45966</v>
      </c>
      <c r="C794" s="64" t="s">
        <v>611</v>
      </c>
      <c r="D794" s="64" t="s">
        <v>160</v>
      </c>
      <c r="E794" s="69">
        <v>7300</v>
      </c>
      <c r="F794" s="70"/>
      <c r="G794" s="71">
        <f t="shared" si="17"/>
        <v>21280796.560000002</v>
      </c>
      <c r="I794" s="10"/>
      <c r="J794" s="16"/>
      <c r="K794" s="17"/>
    </row>
    <row r="795" spans="1:11" s="11" customFormat="1" ht="32.25" customHeight="1" x14ac:dyDescent="0.25">
      <c r="A795" s="32"/>
      <c r="B795" s="63">
        <v>45966</v>
      </c>
      <c r="C795" s="64" t="s">
        <v>874</v>
      </c>
      <c r="D795" s="64" t="s">
        <v>160</v>
      </c>
      <c r="E795" s="69">
        <v>25550</v>
      </c>
      <c r="F795" s="70"/>
      <c r="G795" s="71">
        <f t="shared" si="17"/>
        <v>21306346.560000002</v>
      </c>
      <c r="I795" s="10"/>
      <c r="J795" s="16"/>
      <c r="K795" s="17"/>
    </row>
    <row r="796" spans="1:11" s="11" customFormat="1" ht="32.25" customHeight="1" x14ac:dyDescent="0.25">
      <c r="A796" s="32"/>
      <c r="B796" s="63">
        <v>45966</v>
      </c>
      <c r="C796" s="64" t="s">
        <v>617</v>
      </c>
      <c r="D796" s="65" t="s">
        <v>395</v>
      </c>
      <c r="E796" s="69">
        <v>14600</v>
      </c>
      <c r="F796" s="70"/>
      <c r="G796" s="71">
        <f t="shared" si="17"/>
        <v>21320946.560000002</v>
      </c>
      <c r="I796" s="10"/>
      <c r="J796" s="16"/>
      <c r="K796" s="17"/>
    </row>
    <row r="797" spans="1:11" s="11" customFormat="1" ht="32.25" customHeight="1" x14ac:dyDescent="0.25">
      <c r="A797" s="32"/>
      <c r="B797" s="63">
        <v>45966</v>
      </c>
      <c r="C797" s="64" t="s">
        <v>875</v>
      </c>
      <c r="D797" s="64" t="s">
        <v>160</v>
      </c>
      <c r="E797" s="69">
        <v>7300</v>
      </c>
      <c r="F797" s="70"/>
      <c r="G797" s="71">
        <f t="shared" ref="G797:G845" si="18">+G796+E797</f>
        <v>21328246.560000002</v>
      </c>
      <c r="I797" s="10"/>
      <c r="J797" s="16"/>
      <c r="K797" s="17"/>
    </row>
    <row r="798" spans="1:11" s="11" customFormat="1" ht="32.25" customHeight="1" x14ac:dyDescent="0.25">
      <c r="A798" s="32"/>
      <c r="B798" s="63">
        <v>45966</v>
      </c>
      <c r="C798" s="64" t="s">
        <v>699</v>
      </c>
      <c r="D798" s="64" t="s">
        <v>160</v>
      </c>
      <c r="E798" s="69">
        <v>21900</v>
      </c>
      <c r="F798" s="70"/>
      <c r="G798" s="71">
        <f t="shared" si="18"/>
        <v>21350146.560000002</v>
      </c>
      <c r="I798" s="10"/>
      <c r="J798" s="16"/>
      <c r="K798" s="17"/>
    </row>
    <row r="799" spans="1:11" s="11" customFormat="1" ht="32.25" customHeight="1" x14ac:dyDescent="0.25">
      <c r="A799" s="32"/>
      <c r="B799" s="63">
        <v>45966</v>
      </c>
      <c r="C799" s="64" t="s">
        <v>876</v>
      </c>
      <c r="D799" s="64" t="s">
        <v>160</v>
      </c>
      <c r="E799" s="69">
        <v>18250</v>
      </c>
      <c r="F799" s="70"/>
      <c r="G799" s="71">
        <f t="shared" si="18"/>
        <v>21368396.560000002</v>
      </c>
      <c r="I799" s="10"/>
      <c r="J799" s="16"/>
      <c r="K799" s="17"/>
    </row>
    <row r="800" spans="1:11" s="11" customFormat="1" ht="32.25" customHeight="1" x14ac:dyDescent="0.25">
      <c r="A800" s="32"/>
      <c r="B800" s="63">
        <v>45966</v>
      </c>
      <c r="C800" s="64" t="s">
        <v>871</v>
      </c>
      <c r="D800" s="64" t="s">
        <v>160</v>
      </c>
      <c r="E800" s="69">
        <v>7300</v>
      </c>
      <c r="F800" s="70"/>
      <c r="G800" s="71">
        <f t="shared" si="18"/>
        <v>21375696.560000002</v>
      </c>
      <c r="I800" s="10"/>
      <c r="J800" s="16"/>
      <c r="K800" s="17"/>
    </row>
    <row r="801" spans="1:11" s="11" customFormat="1" ht="32.25" customHeight="1" x14ac:dyDescent="0.25">
      <c r="A801" s="32"/>
      <c r="B801" s="63">
        <v>45966</v>
      </c>
      <c r="C801" s="64" t="s">
        <v>877</v>
      </c>
      <c r="D801" s="64" t="s">
        <v>160</v>
      </c>
      <c r="E801" s="69">
        <v>14600</v>
      </c>
      <c r="F801" s="70"/>
      <c r="G801" s="71">
        <f t="shared" si="18"/>
        <v>21390296.560000002</v>
      </c>
      <c r="I801" s="10"/>
      <c r="J801" s="16"/>
      <c r="K801" s="17"/>
    </row>
    <row r="802" spans="1:11" s="11" customFormat="1" ht="32.25" customHeight="1" x14ac:dyDescent="0.25">
      <c r="A802" s="32"/>
      <c r="B802" s="63">
        <v>45966</v>
      </c>
      <c r="C802" s="64" t="s">
        <v>878</v>
      </c>
      <c r="D802" s="64" t="s">
        <v>160</v>
      </c>
      <c r="E802" s="69">
        <v>7300</v>
      </c>
      <c r="F802" s="70"/>
      <c r="G802" s="71">
        <f t="shared" si="18"/>
        <v>21397596.560000002</v>
      </c>
      <c r="I802" s="10"/>
      <c r="J802" s="16"/>
      <c r="K802" s="17"/>
    </row>
    <row r="803" spans="1:11" s="11" customFormat="1" ht="32.25" customHeight="1" x14ac:dyDescent="0.25">
      <c r="A803" s="32"/>
      <c r="B803" s="63">
        <v>45966</v>
      </c>
      <c r="C803" s="64" t="s">
        <v>654</v>
      </c>
      <c r="D803" s="64" t="s">
        <v>160</v>
      </c>
      <c r="E803" s="69">
        <v>14600</v>
      </c>
      <c r="F803" s="70"/>
      <c r="G803" s="71">
        <f t="shared" si="18"/>
        <v>21412196.560000002</v>
      </c>
      <c r="I803" s="10"/>
      <c r="J803" s="16"/>
      <c r="K803" s="17"/>
    </row>
    <row r="804" spans="1:11" s="11" customFormat="1" ht="32.25" customHeight="1" x14ac:dyDescent="0.25">
      <c r="A804" s="32"/>
      <c r="B804" s="63">
        <v>45966</v>
      </c>
      <c r="C804" s="64" t="s">
        <v>879</v>
      </c>
      <c r="D804" s="65" t="s">
        <v>395</v>
      </c>
      <c r="E804" s="69">
        <v>10950</v>
      </c>
      <c r="F804" s="70"/>
      <c r="G804" s="71">
        <f t="shared" si="18"/>
        <v>21423146.560000002</v>
      </c>
      <c r="I804" s="10"/>
      <c r="J804" s="16"/>
      <c r="K804" s="17"/>
    </row>
    <row r="805" spans="1:11" s="11" customFormat="1" ht="32.25" customHeight="1" x14ac:dyDescent="0.25">
      <c r="A805" s="32"/>
      <c r="B805" s="63">
        <v>45966</v>
      </c>
      <c r="C805" s="64" t="s">
        <v>84</v>
      </c>
      <c r="D805" s="65" t="s">
        <v>395</v>
      </c>
      <c r="E805" s="69">
        <v>29200</v>
      </c>
      <c r="F805" s="70"/>
      <c r="G805" s="71">
        <f t="shared" si="18"/>
        <v>21452346.560000002</v>
      </c>
      <c r="I805" s="10"/>
      <c r="J805" s="16"/>
      <c r="K805" s="17"/>
    </row>
    <row r="806" spans="1:11" s="11" customFormat="1" ht="32.25" customHeight="1" x14ac:dyDescent="0.25">
      <c r="A806" s="32"/>
      <c r="B806" s="63">
        <v>45966</v>
      </c>
      <c r="C806" s="64" t="s">
        <v>880</v>
      </c>
      <c r="D806" s="64" t="s">
        <v>160</v>
      </c>
      <c r="E806" s="69">
        <v>14600</v>
      </c>
      <c r="F806" s="70"/>
      <c r="G806" s="71">
        <f t="shared" si="18"/>
        <v>21466946.560000002</v>
      </c>
      <c r="I806" s="10"/>
      <c r="J806" s="16"/>
      <c r="K806" s="17"/>
    </row>
    <row r="807" spans="1:11" s="11" customFormat="1" ht="32.25" customHeight="1" x14ac:dyDescent="0.25">
      <c r="A807" s="32"/>
      <c r="B807" s="63">
        <v>45966</v>
      </c>
      <c r="C807" s="64" t="s">
        <v>118</v>
      </c>
      <c r="D807" s="65" t="s">
        <v>395</v>
      </c>
      <c r="E807" s="69">
        <v>36500</v>
      </c>
      <c r="F807" s="70"/>
      <c r="G807" s="71">
        <f t="shared" si="18"/>
        <v>21503446.560000002</v>
      </c>
      <c r="I807" s="10"/>
      <c r="J807" s="16"/>
      <c r="K807" s="17"/>
    </row>
    <row r="808" spans="1:11" s="11" customFormat="1" ht="32.25" customHeight="1" x14ac:dyDescent="0.25">
      <c r="A808" s="32"/>
      <c r="B808" s="63">
        <v>45966</v>
      </c>
      <c r="C808" s="64" t="s">
        <v>594</v>
      </c>
      <c r="D808" s="65" t="s">
        <v>395</v>
      </c>
      <c r="E808" s="69">
        <v>36500</v>
      </c>
      <c r="F808" s="70"/>
      <c r="G808" s="71">
        <f t="shared" si="18"/>
        <v>21539946.560000002</v>
      </c>
      <c r="I808" s="10"/>
      <c r="J808" s="16"/>
      <c r="K808" s="17"/>
    </row>
    <row r="809" spans="1:11" s="11" customFormat="1" ht="32.25" customHeight="1" x14ac:dyDescent="0.25">
      <c r="A809" s="32"/>
      <c r="B809" s="63">
        <v>45966</v>
      </c>
      <c r="C809" s="64" t="s">
        <v>354</v>
      </c>
      <c r="D809" s="64" t="s">
        <v>160</v>
      </c>
      <c r="E809" s="69">
        <v>7300</v>
      </c>
      <c r="F809" s="70"/>
      <c r="G809" s="71">
        <f t="shared" si="18"/>
        <v>21547246.560000002</v>
      </c>
      <c r="I809" s="10"/>
      <c r="J809" s="16"/>
      <c r="K809" s="17"/>
    </row>
    <row r="810" spans="1:11" s="11" customFormat="1" ht="32.25" customHeight="1" x14ac:dyDescent="0.25">
      <c r="A810" s="32"/>
      <c r="B810" s="63">
        <v>45966</v>
      </c>
      <c r="C810" s="64" t="s">
        <v>89</v>
      </c>
      <c r="D810" s="64" t="s">
        <v>160</v>
      </c>
      <c r="E810" s="69">
        <v>18250</v>
      </c>
      <c r="F810" s="70"/>
      <c r="G810" s="71">
        <f t="shared" si="18"/>
        <v>21565496.560000002</v>
      </c>
      <c r="I810" s="10"/>
      <c r="J810" s="16"/>
      <c r="K810" s="17"/>
    </row>
    <row r="811" spans="1:11" s="11" customFormat="1" ht="32.25" customHeight="1" x14ac:dyDescent="0.25">
      <c r="A811" s="32"/>
      <c r="B811" s="63">
        <v>45966</v>
      </c>
      <c r="C811" s="64" t="s">
        <v>659</v>
      </c>
      <c r="D811" s="64" t="s">
        <v>160</v>
      </c>
      <c r="E811" s="69">
        <v>25550</v>
      </c>
      <c r="F811" s="70"/>
      <c r="G811" s="71">
        <f t="shared" si="18"/>
        <v>21591046.560000002</v>
      </c>
      <c r="I811" s="10"/>
      <c r="J811" s="16"/>
      <c r="K811" s="17"/>
    </row>
    <row r="812" spans="1:11" s="11" customFormat="1" ht="32.25" customHeight="1" x14ac:dyDescent="0.25">
      <c r="A812" s="32"/>
      <c r="B812" s="63">
        <v>45966</v>
      </c>
      <c r="C812" s="64" t="s">
        <v>587</v>
      </c>
      <c r="D812" s="65" t="s">
        <v>395</v>
      </c>
      <c r="E812" s="69">
        <v>14600</v>
      </c>
      <c r="F812" s="70"/>
      <c r="G812" s="71">
        <f t="shared" si="18"/>
        <v>21605646.560000002</v>
      </c>
      <c r="I812" s="10"/>
      <c r="J812" s="16"/>
      <c r="K812" s="17"/>
    </row>
    <row r="813" spans="1:11" s="11" customFormat="1" ht="32.25" customHeight="1" x14ac:dyDescent="0.25">
      <c r="A813" s="32"/>
      <c r="B813" s="63">
        <v>45966</v>
      </c>
      <c r="C813" s="64" t="s">
        <v>590</v>
      </c>
      <c r="D813" s="65" t="s">
        <v>395</v>
      </c>
      <c r="E813" s="69">
        <v>18250</v>
      </c>
      <c r="F813" s="74"/>
      <c r="G813" s="71">
        <f t="shared" si="18"/>
        <v>21623896.560000002</v>
      </c>
      <c r="I813" s="10"/>
      <c r="J813" s="16"/>
      <c r="K813" s="17"/>
    </row>
    <row r="814" spans="1:11" s="11" customFormat="1" ht="32.25" customHeight="1" x14ac:dyDescent="0.25">
      <c r="A814" s="32"/>
      <c r="B814" s="63">
        <v>45966</v>
      </c>
      <c r="C814" s="64" t="s">
        <v>339</v>
      </c>
      <c r="D814" s="64" t="s">
        <v>154</v>
      </c>
      <c r="E814" s="69">
        <v>18250</v>
      </c>
      <c r="F814" s="70"/>
      <c r="G814" s="71">
        <f t="shared" si="18"/>
        <v>21642146.560000002</v>
      </c>
      <c r="I814" s="10"/>
      <c r="J814" s="16"/>
      <c r="K814" s="17"/>
    </row>
    <row r="815" spans="1:11" s="11" customFormat="1" ht="32.25" customHeight="1" x14ac:dyDescent="0.25">
      <c r="A815" s="32"/>
      <c r="B815" s="63">
        <v>45966</v>
      </c>
      <c r="C815" s="64" t="s">
        <v>650</v>
      </c>
      <c r="D815" s="65" t="s">
        <v>395</v>
      </c>
      <c r="E815" s="69">
        <v>21900</v>
      </c>
      <c r="F815" s="70"/>
      <c r="G815" s="71">
        <f t="shared" si="18"/>
        <v>21664046.560000002</v>
      </c>
      <c r="I815" s="10"/>
      <c r="J815" s="16"/>
      <c r="K815" s="17"/>
    </row>
    <row r="816" spans="1:11" s="11" customFormat="1" ht="32.25" customHeight="1" x14ac:dyDescent="0.25">
      <c r="A816" s="32"/>
      <c r="B816" s="63">
        <v>45966</v>
      </c>
      <c r="C816" s="64" t="s">
        <v>852</v>
      </c>
      <c r="D816" s="64" t="s">
        <v>160</v>
      </c>
      <c r="E816" s="69">
        <v>14600</v>
      </c>
      <c r="F816" s="70"/>
      <c r="G816" s="71">
        <f t="shared" si="18"/>
        <v>21678646.560000002</v>
      </c>
      <c r="I816" s="10"/>
      <c r="J816" s="16"/>
      <c r="K816" s="17"/>
    </row>
    <row r="817" spans="1:11" s="11" customFormat="1" ht="32.25" customHeight="1" x14ac:dyDescent="0.25">
      <c r="A817" s="32"/>
      <c r="B817" s="63">
        <v>45966</v>
      </c>
      <c r="C817" s="64" t="s">
        <v>668</v>
      </c>
      <c r="D817" s="64" t="s">
        <v>160</v>
      </c>
      <c r="E817" s="69">
        <v>14600</v>
      </c>
      <c r="F817" s="70"/>
      <c r="G817" s="71">
        <f t="shared" si="18"/>
        <v>21693246.560000002</v>
      </c>
      <c r="I817" s="10"/>
      <c r="J817" s="16"/>
      <c r="K817" s="17"/>
    </row>
    <row r="818" spans="1:11" s="11" customFormat="1" ht="32.25" customHeight="1" x14ac:dyDescent="0.25">
      <c r="A818" s="32"/>
      <c r="B818" s="63">
        <v>45966</v>
      </c>
      <c r="C818" s="64" t="s">
        <v>881</v>
      </c>
      <c r="D818" s="64" t="s">
        <v>160</v>
      </c>
      <c r="E818" s="69">
        <v>36500</v>
      </c>
      <c r="F818" s="70"/>
      <c r="G818" s="71">
        <f t="shared" si="18"/>
        <v>21729746.560000002</v>
      </c>
      <c r="I818" s="10"/>
      <c r="J818" s="16"/>
      <c r="K818" s="17"/>
    </row>
    <row r="819" spans="1:11" s="11" customFormat="1" ht="32.25" customHeight="1" x14ac:dyDescent="0.25">
      <c r="A819" s="32"/>
      <c r="B819" s="63">
        <v>45966</v>
      </c>
      <c r="C819" s="64" t="s">
        <v>838</v>
      </c>
      <c r="D819" s="64" t="s">
        <v>160</v>
      </c>
      <c r="E819" s="69">
        <v>10950</v>
      </c>
      <c r="F819" s="70"/>
      <c r="G819" s="71">
        <f t="shared" si="18"/>
        <v>21740696.560000002</v>
      </c>
      <c r="I819" s="10"/>
      <c r="J819" s="16"/>
      <c r="K819" s="17"/>
    </row>
    <row r="820" spans="1:11" s="11" customFormat="1" ht="32.25" customHeight="1" x14ac:dyDescent="0.25">
      <c r="A820" s="32"/>
      <c r="B820" s="63">
        <v>45966</v>
      </c>
      <c r="C820" s="64" t="s">
        <v>90</v>
      </c>
      <c r="D820" s="64" t="s">
        <v>160</v>
      </c>
      <c r="E820" s="69">
        <v>36500</v>
      </c>
      <c r="F820" s="70"/>
      <c r="G820" s="71">
        <f t="shared" si="18"/>
        <v>21777196.560000002</v>
      </c>
      <c r="I820" s="10"/>
      <c r="J820" s="16"/>
      <c r="K820" s="17"/>
    </row>
    <row r="821" spans="1:11" s="11" customFormat="1" ht="32.25" customHeight="1" x14ac:dyDescent="0.25">
      <c r="A821" s="32"/>
      <c r="B821" s="63">
        <v>45966</v>
      </c>
      <c r="C821" s="64" t="s">
        <v>628</v>
      </c>
      <c r="D821" s="64" t="s">
        <v>160</v>
      </c>
      <c r="E821" s="69">
        <v>7300</v>
      </c>
      <c r="F821" s="70"/>
      <c r="G821" s="71">
        <f t="shared" si="18"/>
        <v>21784496.560000002</v>
      </c>
      <c r="I821" s="10"/>
      <c r="J821" s="16"/>
      <c r="K821" s="17"/>
    </row>
    <row r="822" spans="1:11" s="11" customFormat="1" ht="32.25" customHeight="1" x14ac:dyDescent="0.25">
      <c r="A822" s="32"/>
      <c r="B822" s="63">
        <v>45966</v>
      </c>
      <c r="C822" s="64" t="s">
        <v>626</v>
      </c>
      <c r="D822" s="65" t="s">
        <v>395</v>
      </c>
      <c r="E822" s="69">
        <v>14600</v>
      </c>
      <c r="F822" s="70"/>
      <c r="G822" s="71">
        <f t="shared" si="18"/>
        <v>21799096.560000002</v>
      </c>
      <c r="I822" s="10"/>
      <c r="J822" s="16"/>
      <c r="K822" s="17"/>
    </row>
    <row r="823" spans="1:11" s="11" customFormat="1" ht="32.25" customHeight="1" x14ac:dyDescent="0.25">
      <c r="A823" s="32"/>
      <c r="B823" s="63">
        <v>45966</v>
      </c>
      <c r="C823" s="64" t="s">
        <v>882</v>
      </c>
      <c r="D823" s="64" t="s">
        <v>152</v>
      </c>
      <c r="E823" s="69">
        <v>80380</v>
      </c>
      <c r="F823" s="70"/>
      <c r="G823" s="71">
        <f t="shared" si="18"/>
        <v>21879476.560000002</v>
      </c>
      <c r="I823" s="10"/>
      <c r="J823" s="16"/>
      <c r="K823" s="17"/>
    </row>
    <row r="824" spans="1:11" s="11" customFormat="1" ht="32.25" customHeight="1" x14ac:dyDescent="0.25">
      <c r="A824" s="32"/>
      <c r="B824" s="63">
        <v>45966</v>
      </c>
      <c r="C824" s="64" t="s">
        <v>883</v>
      </c>
      <c r="D824" s="64" t="s">
        <v>152</v>
      </c>
      <c r="E824" s="69">
        <v>37800</v>
      </c>
      <c r="F824" s="70"/>
      <c r="G824" s="71">
        <f t="shared" si="18"/>
        <v>21917276.560000002</v>
      </c>
      <c r="I824" s="10"/>
      <c r="J824" s="16"/>
      <c r="K824" s="17"/>
    </row>
    <row r="825" spans="1:11" s="11" customFormat="1" ht="32.25" customHeight="1" x14ac:dyDescent="0.25">
      <c r="A825" s="32"/>
      <c r="B825" s="63">
        <v>45966</v>
      </c>
      <c r="C825" s="64" t="s">
        <v>884</v>
      </c>
      <c r="D825" s="64" t="s">
        <v>152</v>
      </c>
      <c r="E825" s="69">
        <v>12780</v>
      </c>
      <c r="F825" s="70"/>
      <c r="G825" s="71">
        <f t="shared" si="18"/>
        <v>21930056.560000002</v>
      </c>
      <c r="I825" s="10"/>
      <c r="J825" s="16"/>
      <c r="K825" s="17"/>
    </row>
    <row r="826" spans="1:11" s="11" customFormat="1" ht="32.25" customHeight="1" x14ac:dyDescent="0.25">
      <c r="A826" s="32"/>
      <c r="B826" s="63">
        <v>45966</v>
      </c>
      <c r="C826" s="64" t="s">
        <v>885</v>
      </c>
      <c r="D826" s="64" t="s">
        <v>152</v>
      </c>
      <c r="E826" s="69">
        <v>50400</v>
      </c>
      <c r="F826" s="70"/>
      <c r="G826" s="71">
        <f t="shared" si="18"/>
        <v>21980456.560000002</v>
      </c>
      <c r="I826" s="10"/>
      <c r="J826" s="16"/>
      <c r="K826" s="17"/>
    </row>
    <row r="827" spans="1:11" s="11" customFormat="1" ht="32.25" customHeight="1" x14ac:dyDescent="0.25">
      <c r="A827" s="32"/>
      <c r="B827" s="63">
        <v>45966</v>
      </c>
      <c r="C827" s="64" t="s">
        <v>37</v>
      </c>
      <c r="D827" s="64" t="s">
        <v>152</v>
      </c>
      <c r="E827" s="69">
        <v>12600</v>
      </c>
      <c r="F827" s="70"/>
      <c r="G827" s="71">
        <f t="shared" si="18"/>
        <v>21993056.560000002</v>
      </c>
      <c r="I827" s="10"/>
      <c r="J827" s="16"/>
      <c r="K827" s="17"/>
    </row>
    <row r="828" spans="1:11" s="11" customFormat="1" ht="32.25" customHeight="1" x14ac:dyDescent="0.25">
      <c r="A828" s="32"/>
      <c r="B828" s="63">
        <v>45966</v>
      </c>
      <c r="C828" s="64" t="s">
        <v>886</v>
      </c>
      <c r="D828" s="64" t="s">
        <v>154</v>
      </c>
      <c r="E828" s="69">
        <v>18250</v>
      </c>
      <c r="F828" s="70"/>
      <c r="G828" s="71">
        <f t="shared" si="18"/>
        <v>22011306.560000002</v>
      </c>
      <c r="I828" s="10"/>
      <c r="J828" s="16"/>
      <c r="K828" s="17"/>
    </row>
    <row r="829" spans="1:11" s="11" customFormat="1" ht="32.25" customHeight="1" x14ac:dyDescent="0.25">
      <c r="A829" s="32"/>
      <c r="B829" s="63">
        <v>45966</v>
      </c>
      <c r="C829" s="64" t="s">
        <v>129</v>
      </c>
      <c r="D829" s="64" t="s">
        <v>154</v>
      </c>
      <c r="E829" s="69">
        <v>21900</v>
      </c>
      <c r="F829" s="70"/>
      <c r="G829" s="71">
        <f t="shared" si="18"/>
        <v>22033206.560000002</v>
      </c>
      <c r="I829" s="10"/>
      <c r="J829" s="16"/>
      <c r="K829" s="17"/>
    </row>
    <row r="830" spans="1:11" s="11" customFormat="1" ht="32.25" customHeight="1" x14ac:dyDescent="0.25">
      <c r="A830" s="32"/>
      <c r="B830" s="63">
        <v>45966</v>
      </c>
      <c r="C830" s="64" t="s">
        <v>746</v>
      </c>
      <c r="D830" s="64" t="s">
        <v>154</v>
      </c>
      <c r="E830" s="69">
        <v>36500</v>
      </c>
      <c r="F830" s="70"/>
      <c r="G830" s="71">
        <f t="shared" si="18"/>
        <v>22069706.560000002</v>
      </c>
      <c r="I830" s="10"/>
      <c r="J830" s="16"/>
      <c r="K830" s="17"/>
    </row>
    <row r="831" spans="1:11" s="11" customFormat="1" ht="32.25" customHeight="1" x14ac:dyDescent="0.25">
      <c r="A831" s="32"/>
      <c r="B831" s="63">
        <v>45966</v>
      </c>
      <c r="C831" s="64" t="s">
        <v>747</v>
      </c>
      <c r="D831" s="64" t="s">
        <v>154</v>
      </c>
      <c r="E831" s="69">
        <v>18250</v>
      </c>
      <c r="F831" s="70"/>
      <c r="G831" s="71">
        <f t="shared" si="18"/>
        <v>22087956.560000002</v>
      </c>
      <c r="I831" s="10"/>
      <c r="J831" s="16"/>
      <c r="K831" s="17"/>
    </row>
    <row r="832" spans="1:11" s="11" customFormat="1" ht="32.25" customHeight="1" x14ac:dyDescent="0.25">
      <c r="A832" s="32"/>
      <c r="B832" s="63">
        <v>45966</v>
      </c>
      <c r="C832" s="64" t="s">
        <v>215</v>
      </c>
      <c r="D832" s="64" t="s">
        <v>154</v>
      </c>
      <c r="E832" s="69">
        <v>36500</v>
      </c>
      <c r="F832" s="70"/>
      <c r="G832" s="71">
        <f t="shared" si="18"/>
        <v>22124456.560000002</v>
      </c>
      <c r="I832" s="10"/>
      <c r="J832" s="16"/>
      <c r="K832" s="17"/>
    </row>
    <row r="833" spans="1:11" s="11" customFormat="1" ht="32.25" customHeight="1" x14ac:dyDescent="0.25">
      <c r="A833" s="32"/>
      <c r="B833" s="63">
        <v>45966</v>
      </c>
      <c r="C833" s="64" t="s">
        <v>621</v>
      </c>
      <c r="D833" s="64" t="s">
        <v>154</v>
      </c>
      <c r="E833" s="69">
        <v>36500</v>
      </c>
      <c r="F833" s="70"/>
      <c r="G833" s="71">
        <f t="shared" si="18"/>
        <v>22160956.560000002</v>
      </c>
      <c r="I833" s="10"/>
      <c r="J833" s="16"/>
      <c r="K833" s="17"/>
    </row>
    <row r="834" spans="1:11" s="11" customFormat="1" ht="32.25" customHeight="1" x14ac:dyDescent="0.25">
      <c r="A834" s="32"/>
      <c r="B834" s="63">
        <v>45966</v>
      </c>
      <c r="C834" s="64" t="s">
        <v>887</v>
      </c>
      <c r="D834" s="64" t="s">
        <v>154</v>
      </c>
      <c r="E834" s="69">
        <v>21900</v>
      </c>
      <c r="F834" s="70"/>
      <c r="G834" s="71">
        <f t="shared" si="18"/>
        <v>22182856.560000002</v>
      </c>
      <c r="I834" s="10"/>
      <c r="J834" s="16"/>
      <c r="K834" s="17"/>
    </row>
    <row r="835" spans="1:11" s="11" customFormat="1" ht="32.25" customHeight="1" x14ac:dyDescent="0.25">
      <c r="A835" s="32"/>
      <c r="B835" s="63">
        <v>45966</v>
      </c>
      <c r="C835" s="64" t="s">
        <v>888</v>
      </c>
      <c r="D835" s="64" t="s">
        <v>154</v>
      </c>
      <c r="E835" s="69">
        <v>21900</v>
      </c>
      <c r="F835" s="74"/>
      <c r="G835" s="71">
        <f t="shared" si="18"/>
        <v>22204756.560000002</v>
      </c>
      <c r="I835" s="10"/>
      <c r="J835" s="16"/>
      <c r="K835" s="17"/>
    </row>
    <row r="836" spans="1:11" s="11" customFormat="1" ht="32.25" customHeight="1" x14ac:dyDescent="0.25">
      <c r="A836" s="32"/>
      <c r="B836" s="63">
        <v>45966</v>
      </c>
      <c r="C836" s="64" t="s">
        <v>870</v>
      </c>
      <c r="D836" s="64" t="s">
        <v>154</v>
      </c>
      <c r="E836" s="69">
        <v>36500</v>
      </c>
      <c r="F836" s="74"/>
      <c r="G836" s="71">
        <f t="shared" si="18"/>
        <v>22241256.560000002</v>
      </c>
      <c r="I836" s="10"/>
      <c r="J836" s="16"/>
      <c r="K836" s="17"/>
    </row>
    <row r="837" spans="1:11" s="11" customFormat="1" ht="32.25" customHeight="1" x14ac:dyDescent="0.25">
      <c r="A837" s="32"/>
      <c r="B837" s="63">
        <v>45966</v>
      </c>
      <c r="C837" s="64" t="s">
        <v>889</v>
      </c>
      <c r="D837" s="64" t="s">
        <v>154</v>
      </c>
      <c r="E837" s="69">
        <v>18250</v>
      </c>
      <c r="F837" s="74"/>
      <c r="G837" s="71">
        <f t="shared" si="18"/>
        <v>22259506.560000002</v>
      </c>
      <c r="I837" s="10"/>
      <c r="J837" s="16"/>
      <c r="K837" s="17"/>
    </row>
    <row r="838" spans="1:11" s="11" customFormat="1" ht="32.25" customHeight="1" x14ac:dyDescent="0.25">
      <c r="A838" s="32"/>
      <c r="B838" s="63">
        <v>45966</v>
      </c>
      <c r="C838" s="64" t="s">
        <v>890</v>
      </c>
      <c r="D838" s="64" t="s">
        <v>154</v>
      </c>
      <c r="E838" s="69">
        <v>14600</v>
      </c>
      <c r="F838" s="70"/>
      <c r="G838" s="71">
        <f t="shared" si="18"/>
        <v>22274106.560000002</v>
      </c>
      <c r="I838" s="10"/>
      <c r="J838" s="16"/>
      <c r="K838" s="17"/>
    </row>
    <row r="839" spans="1:11" s="11" customFormat="1" ht="32.25" customHeight="1" x14ac:dyDescent="0.25">
      <c r="A839" s="32"/>
      <c r="B839" s="63">
        <v>45966</v>
      </c>
      <c r="C839" s="64" t="s">
        <v>606</v>
      </c>
      <c r="D839" s="64" t="s">
        <v>154</v>
      </c>
      <c r="E839" s="69">
        <v>14600</v>
      </c>
      <c r="F839" s="70"/>
      <c r="G839" s="71">
        <f t="shared" si="18"/>
        <v>22288706.560000002</v>
      </c>
      <c r="I839" s="10"/>
      <c r="J839" s="16"/>
      <c r="K839" s="17"/>
    </row>
    <row r="840" spans="1:11" s="11" customFormat="1" ht="32.25" customHeight="1" x14ac:dyDescent="0.25">
      <c r="A840" s="32"/>
      <c r="B840" s="63">
        <v>45966</v>
      </c>
      <c r="C840" s="64" t="s">
        <v>891</v>
      </c>
      <c r="D840" s="64" t="s">
        <v>154</v>
      </c>
      <c r="E840" s="69">
        <v>29200</v>
      </c>
      <c r="F840" s="70"/>
      <c r="G840" s="71">
        <f t="shared" si="18"/>
        <v>22317906.560000002</v>
      </c>
      <c r="I840" s="10"/>
      <c r="J840" s="16"/>
      <c r="K840" s="17"/>
    </row>
    <row r="841" spans="1:11" s="11" customFormat="1" ht="32.25" customHeight="1" x14ac:dyDescent="0.25">
      <c r="A841" s="32"/>
      <c r="B841" s="63">
        <v>45966</v>
      </c>
      <c r="C841" s="64" t="s">
        <v>129</v>
      </c>
      <c r="D841" s="64" t="s">
        <v>154</v>
      </c>
      <c r="E841" s="69">
        <v>36500</v>
      </c>
      <c r="F841" s="70"/>
      <c r="G841" s="71">
        <f t="shared" si="18"/>
        <v>22354406.560000002</v>
      </c>
      <c r="I841" s="10"/>
      <c r="J841" s="16"/>
      <c r="K841" s="17"/>
    </row>
    <row r="842" spans="1:11" s="11" customFormat="1" ht="32.25" customHeight="1" x14ac:dyDescent="0.25">
      <c r="A842" s="32"/>
      <c r="B842" s="63">
        <v>45966</v>
      </c>
      <c r="C842" s="64" t="s">
        <v>892</v>
      </c>
      <c r="D842" s="64" t="s">
        <v>154</v>
      </c>
      <c r="E842" s="69">
        <v>18250</v>
      </c>
      <c r="F842" s="70"/>
      <c r="G842" s="71">
        <f t="shared" si="18"/>
        <v>22372656.560000002</v>
      </c>
      <c r="I842" s="10"/>
      <c r="J842" s="16"/>
      <c r="K842" s="17"/>
    </row>
    <row r="843" spans="1:11" s="11" customFormat="1" ht="32.25" customHeight="1" x14ac:dyDescent="0.25">
      <c r="A843" s="32"/>
      <c r="B843" s="63">
        <v>45966</v>
      </c>
      <c r="C843" s="64" t="s">
        <v>752</v>
      </c>
      <c r="D843" s="64" t="s">
        <v>154</v>
      </c>
      <c r="E843" s="69">
        <v>10950</v>
      </c>
      <c r="F843" s="70"/>
      <c r="G843" s="71">
        <f t="shared" si="18"/>
        <v>22383606.560000002</v>
      </c>
      <c r="I843" s="10"/>
      <c r="J843" s="16"/>
      <c r="K843" s="17"/>
    </row>
    <row r="844" spans="1:11" s="11" customFormat="1" ht="32.25" customHeight="1" x14ac:dyDescent="0.25">
      <c r="A844" s="32"/>
      <c r="B844" s="63">
        <v>45966</v>
      </c>
      <c r="C844" s="64" t="s">
        <v>893</v>
      </c>
      <c r="D844" s="64" t="s">
        <v>154</v>
      </c>
      <c r="E844" s="69">
        <v>36500</v>
      </c>
      <c r="F844" s="70"/>
      <c r="G844" s="71">
        <f t="shared" si="18"/>
        <v>22420106.560000002</v>
      </c>
      <c r="I844" s="10"/>
      <c r="J844" s="16"/>
      <c r="K844" s="17"/>
    </row>
    <row r="845" spans="1:11" s="11" customFormat="1" ht="32.25" customHeight="1" x14ac:dyDescent="0.25">
      <c r="A845" s="32"/>
      <c r="B845" s="63">
        <v>45966</v>
      </c>
      <c r="C845" s="64" t="s">
        <v>894</v>
      </c>
      <c r="D845" s="64" t="s">
        <v>154</v>
      </c>
      <c r="E845" s="69">
        <v>36500</v>
      </c>
      <c r="F845" s="70"/>
      <c r="G845" s="71">
        <f t="shared" si="18"/>
        <v>22456606.560000002</v>
      </c>
      <c r="I845" s="10"/>
      <c r="J845" s="16"/>
      <c r="K845" s="17"/>
    </row>
    <row r="846" spans="1:11" s="11" customFormat="1" ht="32.25" customHeight="1" x14ac:dyDescent="0.25">
      <c r="A846" s="32"/>
      <c r="B846" s="63">
        <v>45966</v>
      </c>
      <c r="C846" s="64" t="s">
        <v>895</v>
      </c>
      <c r="D846" s="64" t="s">
        <v>414</v>
      </c>
      <c r="E846" s="69"/>
      <c r="F846" s="70">
        <v>29400</v>
      </c>
      <c r="G846" s="71">
        <f>+G845-F846</f>
        <v>22427206.560000002</v>
      </c>
      <c r="I846" s="10"/>
      <c r="J846" s="16"/>
      <c r="K846" s="17"/>
    </row>
    <row r="847" spans="1:11" s="11" customFormat="1" ht="32.25" customHeight="1" x14ac:dyDescent="0.25">
      <c r="A847" s="32"/>
      <c r="B847" s="63">
        <v>45967</v>
      </c>
      <c r="C847" s="64" t="s">
        <v>541</v>
      </c>
      <c r="D847" s="64" t="s">
        <v>160</v>
      </c>
      <c r="E847" s="69">
        <v>14600</v>
      </c>
      <c r="F847" s="70"/>
      <c r="G847" s="71">
        <f>+G846+E847</f>
        <v>22441806.560000002</v>
      </c>
      <c r="I847" s="10"/>
      <c r="J847" s="16"/>
      <c r="K847" s="17"/>
    </row>
    <row r="848" spans="1:11" s="11" customFormat="1" ht="32.25" customHeight="1" x14ac:dyDescent="0.25">
      <c r="A848" s="32"/>
      <c r="B848" s="63">
        <v>45967</v>
      </c>
      <c r="C848" s="64" t="s">
        <v>770</v>
      </c>
      <c r="D848" s="64" t="s">
        <v>160</v>
      </c>
      <c r="E848" s="69">
        <v>10950</v>
      </c>
      <c r="F848" s="70"/>
      <c r="G848" s="71">
        <f t="shared" ref="G848:G911" si="19">+G847+E848</f>
        <v>22452756.560000002</v>
      </c>
      <c r="I848" s="10"/>
      <c r="J848" s="16"/>
      <c r="K848" s="17"/>
    </row>
    <row r="849" spans="1:11" s="11" customFormat="1" ht="32.25" customHeight="1" x14ac:dyDescent="0.25">
      <c r="A849" s="32"/>
      <c r="B849" s="63">
        <v>45967</v>
      </c>
      <c r="C849" s="64" t="s">
        <v>772</v>
      </c>
      <c r="D849" s="64" t="s">
        <v>160</v>
      </c>
      <c r="E849" s="69">
        <v>2750</v>
      </c>
      <c r="F849" s="70"/>
      <c r="G849" s="71">
        <f t="shared" si="19"/>
        <v>22455506.560000002</v>
      </c>
      <c r="I849" s="10"/>
      <c r="J849" s="16"/>
      <c r="K849" s="17"/>
    </row>
    <row r="850" spans="1:11" s="11" customFormat="1" ht="32.25" customHeight="1" x14ac:dyDescent="0.25">
      <c r="A850" s="32"/>
      <c r="B850" s="63">
        <v>45967</v>
      </c>
      <c r="C850" s="64" t="s">
        <v>896</v>
      </c>
      <c r="D850" s="64" t="s">
        <v>160</v>
      </c>
      <c r="E850" s="69">
        <v>36500</v>
      </c>
      <c r="F850" s="70"/>
      <c r="G850" s="71">
        <f t="shared" si="19"/>
        <v>22492006.560000002</v>
      </c>
      <c r="I850" s="10"/>
      <c r="J850" s="16"/>
      <c r="K850" s="17"/>
    </row>
    <row r="851" spans="1:11" s="11" customFormat="1" ht="32.25" customHeight="1" x14ac:dyDescent="0.25">
      <c r="A851" s="32"/>
      <c r="B851" s="63">
        <v>45967</v>
      </c>
      <c r="C851" s="64" t="s">
        <v>897</v>
      </c>
      <c r="D851" s="64" t="s">
        <v>160</v>
      </c>
      <c r="E851" s="69">
        <v>14600</v>
      </c>
      <c r="F851" s="70"/>
      <c r="G851" s="71">
        <f t="shared" si="19"/>
        <v>22506606.560000002</v>
      </c>
      <c r="I851" s="10"/>
      <c r="J851" s="16"/>
      <c r="K851" s="17"/>
    </row>
    <row r="852" spans="1:11" s="11" customFormat="1" ht="32.25" customHeight="1" x14ac:dyDescent="0.25">
      <c r="A852" s="32"/>
      <c r="B852" s="63">
        <v>45967</v>
      </c>
      <c r="C852" s="64" t="s">
        <v>782</v>
      </c>
      <c r="D852" s="64" t="s">
        <v>160</v>
      </c>
      <c r="E852" s="69">
        <v>21900</v>
      </c>
      <c r="F852" s="70"/>
      <c r="G852" s="71">
        <f t="shared" si="19"/>
        <v>22528506.560000002</v>
      </c>
      <c r="I852" s="10"/>
      <c r="J852" s="16"/>
      <c r="K852" s="17"/>
    </row>
    <row r="853" spans="1:11" s="11" customFormat="1" ht="32.25" customHeight="1" x14ac:dyDescent="0.25">
      <c r="A853" s="32"/>
      <c r="B853" s="63">
        <v>45967</v>
      </c>
      <c r="C853" s="64" t="s">
        <v>782</v>
      </c>
      <c r="D853" s="64" t="s">
        <v>160</v>
      </c>
      <c r="E853" s="69">
        <v>36500</v>
      </c>
      <c r="F853" s="70"/>
      <c r="G853" s="71">
        <f t="shared" si="19"/>
        <v>22565006.560000002</v>
      </c>
      <c r="I853" s="10"/>
      <c r="J853" s="16"/>
      <c r="K853" s="17"/>
    </row>
    <row r="854" spans="1:11" s="11" customFormat="1" ht="32.25" customHeight="1" x14ac:dyDescent="0.25">
      <c r="A854" s="32"/>
      <c r="B854" s="63">
        <v>45967</v>
      </c>
      <c r="C854" s="64" t="s">
        <v>540</v>
      </c>
      <c r="D854" s="64" t="s">
        <v>160</v>
      </c>
      <c r="E854" s="69">
        <v>7300</v>
      </c>
      <c r="F854" s="70"/>
      <c r="G854" s="71">
        <f t="shared" si="19"/>
        <v>22572306.560000002</v>
      </c>
      <c r="I854" s="10"/>
      <c r="J854" s="16"/>
      <c r="K854" s="17"/>
    </row>
    <row r="855" spans="1:11" s="11" customFormat="1" ht="32.25" customHeight="1" x14ac:dyDescent="0.25">
      <c r="A855" s="32"/>
      <c r="B855" s="63">
        <v>45967</v>
      </c>
      <c r="C855" s="64" t="s">
        <v>897</v>
      </c>
      <c r="D855" s="64" t="s">
        <v>160</v>
      </c>
      <c r="E855" s="69">
        <v>36500</v>
      </c>
      <c r="F855" s="70"/>
      <c r="G855" s="71">
        <f t="shared" si="19"/>
        <v>22608806.560000002</v>
      </c>
      <c r="I855" s="10"/>
      <c r="J855" s="16"/>
      <c r="K855" s="17"/>
    </row>
    <row r="856" spans="1:11" s="11" customFormat="1" ht="32.25" customHeight="1" x14ac:dyDescent="0.25">
      <c r="A856" s="32"/>
      <c r="B856" s="63">
        <v>45967</v>
      </c>
      <c r="C856" s="64" t="s">
        <v>774</v>
      </c>
      <c r="D856" s="64" t="s">
        <v>160</v>
      </c>
      <c r="E856" s="69">
        <v>14600</v>
      </c>
      <c r="F856" s="70"/>
      <c r="G856" s="71">
        <f t="shared" si="19"/>
        <v>22623406.560000002</v>
      </c>
      <c r="I856" s="10"/>
      <c r="J856" s="16"/>
      <c r="K856" s="17"/>
    </row>
    <row r="857" spans="1:11" s="11" customFormat="1" ht="32.25" customHeight="1" x14ac:dyDescent="0.25">
      <c r="A857" s="32"/>
      <c r="B857" s="63">
        <v>45967</v>
      </c>
      <c r="C857" s="64" t="s">
        <v>898</v>
      </c>
      <c r="D857" s="64" t="s">
        <v>160</v>
      </c>
      <c r="E857" s="69">
        <v>10950</v>
      </c>
      <c r="F857" s="70"/>
      <c r="G857" s="71">
        <f t="shared" si="19"/>
        <v>22634356.560000002</v>
      </c>
      <c r="I857" s="10"/>
      <c r="J857" s="16"/>
      <c r="K857" s="17"/>
    </row>
    <row r="858" spans="1:11" s="11" customFormat="1" ht="32.25" customHeight="1" x14ac:dyDescent="0.25">
      <c r="A858" s="32"/>
      <c r="B858" s="63">
        <v>45967</v>
      </c>
      <c r="C858" s="64" t="s">
        <v>547</v>
      </c>
      <c r="D858" s="64" t="s">
        <v>160</v>
      </c>
      <c r="E858" s="69">
        <v>36500</v>
      </c>
      <c r="F858" s="70"/>
      <c r="G858" s="71">
        <f t="shared" si="19"/>
        <v>22670856.560000002</v>
      </c>
      <c r="I858" s="10"/>
      <c r="J858" s="16"/>
      <c r="K858" s="17"/>
    </row>
    <row r="859" spans="1:11" s="11" customFormat="1" ht="32.25" customHeight="1" x14ac:dyDescent="0.25">
      <c r="A859" s="32"/>
      <c r="B859" s="63">
        <v>45967</v>
      </c>
      <c r="C859" s="64" t="s">
        <v>540</v>
      </c>
      <c r="D859" s="64" t="s">
        <v>160</v>
      </c>
      <c r="E859" s="69">
        <v>7300</v>
      </c>
      <c r="F859" s="70"/>
      <c r="G859" s="71">
        <f t="shared" si="19"/>
        <v>22678156.560000002</v>
      </c>
      <c r="I859" s="10"/>
      <c r="J859" s="16"/>
      <c r="K859" s="17"/>
    </row>
    <row r="860" spans="1:11" s="11" customFormat="1" ht="32.25" customHeight="1" x14ac:dyDescent="0.25">
      <c r="A860" s="32"/>
      <c r="B860" s="63">
        <v>45967</v>
      </c>
      <c r="C860" s="64" t="s">
        <v>114</v>
      </c>
      <c r="D860" s="64" t="s">
        <v>160</v>
      </c>
      <c r="E860" s="69">
        <v>7300</v>
      </c>
      <c r="F860" s="70"/>
      <c r="G860" s="71">
        <f t="shared" si="19"/>
        <v>22685456.560000002</v>
      </c>
      <c r="I860" s="10"/>
      <c r="J860" s="16"/>
      <c r="K860" s="17"/>
    </row>
    <row r="861" spans="1:11" s="11" customFormat="1" ht="32.25" customHeight="1" x14ac:dyDescent="0.25">
      <c r="A861" s="32"/>
      <c r="B861" s="63">
        <v>45967</v>
      </c>
      <c r="C861" s="64" t="s">
        <v>778</v>
      </c>
      <c r="D861" s="64" t="s">
        <v>160</v>
      </c>
      <c r="E861" s="69">
        <v>18250</v>
      </c>
      <c r="F861" s="70"/>
      <c r="G861" s="71">
        <f t="shared" si="19"/>
        <v>22703706.560000002</v>
      </c>
      <c r="I861" s="10"/>
      <c r="J861" s="16"/>
      <c r="K861" s="17"/>
    </row>
    <row r="862" spans="1:11" s="11" customFormat="1" ht="32.25" customHeight="1" x14ac:dyDescent="0.25">
      <c r="A862" s="32"/>
      <c r="B862" s="63">
        <v>45967</v>
      </c>
      <c r="C862" s="64" t="s">
        <v>783</v>
      </c>
      <c r="D862" s="64" t="s">
        <v>160</v>
      </c>
      <c r="E862" s="69">
        <v>18250</v>
      </c>
      <c r="F862" s="70"/>
      <c r="G862" s="71">
        <f t="shared" si="19"/>
        <v>22721956.560000002</v>
      </c>
      <c r="I862" s="10"/>
      <c r="J862" s="16"/>
      <c r="K862" s="17"/>
    </row>
    <row r="863" spans="1:11" s="11" customFormat="1" ht="32.25" customHeight="1" x14ac:dyDescent="0.25">
      <c r="A863" s="32"/>
      <c r="B863" s="63">
        <v>45967</v>
      </c>
      <c r="C863" s="64" t="s">
        <v>280</v>
      </c>
      <c r="D863" s="64" t="s">
        <v>160</v>
      </c>
      <c r="E863" s="69">
        <v>10950</v>
      </c>
      <c r="F863" s="70"/>
      <c r="G863" s="71">
        <f t="shared" si="19"/>
        <v>22732906.560000002</v>
      </c>
      <c r="I863" s="10"/>
      <c r="J863" s="16"/>
      <c r="K863" s="17"/>
    </row>
    <row r="864" spans="1:11" s="11" customFormat="1" ht="32.25" customHeight="1" x14ac:dyDescent="0.25">
      <c r="A864" s="32"/>
      <c r="B864" s="63">
        <v>45967</v>
      </c>
      <c r="C864" s="64" t="s">
        <v>779</v>
      </c>
      <c r="D864" s="64" t="s">
        <v>160</v>
      </c>
      <c r="E864" s="69">
        <v>25550</v>
      </c>
      <c r="F864" s="75"/>
      <c r="G864" s="71">
        <f t="shared" si="19"/>
        <v>22758456.560000002</v>
      </c>
      <c r="I864" s="10"/>
      <c r="J864" s="16"/>
      <c r="K864" s="17"/>
    </row>
    <row r="865" spans="1:11" s="11" customFormat="1" ht="32.25" customHeight="1" x14ac:dyDescent="0.25">
      <c r="A865" s="32"/>
      <c r="B865" s="63">
        <v>45967</v>
      </c>
      <c r="C865" s="64" t="s">
        <v>801</v>
      </c>
      <c r="D865" s="64" t="s">
        <v>160</v>
      </c>
      <c r="E865" s="69">
        <v>18250</v>
      </c>
      <c r="F865" s="75"/>
      <c r="G865" s="71">
        <f t="shared" si="19"/>
        <v>22776706.560000002</v>
      </c>
      <c r="I865" s="10"/>
      <c r="J865" s="16"/>
      <c r="K865" s="17"/>
    </row>
    <row r="866" spans="1:11" s="11" customFormat="1" ht="32.25" customHeight="1" x14ac:dyDescent="0.25">
      <c r="A866" s="32"/>
      <c r="B866" s="63">
        <v>45967</v>
      </c>
      <c r="C866" s="64" t="s">
        <v>138</v>
      </c>
      <c r="D866" s="64" t="s">
        <v>160</v>
      </c>
      <c r="E866" s="69">
        <v>29200</v>
      </c>
      <c r="F866" s="75"/>
      <c r="G866" s="71">
        <f t="shared" si="19"/>
        <v>22805906.560000002</v>
      </c>
      <c r="I866" s="10"/>
      <c r="J866" s="16"/>
      <c r="K866" s="17"/>
    </row>
    <row r="867" spans="1:11" s="11" customFormat="1" ht="32.25" customHeight="1" x14ac:dyDescent="0.25">
      <c r="A867" s="32"/>
      <c r="B867" s="63">
        <v>45967</v>
      </c>
      <c r="C867" s="64" t="s">
        <v>42</v>
      </c>
      <c r="D867" s="64" t="s">
        <v>160</v>
      </c>
      <c r="E867" s="69">
        <v>7300</v>
      </c>
      <c r="F867" s="75"/>
      <c r="G867" s="71">
        <f t="shared" si="19"/>
        <v>22813206.560000002</v>
      </c>
      <c r="I867" s="10"/>
      <c r="J867" s="16"/>
      <c r="K867" s="17"/>
    </row>
    <row r="868" spans="1:11" s="11" customFormat="1" ht="32.25" customHeight="1" x14ac:dyDescent="0.25">
      <c r="A868" s="32"/>
      <c r="B868" s="63">
        <v>45967</v>
      </c>
      <c r="C868" s="64" t="s">
        <v>505</v>
      </c>
      <c r="D868" s="64" t="s">
        <v>160</v>
      </c>
      <c r="E868" s="69">
        <v>11000</v>
      </c>
      <c r="F868" s="75"/>
      <c r="G868" s="71">
        <f t="shared" si="19"/>
        <v>22824206.560000002</v>
      </c>
      <c r="I868" s="10"/>
      <c r="J868" s="16"/>
      <c r="K868" s="17"/>
    </row>
    <row r="869" spans="1:11" s="11" customFormat="1" ht="32.25" customHeight="1" x14ac:dyDescent="0.25">
      <c r="A869" s="32"/>
      <c r="B869" s="63">
        <v>45967</v>
      </c>
      <c r="C869" s="64" t="s">
        <v>898</v>
      </c>
      <c r="D869" s="64" t="s">
        <v>160</v>
      </c>
      <c r="E869" s="69">
        <v>25550</v>
      </c>
      <c r="F869" s="75"/>
      <c r="G869" s="71">
        <f t="shared" si="19"/>
        <v>22849756.560000002</v>
      </c>
      <c r="I869" s="10"/>
      <c r="J869" s="16"/>
      <c r="K869" s="17"/>
    </row>
    <row r="870" spans="1:11" s="11" customFormat="1" ht="32.25" customHeight="1" x14ac:dyDescent="0.25">
      <c r="A870" s="32"/>
      <c r="B870" s="63">
        <v>45967</v>
      </c>
      <c r="C870" s="64" t="s">
        <v>783</v>
      </c>
      <c r="D870" s="64" t="s">
        <v>160</v>
      </c>
      <c r="E870" s="69">
        <v>21900</v>
      </c>
      <c r="F870" s="75"/>
      <c r="G870" s="71">
        <f t="shared" si="19"/>
        <v>22871656.560000002</v>
      </c>
      <c r="I870" s="10"/>
      <c r="J870" s="16"/>
      <c r="K870" s="17"/>
    </row>
    <row r="871" spans="1:11" s="11" customFormat="1" ht="32.25" customHeight="1" x14ac:dyDescent="0.25">
      <c r="A871" s="32"/>
      <c r="B871" s="63">
        <v>45967</v>
      </c>
      <c r="C871" s="64" t="s">
        <v>821</v>
      </c>
      <c r="D871" s="64" t="s">
        <v>160</v>
      </c>
      <c r="E871" s="69">
        <v>14600</v>
      </c>
      <c r="F871" s="75"/>
      <c r="G871" s="71">
        <f t="shared" si="19"/>
        <v>22886256.560000002</v>
      </c>
      <c r="I871" s="10"/>
      <c r="J871" s="16"/>
      <c r="K871" s="17"/>
    </row>
    <row r="872" spans="1:11" s="11" customFormat="1" ht="32.25" customHeight="1" x14ac:dyDescent="0.25">
      <c r="A872" s="32"/>
      <c r="B872" s="63">
        <v>45967</v>
      </c>
      <c r="C872" s="64" t="s">
        <v>280</v>
      </c>
      <c r="D872" s="64" t="s">
        <v>160</v>
      </c>
      <c r="E872" s="69">
        <v>10950</v>
      </c>
      <c r="F872" s="75"/>
      <c r="G872" s="71">
        <f t="shared" si="19"/>
        <v>22897206.560000002</v>
      </c>
      <c r="I872" s="10"/>
      <c r="J872" s="16"/>
      <c r="K872" s="17"/>
    </row>
    <row r="873" spans="1:11" s="11" customFormat="1" ht="32.25" customHeight="1" x14ac:dyDescent="0.25">
      <c r="A873" s="32"/>
      <c r="B873" s="63">
        <v>45967</v>
      </c>
      <c r="C873" s="64" t="s">
        <v>542</v>
      </c>
      <c r="D873" s="65" t="s">
        <v>395</v>
      </c>
      <c r="E873" s="69">
        <v>36500</v>
      </c>
      <c r="F873" s="75"/>
      <c r="G873" s="71">
        <f t="shared" si="19"/>
        <v>22933706.560000002</v>
      </c>
      <c r="I873" s="10"/>
      <c r="J873" s="16"/>
      <c r="K873" s="17"/>
    </row>
    <row r="874" spans="1:11" s="11" customFormat="1" ht="32.25" customHeight="1" x14ac:dyDescent="0.25">
      <c r="A874" s="32"/>
      <c r="B874" s="63">
        <v>45967</v>
      </c>
      <c r="C874" s="64" t="s">
        <v>899</v>
      </c>
      <c r="D874" s="64" t="s">
        <v>154</v>
      </c>
      <c r="E874" s="69">
        <v>21900</v>
      </c>
      <c r="F874" s="75"/>
      <c r="G874" s="71">
        <f t="shared" si="19"/>
        <v>22955606.560000002</v>
      </c>
      <c r="I874" s="10"/>
      <c r="J874" s="16"/>
      <c r="K874" s="17"/>
    </row>
    <row r="875" spans="1:11" s="11" customFormat="1" ht="32.25" customHeight="1" x14ac:dyDescent="0.25">
      <c r="A875" s="32"/>
      <c r="B875" s="63">
        <v>45967</v>
      </c>
      <c r="C875" s="64" t="s">
        <v>548</v>
      </c>
      <c r="D875" s="64" t="s">
        <v>154</v>
      </c>
      <c r="E875" s="69">
        <v>25550</v>
      </c>
      <c r="F875" s="75"/>
      <c r="G875" s="71">
        <f t="shared" si="19"/>
        <v>22981156.560000002</v>
      </c>
      <c r="I875" s="10"/>
      <c r="J875" s="16"/>
      <c r="K875" s="17"/>
    </row>
    <row r="876" spans="1:11" s="11" customFormat="1" ht="32.25" customHeight="1" x14ac:dyDescent="0.25">
      <c r="A876" s="32"/>
      <c r="B876" s="63">
        <v>45967</v>
      </c>
      <c r="C876" s="64" t="s">
        <v>546</v>
      </c>
      <c r="D876" s="64" t="s">
        <v>154</v>
      </c>
      <c r="E876" s="69">
        <v>18250</v>
      </c>
      <c r="F876" s="75"/>
      <c r="G876" s="71">
        <f t="shared" si="19"/>
        <v>22999406.560000002</v>
      </c>
      <c r="I876" s="10"/>
      <c r="J876" s="16"/>
      <c r="K876" s="17"/>
    </row>
    <row r="877" spans="1:11" s="11" customFormat="1" ht="32.25" customHeight="1" x14ac:dyDescent="0.25">
      <c r="A877" s="32"/>
      <c r="B877" s="63">
        <v>45967</v>
      </c>
      <c r="C877" s="64" t="s">
        <v>900</v>
      </c>
      <c r="D877" s="64" t="s">
        <v>154</v>
      </c>
      <c r="E877" s="69">
        <v>7300</v>
      </c>
      <c r="F877" s="75"/>
      <c r="G877" s="71">
        <f t="shared" si="19"/>
        <v>23006706.560000002</v>
      </c>
      <c r="I877" s="10"/>
      <c r="J877" s="16"/>
      <c r="K877" s="17"/>
    </row>
    <row r="878" spans="1:11" s="11" customFormat="1" ht="32.25" customHeight="1" x14ac:dyDescent="0.25">
      <c r="A878" s="32"/>
      <c r="B878" s="63">
        <v>45967</v>
      </c>
      <c r="C878" s="64" t="s">
        <v>131</v>
      </c>
      <c r="D878" s="64" t="s">
        <v>154</v>
      </c>
      <c r="E878" s="69">
        <v>18250</v>
      </c>
      <c r="F878" s="75"/>
      <c r="G878" s="71">
        <f t="shared" si="19"/>
        <v>23024956.560000002</v>
      </c>
      <c r="I878" s="10"/>
      <c r="J878" s="16"/>
      <c r="K878" s="17"/>
    </row>
    <row r="879" spans="1:11" s="11" customFormat="1" ht="32.25" customHeight="1" x14ac:dyDescent="0.25">
      <c r="A879" s="32"/>
      <c r="B879" s="63">
        <v>45967</v>
      </c>
      <c r="C879" s="64" t="s">
        <v>791</v>
      </c>
      <c r="D879" s="64" t="s">
        <v>154</v>
      </c>
      <c r="E879" s="69">
        <v>18250</v>
      </c>
      <c r="F879" s="75"/>
      <c r="G879" s="71">
        <f t="shared" si="19"/>
        <v>23043206.560000002</v>
      </c>
      <c r="I879" s="10"/>
      <c r="J879" s="16"/>
      <c r="K879" s="17"/>
    </row>
    <row r="880" spans="1:11" s="11" customFormat="1" ht="32.25" customHeight="1" x14ac:dyDescent="0.25">
      <c r="A880" s="32"/>
      <c r="B880" s="63">
        <v>45967</v>
      </c>
      <c r="C880" s="64" t="s">
        <v>532</v>
      </c>
      <c r="D880" s="64" t="s">
        <v>154</v>
      </c>
      <c r="E880" s="69">
        <v>14600</v>
      </c>
      <c r="F880" s="75"/>
      <c r="G880" s="71">
        <f t="shared" si="19"/>
        <v>23057806.560000002</v>
      </c>
      <c r="I880" s="10"/>
      <c r="J880" s="16"/>
      <c r="K880" s="17"/>
    </row>
    <row r="881" spans="1:11" s="11" customFormat="1" ht="32.25" customHeight="1" x14ac:dyDescent="0.25">
      <c r="A881" s="32"/>
      <c r="B881" s="63">
        <v>45967</v>
      </c>
      <c r="C881" s="64" t="s">
        <v>901</v>
      </c>
      <c r="D881" s="65" t="s">
        <v>395</v>
      </c>
      <c r="E881" s="69">
        <v>146000</v>
      </c>
      <c r="F881" s="75"/>
      <c r="G881" s="71">
        <f t="shared" si="19"/>
        <v>23203806.560000002</v>
      </c>
      <c r="I881" s="10"/>
      <c r="J881" s="16"/>
      <c r="K881" s="17"/>
    </row>
    <row r="882" spans="1:11" s="11" customFormat="1" ht="32.25" customHeight="1" x14ac:dyDescent="0.25">
      <c r="A882" s="32"/>
      <c r="B882" s="63">
        <v>45967</v>
      </c>
      <c r="C882" s="64" t="s">
        <v>282</v>
      </c>
      <c r="D882" s="64" t="s">
        <v>160</v>
      </c>
      <c r="E882" s="69">
        <v>7300</v>
      </c>
      <c r="F882" s="75"/>
      <c r="G882" s="71">
        <f t="shared" si="19"/>
        <v>23211106.560000002</v>
      </c>
      <c r="I882" s="10"/>
      <c r="J882" s="16"/>
      <c r="K882" s="17"/>
    </row>
    <row r="883" spans="1:11" s="11" customFormat="1" ht="32.25" customHeight="1" x14ac:dyDescent="0.25">
      <c r="A883" s="32"/>
      <c r="B883" s="63">
        <v>45967</v>
      </c>
      <c r="C883" s="64" t="s">
        <v>76</v>
      </c>
      <c r="D883" s="64" t="s">
        <v>160</v>
      </c>
      <c r="E883" s="69">
        <v>10950</v>
      </c>
      <c r="F883" s="75"/>
      <c r="G883" s="71">
        <f t="shared" si="19"/>
        <v>23222056.560000002</v>
      </c>
      <c r="I883" s="10"/>
      <c r="J883" s="16"/>
      <c r="K883" s="17"/>
    </row>
    <row r="884" spans="1:11" s="11" customFormat="1" ht="32.25" customHeight="1" x14ac:dyDescent="0.25">
      <c r="A884" s="32"/>
      <c r="B884" s="63">
        <v>45967</v>
      </c>
      <c r="C884" s="64" t="s">
        <v>137</v>
      </c>
      <c r="D884" s="64" t="s">
        <v>160</v>
      </c>
      <c r="E884" s="69">
        <v>18250</v>
      </c>
      <c r="F884" s="75"/>
      <c r="G884" s="71">
        <f t="shared" si="19"/>
        <v>23240306.560000002</v>
      </c>
      <c r="I884" s="10"/>
      <c r="J884" s="16"/>
      <c r="K884" s="17"/>
    </row>
    <row r="885" spans="1:11" s="11" customFormat="1" ht="32.25" customHeight="1" x14ac:dyDescent="0.25">
      <c r="A885" s="32"/>
      <c r="B885" s="63">
        <v>45967</v>
      </c>
      <c r="C885" s="64" t="s">
        <v>902</v>
      </c>
      <c r="D885" s="65" t="s">
        <v>395</v>
      </c>
      <c r="E885" s="69">
        <v>36500</v>
      </c>
      <c r="F885" s="75"/>
      <c r="G885" s="71">
        <f t="shared" si="19"/>
        <v>23276806.560000002</v>
      </c>
      <c r="I885" s="10"/>
      <c r="J885" s="16"/>
      <c r="K885" s="17"/>
    </row>
    <row r="886" spans="1:11" s="11" customFormat="1" ht="32.25" customHeight="1" x14ac:dyDescent="0.25">
      <c r="A886" s="32"/>
      <c r="B886" s="63">
        <v>45967</v>
      </c>
      <c r="C886" s="64" t="s">
        <v>801</v>
      </c>
      <c r="D886" s="65" t="s">
        <v>395</v>
      </c>
      <c r="E886" s="69">
        <v>14600</v>
      </c>
      <c r="F886" s="75"/>
      <c r="G886" s="71">
        <f t="shared" si="19"/>
        <v>23291406.560000002</v>
      </c>
      <c r="I886" s="10"/>
      <c r="J886" s="16"/>
      <c r="K886" s="17"/>
    </row>
    <row r="887" spans="1:11" s="11" customFormat="1" ht="32.25" customHeight="1" x14ac:dyDescent="0.25">
      <c r="A887" s="32"/>
      <c r="B887" s="63">
        <v>45967</v>
      </c>
      <c r="C887" s="64" t="s">
        <v>903</v>
      </c>
      <c r="D887" s="64" t="s">
        <v>152</v>
      </c>
      <c r="E887" s="69">
        <v>12600</v>
      </c>
      <c r="F887" s="75"/>
      <c r="G887" s="71">
        <f t="shared" si="19"/>
        <v>23304006.560000002</v>
      </c>
      <c r="I887" s="10"/>
      <c r="J887" s="16"/>
      <c r="K887" s="17"/>
    </row>
    <row r="888" spans="1:11" s="11" customFormat="1" ht="32.25" customHeight="1" x14ac:dyDescent="0.25">
      <c r="A888" s="32"/>
      <c r="B888" s="63">
        <v>45967</v>
      </c>
      <c r="C888" s="64" t="s">
        <v>904</v>
      </c>
      <c r="D888" s="64" t="s">
        <v>154</v>
      </c>
      <c r="E888" s="69">
        <v>29200</v>
      </c>
      <c r="F888" s="75"/>
      <c r="G888" s="71">
        <f t="shared" si="19"/>
        <v>23333206.560000002</v>
      </c>
      <c r="I888" s="10"/>
      <c r="J888" s="16"/>
      <c r="K888" s="17"/>
    </row>
    <row r="889" spans="1:11" s="11" customFormat="1" ht="32.25" customHeight="1" x14ac:dyDescent="0.25">
      <c r="A889" s="32"/>
      <c r="B889" s="63">
        <v>45967</v>
      </c>
      <c r="C889" s="64" t="s">
        <v>905</v>
      </c>
      <c r="D889" s="64" t="s">
        <v>152</v>
      </c>
      <c r="E889" s="69">
        <v>338560</v>
      </c>
      <c r="F889" s="75"/>
      <c r="G889" s="71">
        <f t="shared" si="19"/>
        <v>23671766.560000002</v>
      </c>
      <c r="I889" s="10"/>
      <c r="J889" s="16"/>
      <c r="K889" s="17"/>
    </row>
    <row r="890" spans="1:11" s="11" customFormat="1" ht="32.25" customHeight="1" x14ac:dyDescent="0.25">
      <c r="A890" s="32"/>
      <c r="B890" s="63">
        <v>45967</v>
      </c>
      <c r="C890" s="64" t="s">
        <v>59</v>
      </c>
      <c r="D890" s="64" t="s">
        <v>396</v>
      </c>
      <c r="E890" s="69">
        <v>10950</v>
      </c>
      <c r="F890" s="75"/>
      <c r="G890" s="71">
        <f t="shared" si="19"/>
        <v>23682716.560000002</v>
      </c>
      <c r="I890" s="10"/>
      <c r="J890" s="16"/>
      <c r="K890" s="17"/>
    </row>
    <row r="891" spans="1:11" s="11" customFormat="1" ht="32.25" customHeight="1" x14ac:dyDescent="0.25">
      <c r="A891" s="32"/>
      <c r="B891" s="63">
        <v>45967</v>
      </c>
      <c r="C891" s="64" t="s">
        <v>906</v>
      </c>
      <c r="D891" s="64" t="s">
        <v>396</v>
      </c>
      <c r="E891" s="69">
        <v>65700</v>
      </c>
      <c r="F891" s="75"/>
      <c r="G891" s="71">
        <f t="shared" si="19"/>
        <v>23748416.560000002</v>
      </c>
      <c r="I891" s="10"/>
      <c r="J891" s="16"/>
      <c r="K891" s="17"/>
    </row>
    <row r="892" spans="1:11" s="11" customFormat="1" ht="32.25" customHeight="1" x14ac:dyDescent="0.25">
      <c r="A892" s="32"/>
      <c r="B892" s="63">
        <v>45967</v>
      </c>
      <c r="C892" s="64" t="s">
        <v>77</v>
      </c>
      <c r="D892" s="64" t="s">
        <v>396</v>
      </c>
      <c r="E892" s="69">
        <v>36500</v>
      </c>
      <c r="F892" s="75"/>
      <c r="G892" s="71">
        <f t="shared" si="19"/>
        <v>23784916.560000002</v>
      </c>
      <c r="I892" s="10"/>
      <c r="J892" s="16"/>
      <c r="K892" s="17"/>
    </row>
    <row r="893" spans="1:11" s="11" customFormat="1" ht="32.25" customHeight="1" x14ac:dyDescent="0.25">
      <c r="A893" s="32"/>
      <c r="B893" s="63">
        <v>45967</v>
      </c>
      <c r="C893" s="64" t="s">
        <v>567</v>
      </c>
      <c r="D893" s="64" t="s">
        <v>396</v>
      </c>
      <c r="E893" s="69">
        <v>18250</v>
      </c>
      <c r="F893" s="75"/>
      <c r="G893" s="71">
        <f t="shared" si="19"/>
        <v>23803166.560000002</v>
      </c>
      <c r="I893" s="10"/>
      <c r="J893" s="16"/>
      <c r="K893" s="17"/>
    </row>
    <row r="894" spans="1:11" s="11" customFormat="1" ht="32.25" customHeight="1" x14ac:dyDescent="0.25">
      <c r="A894" s="32"/>
      <c r="B894" s="63">
        <v>45967</v>
      </c>
      <c r="C894" s="64" t="s">
        <v>816</v>
      </c>
      <c r="D894" s="64" t="s">
        <v>396</v>
      </c>
      <c r="E894" s="69">
        <v>36500</v>
      </c>
      <c r="F894" s="75"/>
      <c r="G894" s="71">
        <f t="shared" si="19"/>
        <v>23839666.560000002</v>
      </c>
      <c r="I894" s="10"/>
      <c r="J894" s="16"/>
      <c r="K894" s="17"/>
    </row>
    <row r="895" spans="1:11" s="11" customFormat="1" ht="32.25" customHeight="1" x14ac:dyDescent="0.25">
      <c r="A895" s="32"/>
      <c r="B895" s="63">
        <v>45967</v>
      </c>
      <c r="C895" s="64" t="s">
        <v>546</v>
      </c>
      <c r="D895" s="64" t="s">
        <v>396</v>
      </c>
      <c r="E895" s="69">
        <v>14600</v>
      </c>
      <c r="F895" s="75"/>
      <c r="G895" s="71">
        <f t="shared" si="19"/>
        <v>23854266.560000002</v>
      </c>
      <c r="I895" s="10"/>
      <c r="J895" s="16"/>
      <c r="K895" s="17"/>
    </row>
    <row r="896" spans="1:11" s="11" customFormat="1" ht="32.25" customHeight="1" x14ac:dyDescent="0.25">
      <c r="A896" s="32"/>
      <c r="B896" s="63">
        <v>45967</v>
      </c>
      <c r="C896" s="64" t="s">
        <v>281</v>
      </c>
      <c r="D896" s="64" t="s">
        <v>396</v>
      </c>
      <c r="E896" s="69">
        <v>21900</v>
      </c>
      <c r="F896" s="75"/>
      <c r="G896" s="71">
        <f t="shared" si="19"/>
        <v>23876166.560000002</v>
      </c>
      <c r="I896" s="10"/>
      <c r="J896" s="16"/>
      <c r="K896" s="17"/>
    </row>
    <row r="897" spans="1:11" s="11" customFormat="1" ht="32.25" customHeight="1" x14ac:dyDescent="0.25">
      <c r="A897" s="32"/>
      <c r="B897" s="63">
        <v>45967</v>
      </c>
      <c r="C897" s="64" t="s">
        <v>131</v>
      </c>
      <c r="D897" s="64" t="s">
        <v>396</v>
      </c>
      <c r="E897" s="69">
        <v>7300</v>
      </c>
      <c r="F897" s="75"/>
      <c r="G897" s="71">
        <f t="shared" si="19"/>
        <v>23883466.560000002</v>
      </c>
      <c r="I897" s="10"/>
      <c r="J897" s="16"/>
      <c r="K897" s="17"/>
    </row>
    <row r="898" spans="1:11" s="11" customFormat="1" ht="32.25" customHeight="1" x14ac:dyDescent="0.25">
      <c r="A898" s="32"/>
      <c r="B898" s="63">
        <v>45967</v>
      </c>
      <c r="C898" s="64" t="s">
        <v>556</v>
      </c>
      <c r="D898" s="64" t="s">
        <v>396</v>
      </c>
      <c r="E898" s="69">
        <v>14600</v>
      </c>
      <c r="F898" s="75"/>
      <c r="G898" s="71">
        <f t="shared" si="19"/>
        <v>23898066.560000002</v>
      </c>
      <c r="I898" s="10"/>
      <c r="J898" s="16"/>
      <c r="K898" s="17"/>
    </row>
    <row r="899" spans="1:11" s="11" customFormat="1" ht="32.25" customHeight="1" x14ac:dyDescent="0.25">
      <c r="A899" s="32"/>
      <c r="B899" s="63">
        <v>45967</v>
      </c>
      <c r="C899" s="64" t="s">
        <v>585</v>
      </c>
      <c r="D899" s="64" t="s">
        <v>396</v>
      </c>
      <c r="E899" s="69">
        <v>3650</v>
      </c>
      <c r="F899" s="75"/>
      <c r="G899" s="71">
        <f t="shared" si="19"/>
        <v>23901716.560000002</v>
      </c>
      <c r="I899" s="10"/>
      <c r="J899" s="16"/>
      <c r="K899" s="17"/>
    </row>
    <row r="900" spans="1:11" s="11" customFormat="1" ht="32.25" customHeight="1" x14ac:dyDescent="0.25">
      <c r="A900" s="32"/>
      <c r="B900" s="63">
        <v>45967</v>
      </c>
      <c r="C900" s="64" t="s">
        <v>799</v>
      </c>
      <c r="D900" s="65" t="s">
        <v>395</v>
      </c>
      <c r="E900" s="69">
        <v>7300</v>
      </c>
      <c r="F900" s="75"/>
      <c r="G900" s="71">
        <f t="shared" si="19"/>
        <v>23909016.560000002</v>
      </c>
      <c r="I900" s="10"/>
      <c r="J900" s="16"/>
      <c r="K900" s="17"/>
    </row>
    <row r="901" spans="1:11" s="11" customFormat="1" ht="32.25" customHeight="1" x14ac:dyDescent="0.25">
      <c r="A901" s="32"/>
      <c r="B901" s="63">
        <v>45967</v>
      </c>
      <c r="C901" s="64" t="s">
        <v>556</v>
      </c>
      <c r="D901" s="64" t="s">
        <v>154</v>
      </c>
      <c r="E901" s="69">
        <v>14600</v>
      </c>
      <c r="F901" s="75"/>
      <c r="G901" s="71">
        <f t="shared" si="19"/>
        <v>23923616.560000002</v>
      </c>
      <c r="I901" s="10"/>
      <c r="J901" s="16"/>
      <c r="K901" s="17"/>
    </row>
    <row r="902" spans="1:11" s="11" customFormat="1" ht="32.25" customHeight="1" x14ac:dyDescent="0.25">
      <c r="A902" s="32"/>
      <c r="B902" s="63">
        <v>45967</v>
      </c>
      <c r="C902" s="64" t="s">
        <v>570</v>
      </c>
      <c r="D902" s="64" t="s">
        <v>154</v>
      </c>
      <c r="E902" s="69">
        <v>36500</v>
      </c>
      <c r="F902" s="75"/>
      <c r="G902" s="71">
        <f t="shared" si="19"/>
        <v>23960116.560000002</v>
      </c>
      <c r="I902" s="10"/>
      <c r="J902" s="16"/>
      <c r="K902" s="17"/>
    </row>
    <row r="903" spans="1:11" s="11" customFormat="1" ht="32.25" customHeight="1" x14ac:dyDescent="0.25">
      <c r="A903" s="32"/>
      <c r="B903" s="63">
        <v>45967</v>
      </c>
      <c r="C903" s="64" t="s">
        <v>907</v>
      </c>
      <c r="D903" s="64" t="s">
        <v>154</v>
      </c>
      <c r="E903" s="69">
        <v>18250</v>
      </c>
      <c r="F903" s="75"/>
      <c r="G903" s="71">
        <f t="shared" si="19"/>
        <v>23978366.560000002</v>
      </c>
      <c r="I903" s="10"/>
      <c r="J903" s="16"/>
      <c r="K903" s="17"/>
    </row>
    <row r="904" spans="1:11" s="11" customFormat="1" ht="32.25" customHeight="1" x14ac:dyDescent="0.25">
      <c r="A904" s="32"/>
      <c r="B904" s="63">
        <v>45967</v>
      </c>
      <c r="C904" s="64" t="s">
        <v>556</v>
      </c>
      <c r="D904" s="64" t="s">
        <v>154</v>
      </c>
      <c r="E904" s="69">
        <v>14600</v>
      </c>
      <c r="F904" s="75"/>
      <c r="G904" s="71">
        <f t="shared" si="19"/>
        <v>23992966.560000002</v>
      </c>
      <c r="I904" s="10"/>
      <c r="J904" s="16"/>
      <c r="K904" s="17"/>
    </row>
    <row r="905" spans="1:11" s="11" customFormat="1" ht="32.25" customHeight="1" x14ac:dyDescent="0.25">
      <c r="A905" s="32"/>
      <c r="B905" s="63">
        <v>45967</v>
      </c>
      <c r="C905" s="64" t="s">
        <v>592</v>
      </c>
      <c r="D905" s="64" t="s">
        <v>154</v>
      </c>
      <c r="E905" s="69">
        <v>29200</v>
      </c>
      <c r="F905" s="75"/>
      <c r="G905" s="71">
        <f t="shared" si="19"/>
        <v>24022166.560000002</v>
      </c>
      <c r="I905" s="10"/>
      <c r="J905" s="16"/>
      <c r="K905" s="17"/>
    </row>
    <row r="906" spans="1:11" s="11" customFormat="1" ht="32.25" customHeight="1" x14ac:dyDescent="0.25">
      <c r="A906" s="32"/>
      <c r="B906" s="63">
        <v>45967</v>
      </c>
      <c r="C906" s="64" t="s">
        <v>576</v>
      </c>
      <c r="D906" s="64" t="s">
        <v>154</v>
      </c>
      <c r="E906" s="69">
        <v>14600</v>
      </c>
      <c r="F906" s="75"/>
      <c r="G906" s="71">
        <f t="shared" si="19"/>
        <v>24036766.560000002</v>
      </c>
      <c r="I906" s="10"/>
      <c r="J906" s="16"/>
      <c r="K906" s="17"/>
    </row>
    <row r="907" spans="1:11" s="11" customFormat="1" ht="32.25" customHeight="1" x14ac:dyDescent="0.25">
      <c r="A907" s="32"/>
      <c r="B907" s="63">
        <v>45967</v>
      </c>
      <c r="C907" s="64" t="s">
        <v>824</v>
      </c>
      <c r="D907" s="64" t="s">
        <v>154</v>
      </c>
      <c r="E907" s="69">
        <v>21900</v>
      </c>
      <c r="F907" s="75"/>
      <c r="G907" s="71">
        <f t="shared" si="19"/>
        <v>24058666.560000002</v>
      </c>
      <c r="I907" s="10"/>
      <c r="J907" s="16"/>
      <c r="K907" s="17"/>
    </row>
    <row r="908" spans="1:11" s="11" customFormat="1" ht="32.25" customHeight="1" x14ac:dyDescent="0.25">
      <c r="A908" s="32"/>
      <c r="B908" s="63">
        <v>45967</v>
      </c>
      <c r="C908" s="64" t="s">
        <v>908</v>
      </c>
      <c r="D908" s="64" t="s">
        <v>154</v>
      </c>
      <c r="E908" s="69">
        <v>11000</v>
      </c>
      <c r="F908" s="75"/>
      <c r="G908" s="71">
        <f t="shared" si="19"/>
        <v>24069666.560000002</v>
      </c>
      <c r="I908" s="10"/>
      <c r="J908" s="16"/>
      <c r="K908" s="17"/>
    </row>
    <row r="909" spans="1:11" s="11" customFormat="1" ht="32.25" customHeight="1" x14ac:dyDescent="0.25">
      <c r="A909" s="32"/>
      <c r="B909" s="63">
        <v>45967</v>
      </c>
      <c r="C909" s="64" t="s">
        <v>909</v>
      </c>
      <c r="D909" s="64" t="s">
        <v>154</v>
      </c>
      <c r="E909" s="69">
        <v>21900</v>
      </c>
      <c r="F909" s="75"/>
      <c r="G909" s="71">
        <f t="shared" si="19"/>
        <v>24091566.560000002</v>
      </c>
      <c r="I909" s="10"/>
      <c r="J909" s="16"/>
      <c r="K909" s="17"/>
    </row>
    <row r="910" spans="1:11" s="11" customFormat="1" ht="32.25" customHeight="1" x14ac:dyDescent="0.25">
      <c r="A910" s="32"/>
      <c r="B910" s="63">
        <v>45967</v>
      </c>
      <c r="C910" s="64" t="s">
        <v>850</v>
      </c>
      <c r="D910" s="64" t="s">
        <v>154</v>
      </c>
      <c r="E910" s="69">
        <v>36500</v>
      </c>
      <c r="F910" s="75"/>
      <c r="G910" s="71">
        <f t="shared" si="19"/>
        <v>24128066.560000002</v>
      </c>
      <c r="I910" s="10"/>
      <c r="J910" s="16"/>
      <c r="K910" s="17"/>
    </row>
    <row r="911" spans="1:11" s="11" customFormat="1" ht="32.25" customHeight="1" x14ac:dyDescent="0.25">
      <c r="A911" s="32"/>
      <c r="B911" s="63">
        <v>45967</v>
      </c>
      <c r="C911" s="64" t="s">
        <v>644</v>
      </c>
      <c r="D911" s="64" t="s">
        <v>154</v>
      </c>
      <c r="E911" s="69">
        <v>25550</v>
      </c>
      <c r="F911" s="75"/>
      <c r="G911" s="71">
        <f t="shared" si="19"/>
        <v>24153616.560000002</v>
      </c>
      <c r="I911" s="10"/>
      <c r="J911" s="16"/>
      <c r="K911" s="17"/>
    </row>
    <row r="912" spans="1:11" s="11" customFormat="1" ht="32.25" customHeight="1" x14ac:dyDescent="0.25">
      <c r="A912" s="32"/>
      <c r="B912" s="63">
        <v>45967</v>
      </c>
      <c r="C912" s="64" t="s">
        <v>581</v>
      </c>
      <c r="D912" s="64" t="s">
        <v>154</v>
      </c>
      <c r="E912" s="69">
        <v>18250</v>
      </c>
      <c r="F912" s="72"/>
      <c r="G912" s="71">
        <f t="shared" ref="G912:G975" si="20">+G911+E912</f>
        <v>24171866.560000002</v>
      </c>
      <c r="I912" s="10"/>
      <c r="J912" s="16"/>
      <c r="K912" s="17"/>
    </row>
    <row r="913" spans="1:11" s="11" customFormat="1" ht="32.25" customHeight="1" x14ac:dyDescent="0.25">
      <c r="A913" s="32"/>
      <c r="B913" s="63">
        <v>45967</v>
      </c>
      <c r="C913" s="64" t="s">
        <v>564</v>
      </c>
      <c r="D913" s="64" t="s">
        <v>154</v>
      </c>
      <c r="E913" s="69">
        <v>14600</v>
      </c>
      <c r="F913" s="75"/>
      <c r="G913" s="71">
        <f t="shared" si="20"/>
        <v>24186466.560000002</v>
      </c>
      <c r="I913" s="10"/>
      <c r="J913" s="16"/>
      <c r="K913" s="17"/>
    </row>
    <row r="914" spans="1:11" s="11" customFormat="1" ht="32.25" customHeight="1" x14ac:dyDescent="0.25">
      <c r="A914" s="32"/>
      <c r="B914" s="63">
        <v>45967</v>
      </c>
      <c r="C914" s="64" t="s">
        <v>561</v>
      </c>
      <c r="D914" s="64" t="s">
        <v>154</v>
      </c>
      <c r="E914" s="69">
        <v>18250</v>
      </c>
      <c r="F914" s="75"/>
      <c r="G914" s="71">
        <f t="shared" si="20"/>
        <v>24204716.560000002</v>
      </c>
      <c r="I914" s="10"/>
      <c r="J914" s="16"/>
      <c r="K914" s="17"/>
    </row>
    <row r="915" spans="1:11" s="11" customFormat="1" ht="32.25" customHeight="1" x14ac:dyDescent="0.25">
      <c r="A915" s="32"/>
      <c r="B915" s="63">
        <v>45967</v>
      </c>
      <c r="C915" s="64" t="s">
        <v>86</v>
      </c>
      <c r="D915" s="64" t="s">
        <v>154</v>
      </c>
      <c r="E915" s="69">
        <v>21900</v>
      </c>
      <c r="F915" s="75"/>
      <c r="G915" s="71">
        <f t="shared" si="20"/>
        <v>24226616.560000002</v>
      </c>
      <c r="I915" s="10"/>
      <c r="J915" s="16"/>
      <c r="K915" s="17"/>
    </row>
    <row r="916" spans="1:11" s="11" customFormat="1" ht="32.25" customHeight="1" x14ac:dyDescent="0.25">
      <c r="A916" s="32"/>
      <c r="B916" s="63">
        <v>45967</v>
      </c>
      <c r="C916" s="64" t="s">
        <v>561</v>
      </c>
      <c r="D916" s="64" t="s">
        <v>154</v>
      </c>
      <c r="E916" s="69">
        <v>29200</v>
      </c>
      <c r="F916" s="75"/>
      <c r="G916" s="71">
        <f t="shared" si="20"/>
        <v>24255816.560000002</v>
      </c>
      <c r="I916" s="10"/>
      <c r="J916" s="16"/>
      <c r="K916" s="17"/>
    </row>
    <row r="917" spans="1:11" s="11" customFormat="1" ht="32.25" customHeight="1" x14ac:dyDescent="0.25">
      <c r="A917" s="32"/>
      <c r="B917" s="63">
        <v>45967</v>
      </c>
      <c r="C917" s="64" t="s">
        <v>145</v>
      </c>
      <c r="D917" s="65" t="s">
        <v>395</v>
      </c>
      <c r="E917" s="69">
        <v>36500</v>
      </c>
      <c r="F917" s="75"/>
      <c r="G917" s="71">
        <f t="shared" si="20"/>
        <v>24292316.560000002</v>
      </c>
      <c r="I917" s="10"/>
      <c r="J917" s="16"/>
      <c r="K917" s="17"/>
    </row>
    <row r="918" spans="1:11" s="11" customFormat="1" ht="32.25" customHeight="1" x14ac:dyDescent="0.25">
      <c r="A918" s="32"/>
      <c r="B918" s="63">
        <v>45967</v>
      </c>
      <c r="C918" s="64" t="s">
        <v>571</v>
      </c>
      <c r="D918" s="64" t="s">
        <v>154</v>
      </c>
      <c r="E918" s="69">
        <v>36500</v>
      </c>
      <c r="F918" s="75"/>
      <c r="G918" s="71">
        <f t="shared" si="20"/>
        <v>24328816.560000002</v>
      </c>
      <c r="I918" s="10"/>
      <c r="J918" s="16"/>
      <c r="K918" s="17"/>
    </row>
    <row r="919" spans="1:11" s="11" customFormat="1" ht="32.25" customHeight="1" x14ac:dyDescent="0.25">
      <c r="A919" s="32"/>
      <c r="B919" s="63">
        <v>45967</v>
      </c>
      <c r="C919" s="64" t="s">
        <v>580</v>
      </c>
      <c r="D919" s="64" t="s">
        <v>154</v>
      </c>
      <c r="E919" s="69">
        <v>25550</v>
      </c>
      <c r="F919" s="75"/>
      <c r="G919" s="71">
        <f t="shared" si="20"/>
        <v>24354366.560000002</v>
      </c>
      <c r="I919" s="10"/>
      <c r="J919" s="16"/>
      <c r="K919" s="17"/>
    </row>
    <row r="920" spans="1:11" s="11" customFormat="1" ht="32.25" customHeight="1" x14ac:dyDescent="0.25">
      <c r="A920" s="32"/>
      <c r="B920" s="63">
        <v>45967</v>
      </c>
      <c r="C920" s="64" t="s">
        <v>351</v>
      </c>
      <c r="D920" s="64" t="s">
        <v>154</v>
      </c>
      <c r="E920" s="69">
        <v>14600</v>
      </c>
      <c r="F920" s="75"/>
      <c r="G920" s="71">
        <f t="shared" si="20"/>
        <v>24368966.560000002</v>
      </c>
      <c r="I920" s="10"/>
      <c r="J920" s="16"/>
      <c r="K920" s="17"/>
    </row>
    <row r="921" spans="1:11" s="11" customFormat="1" ht="32.25" customHeight="1" x14ac:dyDescent="0.25">
      <c r="A921" s="32"/>
      <c r="B921" s="63">
        <v>45967</v>
      </c>
      <c r="C921" s="64" t="s">
        <v>908</v>
      </c>
      <c r="D921" s="64" t="s">
        <v>154</v>
      </c>
      <c r="E921" s="69">
        <v>36500</v>
      </c>
      <c r="F921" s="74"/>
      <c r="G921" s="71">
        <f t="shared" si="20"/>
        <v>24405466.560000002</v>
      </c>
      <c r="I921" s="10"/>
      <c r="J921" s="16"/>
      <c r="K921" s="17"/>
    </row>
    <row r="922" spans="1:11" s="11" customFormat="1" ht="32.25" customHeight="1" x14ac:dyDescent="0.25">
      <c r="A922" s="32"/>
      <c r="B922" s="63">
        <v>45967</v>
      </c>
      <c r="C922" s="64" t="s">
        <v>910</v>
      </c>
      <c r="D922" s="65" t="s">
        <v>395</v>
      </c>
      <c r="E922" s="69">
        <v>36500</v>
      </c>
      <c r="F922" s="74"/>
      <c r="G922" s="71">
        <f t="shared" si="20"/>
        <v>24441966.560000002</v>
      </c>
      <c r="I922" s="10"/>
      <c r="J922" s="16"/>
      <c r="K922" s="17"/>
    </row>
    <row r="923" spans="1:11" s="11" customFormat="1" ht="32.25" customHeight="1" x14ac:dyDescent="0.25">
      <c r="A923" s="32"/>
      <c r="B923" s="63">
        <v>45967</v>
      </c>
      <c r="C923" s="64" t="s">
        <v>720</v>
      </c>
      <c r="D923" s="64" t="s">
        <v>154</v>
      </c>
      <c r="E923" s="69">
        <v>14600</v>
      </c>
      <c r="F923" s="74"/>
      <c r="G923" s="71">
        <f t="shared" si="20"/>
        <v>24456566.560000002</v>
      </c>
      <c r="I923" s="10"/>
      <c r="J923" s="16"/>
      <c r="K923" s="17"/>
    </row>
    <row r="924" spans="1:11" s="11" customFormat="1" ht="32.25" customHeight="1" x14ac:dyDescent="0.25">
      <c r="A924" s="32"/>
      <c r="B924" s="63">
        <v>45967</v>
      </c>
      <c r="C924" s="64" t="s">
        <v>123</v>
      </c>
      <c r="D924" s="64" t="s">
        <v>154</v>
      </c>
      <c r="E924" s="69">
        <v>14600</v>
      </c>
      <c r="F924" s="74"/>
      <c r="G924" s="71">
        <f t="shared" si="20"/>
        <v>24471166.560000002</v>
      </c>
      <c r="I924" s="10"/>
      <c r="J924" s="16"/>
      <c r="K924" s="17"/>
    </row>
    <row r="925" spans="1:11" s="11" customFormat="1" ht="32.25" customHeight="1" x14ac:dyDescent="0.25">
      <c r="A925" s="32"/>
      <c r="B925" s="63">
        <v>45967</v>
      </c>
      <c r="C925" s="64" t="s">
        <v>911</v>
      </c>
      <c r="D925" s="64" t="s">
        <v>152</v>
      </c>
      <c r="E925" s="69">
        <v>55199.6</v>
      </c>
      <c r="F925" s="74"/>
      <c r="G925" s="71">
        <f t="shared" si="20"/>
        <v>24526366.160000004</v>
      </c>
      <c r="I925" s="10"/>
      <c r="J925" s="16"/>
      <c r="K925" s="17"/>
    </row>
    <row r="926" spans="1:11" s="11" customFormat="1" ht="32.25" customHeight="1" x14ac:dyDescent="0.25">
      <c r="A926" s="32"/>
      <c r="B926" s="63">
        <v>45967</v>
      </c>
      <c r="C926" s="64" t="s">
        <v>912</v>
      </c>
      <c r="D926" s="64" t="s">
        <v>160</v>
      </c>
      <c r="E926" s="69">
        <v>10950</v>
      </c>
      <c r="F926" s="74"/>
      <c r="G926" s="71">
        <f t="shared" si="20"/>
        <v>24537316.160000004</v>
      </c>
      <c r="I926" s="10"/>
      <c r="J926" s="16"/>
      <c r="K926" s="17"/>
    </row>
    <row r="927" spans="1:11" s="11" customFormat="1" ht="32.25" customHeight="1" x14ac:dyDescent="0.25">
      <c r="A927" s="32"/>
      <c r="B927" s="63">
        <v>45967</v>
      </c>
      <c r="C927" s="64" t="s">
        <v>913</v>
      </c>
      <c r="D927" s="64" t="s">
        <v>160</v>
      </c>
      <c r="E927" s="69">
        <v>10950</v>
      </c>
      <c r="F927" s="74"/>
      <c r="G927" s="71">
        <f t="shared" si="20"/>
        <v>24548266.160000004</v>
      </c>
      <c r="I927" s="10"/>
      <c r="J927" s="16"/>
      <c r="K927" s="17"/>
    </row>
    <row r="928" spans="1:11" s="11" customFormat="1" ht="32.25" customHeight="1" x14ac:dyDescent="0.25">
      <c r="A928" s="32"/>
      <c r="B928" s="63">
        <v>45967</v>
      </c>
      <c r="C928" s="64" t="s">
        <v>914</v>
      </c>
      <c r="D928" s="65" t="s">
        <v>395</v>
      </c>
      <c r="E928" s="69">
        <v>36500</v>
      </c>
      <c r="F928" s="75"/>
      <c r="G928" s="71">
        <f t="shared" si="20"/>
        <v>24584766.160000004</v>
      </c>
      <c r="I928" s="10"/>
      <c r="J928" s="16"/>
      <c r="K928" s="17"/>
    </row>
    <row r="929" spans="1:11" s="11" customFormat="1" ht="32.25" customHeight="1" x14ac:dyDescent="0.25">
      <c r="A929" s="32"/>
      <c r="B929" s="63">
        <v>45967</v>
      </c>
      <c r="C929" s="64" t="s">
        <v>841</v>
      </c>
      <c r="D929" s="64" t="s">
        <v>396</v>
      </c>
      <c r="E929" s="69">
        <v>10950</v>
      </c>
      <c r="F929" s="75"/>
      <c r="G929" s="71">
        <f t="shared" si="20"/>
        <v>24595716.160000004</v>
      </c>
      <c r="I929" s="10"/>
      <c r="J929" s="16"/>
      <c r="K929" s="17"/>
    </row>
    <row r="930" spans="1:11" s="11" customFormat="1" ht="32.25" customHeight="1" x14ac:dyDescent="0.25">
      <c r="A930" s="32"/>
      <c r="B930" s="63">
        <v>45967</v>
      </c>
      <c r="C930" s="64" t="s">
        <v>851</v>
      </c>
      <c r="D930" s="64" t="s">
        <v>396</v>
      </c>
      <c r="E930" s="69">
        <v>14600</v>
      </c>
      <c r="F930" s="75"/>
      <c r="G930" s="71">
        <f t="shared" si="20"/>
        <v>24610316.160000004</v>
      </c>
      <c r="I930" s="10"/>
      <c r="J930" s="16"/>
      <c r="K930" s="17"/>
    </row>
    <row r="931" spans="1:11" s="11" customFormat="1" ht="32.25" customHeight="1" x14ac:dyDescent="0.25">
      <c r="A931" s="32"/>
      <c r="B931" s="63">
        <v>45967</v>
      </c>
      <c r="C931" s="64" t="s">
        <v>323</v>
      </c>
      <c r="D931" s="64" t="s">
        <v>396</v>
      </c>
      <c r="E931" s="69">
        <v>21900</v>
      </c>
      <c r="F931" s="75"/>
      <c r="G931" s="71">
        <f t="shared" si="20"/>
        <v>24632216.160000004</v>
      </c>
      <c r="I931" s="10"/>
      <c r="J931" s="16"/>
      <c r="K931" s="17"/>
    </row>
    <row r="932" spans="1:11" s="11" customFormat="1" ht="32.25" customHeight="1" x14ac:dyDescent="0.25">
      <c r="A932" s="32"/>
      <c r="B932" s="63">
        <v>45967</v>
      </c>
      <c r="C932" s="64" t="s">
        <v>225</v>
      </c>
      <c r="D932" s="65" t="s">
        <v>395</v>
      </c>
      <c r="E932" s="69">
        <v>36500</v>
      </c>
      <c r="F932" s="75"/>
      <c r="G932" s="71">
        <f t="shared" si="20"/>
        <v>24668716.160000004</v>
      </c>
      <c r="I932" s="10"/>
      <c r="J932" s="16"/>
      <c r="K932" s="17"/>
    </row>
    <row r="933" spans="1:11" s="11" customFormat="1" ht="32.25" customHeight="1" x14ac:dyDescent="0.25">
      <c r="A933" s="32"/>
      <c r="B933" s="63">
        <v>45967</v>
      </c>
      <c r="C933" s="64" t="s">
        <v>238</v>
      </c>
      <c r="D933" s="64" t="s">
        <v>160</v>
      </c>
      <c r="E933" s="69">
        <v>29200</v>
      </c>
      <c r="F933" s="75"/>
      <c r="G933" s="71">
        <f t="shared" si="20"/>
        <v>24697916.160000004</v>
      </c>
      <c r="I933" s="10"/>
      <c r="J933" s="16"/>
      <c r="K933" s="17"/>
    </row>
    <row r="934" spans="1:11" s="11" customFormat="1" ht="32.25" customHeight="1" x14ac:dyDescent="0.25">
      <c r="A934" s="32"/>
      <c r="B934" s="63">
        <v>45967</v>
      </c>
      <c r="C934" s="64" t="s">
        <v>615</v>
      </c>
      <c r="D934" s="64" t="s">
        <v>160</v>
      </c>
      <c r="E934" s="69">
        <v>32850</v>
      </c>
      <c r="F934" s="75"/>
      <c r="G934" s="71">
        <f t="shared" si="20"/>
        <v>24730766.160000004</v>
      </c>
      <c r="I934" s="10"/>
      <c r="J934" s="16"/>
      <c r="K934" s="17"/>
    </row>
    <row r="935" spans="1:11" s="11" customFormat="1" ht="32.25" customHeight="1" x14ac:dyDescent="0.25">
      <c r="A935" s="32"/>
      <c r="B935" s="63">
        <v>45967</v>
      </c>
      <c r="C935" s="64" t="s">
        <v>115</v>
      </c>
      <c r="D935" s="64" t="s">
        <v>160</v>
      </c>
      <c r="E935" s="69">
        <v>36500</v>
      </c>
      <c r="F935" s="75"/>
      <c r="G935" s="71">
        <f t="shared" si="20"/>
        <v>24767266.160000004</v>
      </c>
      <c r="I935" s="10"/>
      <c r="J935" s="16"/>
      <c r="K935" s="17"/>
    </row>
    <row r="936" spans="1:11" s="11" customFormat="1" ht="32.25" customHeight="1" x14ac:dyDescent="0.25">
      <c r="A936" s="32"/>
      <c r="B936" s="63">
        <v>45967</v>
      </c>
      <c r="C936" s="64" t="s">
        <v>915</v>
      </c>
      <c r="D936" s="64" t="s">
        <v>153</v>
      </c>
      <c r="E936" s="69">
        <v>37500</v>
      </c>
      <c r="F936" s="75"/>
      <c r="G936" s="71">
        <f t="shared" si="20"/>
        <v>24804766.160000004</v>
      </c>
      <c r="I936" s="10"/>
      <c r="J936" s="16"/>
      <c r="K936" s="17"/>
    </row>
    <row r="937" spans="1:11" s="11" customFormat="1" ht="32.25" customHeight="1" x14ac:dyDescent="0.25">
      <c r="A937" s="32"/>
      <c r="B937" s="63">
        <v>45967</v>
      </c>
      <c r="C937" s="64" t="s">
        <v>916</v>
      </c>
      <c r="D937" s="64" t="s">
        <v>160</v>
      </c>
      <c r="E937" s="69">
        <v>29200</v>
      </c>
      <c r="F937" s="75"/>
      <c r="G937" s="71">
        <f t="shared" si="20"/>
        <v>24833966.160000004</v>
      </c>
      <c r="I937" s="10"/>
      <c r="J937" s="16"/>
      <c r="K937" s="17"/>
    </row>
    <row r="938" spans="1:11" s="11" customFormat="1" ht="32.25" customHeight="1" x14ac:dyDescent="0.25">
      <c r="A938" s="32"/>
      <c r="B938" s="63">
        <v>45967</v>
      </c>
      <c r="C938" s="64" t="s">
        <v>649</v>
      </c>
      <c r="D938" s="64" t="s">
        <v>160</v>
      </c>
      <c r="E938" s="69">
        <v>29200</v>
      </c>
      <c r="F938" s="75"/>
      <c r="G938" s="71">
        <f t="shared" si="20"/>
        <v>24863166.160000004</v>
      </c>
      <c r="I938" s="10"/>
      <c r="J938" s="16"/>
      <c r="K938" s="17"/>
    </row>
    <row r="939" spans="1:11" s="11" customFormat="1" ht="32.25" customHeight="1" x14ac:dyDescent="0.25">
      <c r="A939" s="32"/>
      <c r="B939" s="63">
        <v>45967</v>
      </c>
      <c r="C939" s="64" t="s">
        <v>595</v>
      </c>
      <c r="D939" s="64" t="s">
        <v>160</v>
      </c>
      <c r="E939" s="69">
        <v>29200</v>
      </c>
      <c r="F939" s="75"/>
      <c r="G939" s="71">
        <f t="shared" si="20"/>
        <v>24892366.160000004</v>
      </c>
      <c r="I939" s="10"/>
      <c r="J939" s="16"/>
      <c r="K939" s="17"/>
    </row>
    <row r="940" spans="1:11" s="11" customFormat="1" ht="32.25" customHeight="1" x14ac:dyDescent="0.25">
      <c r="A940" s="32"/>
      <c r="B940" s="63">
        <v>45967</v>
      </c>
      <c r="C940" s="64" t="s">
        <v>769</v>
      </c>
      <c r="D940" s="65" t="s">
        <v>395</v>
      </c>
      <c r="E940" s="69">
        <v>29200</v>
      </c>
      <c r="F940" s="75"/>
      <c r="G940" s="71">
        <f t="shared" si="20"/>
        <v>24921566.160000004</v>
      </c>
      <c r="I940" s="10"/>
      <c r="J940" s="16"/>
      <c r="K940" s="17"/>
    </row>
    <row r="941" spans="1:11" s="11" customFormat="1" ht="32.25" customHeight="1" x14ac:dyDescent="0.25">
      <c r="A941" s="32"/>
      <c r="B941" s="63">
        <v>45967</v>
      </c>
      <c r="C941" s="64" t="s">
        <v>759</v>
      </c>
      <c r="D941" s="64" t="s">
        <v>154</v>
      </c>
      <c r="E941" s="69">
        <v>36500</v>
      </c>
      <c r="F941" s="75"/>
      <c r="G941" s="71">
        <f t="shared" si="20"/>
        <v>24958066.160000004</v>
      </c>
      <c r="I941" s="10"/>
      <c r="J941" s="16"/>
      <c r="K941" s="17"/>
    </row>
    <row r="942" spans="1:11" s="11" customFormat="1" ht="32.25" customHeight="1" x14ac:dyDescent="0.25">
      <c r="A942" s="32"/>
      <c r="B942" s="63">
        <v>45967</v>
      </c>
      <c r="C942" s="64" t="s">
        <v>692</v>
      </c>
      <c r="D942" s="64" t="s">
        <v>154</v>
      </c>
      <c r="E942" s="69">
        <v>36500</v>
      </c>
      <c r="F942" s="75"/>
      <c r="G942" s="71">
        <f t="shared" si="20"/>
        <v>24994566.160000004</v>
      </c>
      <c r="I942" s="10"/>
      <c r="J942" s="16"/>
      <c r="K942" s="17"/>
    </row>
    <row r="943" spans="1:11" s="11" customFormat="1" ht="32.25" customHeight="1" x14ac:dyDescent="0.25">
      <c r="A943" s="32"/>
      <c r="B943" s="63">
        <v>45967</v>
      </c>
      <c r="C943" s="64" t="s">
        <v>712</v>
      </c>
      <c r="D943" s="64" t="s">
        <v>154</v>
      </c>
      <c r="E943" s="69">
        <v>13750</v>
      </c>
      <c r="F943" s="75"/>
      <c r="G943" s="71">
        <f t="shared" si="20"/>
        <v>25008316.160000004</v>
      </c>
      <c r="I943" s="10"/>
      <c r="J943" s="16"/>
      <c r="K943" s="17"/>
    </row>
    <row r="944" spans="1:11" s="11" customFormat="1" ht="32.25" customHeight="1" x14ac:dyDescent="0.25">
      <c r="A944" s="32"/>
      <c r="B944" s="63">
        <v>45967</v>
      </c>
      <c r="C944" s="64" t="s">
        <v>630</v>
      </c>
      <c r="D944" s="64" t="s">
        <v>154</v>
      </c>
      <c r="E944" s="69">
        <v>7300</v>
      </c>
      <c r="F944" s="75"/>
      <c r="G944" s="71">
        <f t="shared" si="20"/>
        <v>25015616.160000004</v>
      </c>
      <c r="I944" s="10"/>
      <c r="J944" s="16"/>
      <c r="K944" s="17"/>
    </row>
    <row r="945" spans="1:11" s="11" customFormat="1" ht="32.25" customHeight="1" x14ac:dyDescent="0.25">
      <c r="A945" s="32"/>
      <c r="B945" s="63">
        <v>45967</v>
      </c>
      <c r="C945" s="64" t="s">
        <v>595</v>
      </c>
      <c r="D945" s="65" t="s">
        <v>395</v>
      </c>
      <c r="E945" s="69">
        <v>36500</v>
      </c>
      <c r="F945" s="75"/>
      <c r="G945" s="71">
        <f t="shared" si="20"/>
        <v>25052116.160000004</v>
      </c>
      <c r="I945" s="10"/>
      <c r="J945" s="16"/>
      <c r="K945" s="17"/>
    </row>
    <row r="946" spans="1:11" s="11" customFormat="1" ht="32.25" customHeight="1" x14ac:dyDescent="0.25">
      <c r="A946" s="32"/>
      <c r="B946" s="63">
        <v>45967</v>
      </c>
      <c r="C946" s="64" t="s">
        <v>623</v>
      </c>
      <c r="D946" s="65" t="s">
        <v>395</v>
      </c>
      <c r="E946" s="69">
        <v>36500</v>
      </c>
      <c r="F946" s="75"/>
      <c r="G946" s="71">
        <f t="shared" si="20"/>
        <v>25088616.160000004</v>
      </c>
      <c r="I946" s="10"/>
      <c r="J946" s="16"/>
      <c r="K946" s="17"/>
    </row>
    <row r="947" spans="1:11" s="11" customFormat="1" ht="32.25" customHeight="1" x14ac:dyDescent="0.25">
      <c r="A947" s="32"/>
      <c r="B947" s="63">
        <v>45967</v>
      </c>
      <c r="C947" s="64" t="s">
        <v>688</v>
      </c>
      <c r="D947" s="64" t="s">
        <v>154</v>
      </c>
      <c r="E947" s="69">
        <v>18250</v>
      </c>
      <c r="F947" s="75"/>
      <c r="G947" s="71">
        <f t="shared" si="20"/>
        <v>25106866.160000004</v>
      </c>
      <c r="I947" s="10"/>
      <c r="J947" s="16"/>
      <c r="K947" s="17"/>
    </row>
    <row r="948" spans="1:11" s="11" customFormat="1" ht="32.25" customHeight="1" x14ac:dyDescent="0.25">
      <c r="A948" s="32"/>
      <c r="B948" s="63">
        <v>45967</v>
      </c>
      <c r="C948" s="64" t="s">
        <v>917</v>
      </c>
      <c r="D948" s="65" t="s">
        <v>395</v>
      </c>
      <c r="E948" s="69">
        <v>36500</v>
      </c>
      <c r="F948" s="75"/>
      <c r="G948" s="71">
        <f t="shared" si="20"/>
        <v>25143366.160000004</v>
      </c>
      <c r="I948" s="10"/>
      <c r="J948" s="16"/>
      <c r="K948" s="17"/>
    </row>
    <row r="949" spans="1:11" s="11" customFormat="1" ht="32.25" customHeight="1" x14ac:dyDescent="0.25">
      <c r="A949" s="32"/>
      <c r="B949" s="63">
        <v>45967</v>
      </c>
      <c r="C949" s="64" t="s">
        <v>793</v>
      </c>
      <c r="D949" s="65" t="s">
        <v>395</v>
      </c>
      <c r="E949" s="69">
        <v>36500</v>
      </c>
      <c r="F949" s="75"/>
      <c r="G949" s="71">
        <f t="shared" si="20"/>
        <v>25179866.160000004</v>
      </c>
      <c r="I949" s="10"/>
      <c r="J949" s="16"/>
      <c r="K949" s="17"/>
    </row>
    <row r="950" spans="1:11" s="11" customFormat="1" ht="32.25" customHeight="1" x14ac:dyDescent="0.25">
      <c r="A950" s="32"/>
      <c r="B950" s="63">
        <v>45967</v>
      </c>
      <c r="C950" s="64" t="s">
        <v>918</v>
      </c>
      <c r="D950" s="65" t="s">
        <v>395</v>
      </c>
      <c r="E950" s="69">
        <v>36500</v>
      </c>
      <c r="F950" s="75"/>
      <c r="G950" s="71">
        <f t="shared" si="20"/>
        <v>25216366.160000004</v>
      </c>
      <c r="I950" s="10"/>
      <c r="J950" s="16"/>
      <c r="K950" s="17"/>
    </row>
    <row r="951" spans="1:11" s="11" customFormat="1" ht="32.25" customHeight="1" x14ac:dyDescent="0.25">
      <c r="A951" s="32"/>
      <c r="B951" s="63">
        <v>45967</v>
      </c>
      <c r="C951" s="64" t="s">
        <v>631</v>
      </c>
      <c r="D951" s="64" t="s">
        <v>160</v>
      </c>
      <c r="E951" s="69">
        <v>36500</v>
      </c>
      <c r="F951" s="75"/>
      <c r="G951" s="71">
        <f t="shared" si="20"/>
        <v>25252866.160000004</v>
      </c>
      <c r="I951" s="10"/>
      <c r="J951" s="16"/>
      <c r="K951" s="17"/>
    </row>
    <row r="952" spans="1:11" s="11" customFormat="1" ht="32.25" customHeight="1" x14ac:dyDescent="0.25">
      <c r="A952" s="32"/>
      <c r="B952" s="63">
        <v>45967</v>
      </c>
      <c r="C952" s="64" t="s">
        <v>908</v>
      </c>
      <c r="D952" s="64" t="s">
        <v>160</v>
      </c>
      <c r="E952" s="69">
        <v>21900</v>
      </c>
      <c r="F952" s="75"/>
      <c r="G952" s="71">
        <f t="shared" si="20"/>
        <v>25274766.160000004</v>
      </c>
      <c r="I952" s="10"/>
      <c r="J952" s="16"/>
      <c r="K952" s="17"/>
    </row>
    <row r="953" spans="1:11" s="11" customFormat="1" ht="32.25" customHeight="1" x14ac:dyDescent="0.25">
      <c r="A953" s="32"/>
      <c r="B953" s="63">
        <v>45967</v>
      </c>
      <c r="C953" s="64" t="s">
        <v>919</v>
      </c>
      <c r="D953" s="64" t="s">
        <v>152</v>
      </c>
      <c r="E953" s="69">
        <v>22928.2</v>
      </c>
      <c r="F953" s="75"/>
      <c r="G953" s="71">
        <f t="shared" si="20"/>
        <v>25297694.360000003</v>
      </c>
      <c r="I953" s="10"/>
      <c r="J953" s="16"/>
      <c r="K953" s="17"/>
    </row>
    <row r="954" spans="1:11" s="11" customFormat="1" ht="32.25" customHeight="1" x14ac:dyDescent="0.25">
      <c r="A954" s="32"/>
      <c r="B954" s="63">
        <v>45967</v>
      </c>
      <c r="C954" s="64" t="s">
        <v>698</v>
      </c>
      <c r="D954" s="64" t="s">
        <v>160</v>
      </c>
      <c r="E954" s="69">
        <v>10950</v>
      </c>
      <c r="F954" s="75"/>
      <c r="G954" s="71">
        <f t="shared" si="20"/>
        <v>25308644.360000003</v>
      </c>
      <c r="I954" s="10"/>
      <c r="J954" s="16"/>
      <c r="K954" s="17"/>
    </row>
    <row r="955" spans="1:11" s="11" customFormat="1" ht="32.25" customHeight="1" x14ac:dyDescent="0.25">
      <c r="A955" s="32"/>
      <c r="B955" s="63">
        <v>45967</v>
      </c>
      <c r="C955" s="64" t="s">
        <v>920</v>
      </c>
      <c r="D955" s="64" t="s">
        <v>152</v>
      </c>
      <c r="E955" s="69">
        <v>25400</v>
      </c>
      <c r="F955" s="75"/>
      <c r="G955" s="71">
        <f t="shared" si="20"/>
        <v>25334044.360000003</v>
      </c>
      <c r="I955" s="10"/>
      <c r="J955" s="16"/>
      <c r="K955" s="17"/>
    </row>
    <row r="956" spans="1:11" s="11" customFormat="1" ht="32.25" customHeight="1" x14ac:dyDescent="0.25">
      <c r="A956" s="32"/>
      <c r="B956" s="63">
        <v>45967</v>
      </c>
      <c r="C956" s="64" t="s">
        <v>370</v>
      </c>
      <c r="D956" s="65" t="s">
        <v>395</v>
      </c>
      <c r="E956" s="69">
        <v>36500</v>
      </c>
      <c r="F956" s="75"/>
      <c r="G956" s="71">
        <f t="shared" si="20"/>
        <v>25370544.360000003</v>
      </c>
      <c r="I956" s="10"/>
      <c r="J956" s="16"/>
      <c r="K956" s="17"/>
    </row>
    <row r="957" spans="1:11" s="11" customFormat="1" ht="32.25" customHeight="1" x14ac:dyDescent="0.25">
      <c r="A957" s="32"/>
      <c r="B957" s="63">
        <v>45967</v>
      </c>
      <c r="C957" s="64" t="s">
        <v>921</v>
      </c>
      <c r="D957" s="64" t="s">
        <v>152</v>
      </c>
      <c r="E957" s="69">
        <v>211626.4</v>
      </c>
      <c r="F957" s="75"/>
      <c r="G957" s="71">
        <f t="shared" si="20"/>
        <v>25582170.760000002</v>
      </c>
      <c r="I957" s="10"/>
      <c r="J957" s="16"/>
      <c r="K957" s="17"/>
    </row>
    <row r="958" spans="1:11" s="11" customFormat="1" ht="32.25" customHeight="1" x14ac:dyDescent="0.25">
      <c r="A958" s="32"/>
      <c r="B958" s="63">
        <v>45967</v>
      </c>
      <c r="C958" s="64" t="s">
        <v>107</v>
      </c>
      <c r="D958" s="65" t="s">
        <v>395</v>
      </c>
      <c r="E958" s="69">
        <v>29200</v>
      </c>
      <c r="F958" s="75"/>
      <c r="G958" s="71">
        <f t="shared" si="20"/>
        <v>25611370.760000002</v>
      </c>
      <c r="I958" s="10"/>
      <c r="J958" s="16"/>
      <c r="K958" s="17"/>
    </row>
    <row r="959" spans="1:11" s="11" customFormat="1" ht="32.25" customHeight="1" x14ac:dyDescent="0.25">
      <c r="A959" s="32"/>
      <c r="B959" s="63">
        <v>45967</v>
      </c>
      <c r="C959" s="64" t="s">
        <v>338</v>
      </c>
      <c r="D959" s="65" t="s">
        <v>395</v>
      </c>
      <c r="E959" s="69">
        <v>29200</v>
      </c>
      <c r="F959" s="75"/>
      <c r="G959" s="71">
        <f t="shared" si="20"/>
        <v>25640570.760000002</v>
      </c>
      <c r="I959" s="10"/>
      <c r="J959" s="16"/>
      <c r="K959" s="17"/>
    </row>
    <row r="960" spans="1:11" s="11" customFormat="1" ht="32.25" customHeight="1" x14ac:dyDescent="0.25">
      <c r="A960" s="32"/>
      <c r="B960" s="63">
        <v>45967</v>
      </c>
      <c r="C960" s="64" t="s">
        <v>498</v>
      </c>
      <c r="D960" s="64" t="s">
        <v>154</v>
      </c>
      <c r="E960" s="69">
        <v>25550</v>
      </c>
      <c r="F960" s="75"/>
      <c r="G960" s="71">
        <f t="shared" si="20"/>
        <v>25666120.760000002</v>
      </c>
      <c r="I960" s="10"/>
      <c r="J960" s="16"/>
      <c r="K960" s="17"/>
    </row>
    <row r="961" spans="1:11" s="11" customFormat="1" ht="32.25" customHeight="1" x14ac:dyDescent="0.25">
      <c r="A961" s="32"/>
      <c r="B961" s="63">
        <v>45967</v>
      </c>
      <c r="C961" s="64" t="s">
        <v>849</v>
      </c>
      <c r="D961" s="65" t="s">
        <v>395</v>
      </c>
      <c r="E961" s="69">
        <v>18250</v>
      </c>
      <c r="F961" s="75"/>
      <c r="G961" s="71">
        <f t="shared" si="20"/>
        <v>25684370.760000002</v>
      </c>
      <c r="I961" s="10"/>
      <c r="J961" s="16"/>
      <c r="K961" s="17"/>
    </row>
    <row r="962" spans="1:11" s="11" customFormat="1" ht="32.25" customHeight="1" x14ac:dyDescent="0.25">
      <c r="A962" s="32"/>
      <c r="B962" s="63">
        <v>45967</v>
      </c>
      <c r="C962" s="64" t="s">
        <v>675</v>
      </c>
      <c r="D962" s="64" t="s">
        <v>154</v>
      </c>
      <c r="E962" s="69">
        <v>36500</v>
      </c>
      <c r="F962" s="75"/>
      <c r="G962" s="71">
        <f t="shared" si="20"/>
        <v>25720870.760000002</v>
      </c>
      <c r="I962" s="10"/>
      <c r="J962" s="16"/>
      <c r="K962" s="17"/>
    </row>
    <row r="963" spans="1:11" s="11" customFormat="1" ht="32.25" customHeight="1" x14ac:dyDescent="0.25">
      <c r="A963" s="32"/>
      <c r="B963" s="63">
        <v>45967</v>
      </c>
      <c r="C963" s="64" t="s">
        <v>914</v>
      </c>
      <c r="D963" s="65" t="s">
        <v>395</v>
      </c>
      <c r="E963" s="69">
        <v>36500</v>
      </c>
      <c r="F963" s="75"/>
      <c r="G963" s="71">
        <f t="shared" si="20"/>
        <v>25757370.760000002</v>
      </c>
      <c r="I963" s="10"/>
      <c r="J963" s="16"/>
      <c r="K963" s="17"/>
    </row>
    <row r="964" spans="1:11" s="11" customFormat="1" ht="32.25" customHeight="1" x14ac:dyDescent="0.25">
      <c r="A964" s="32"/>
      <c r="B964" s="63">
        <v>45967</v>
      </c>
      <c r="C964" s="64" t="s">
        <v>675</v>
      </c>
      <c r="D964" s="65" t="s">
        <v>395</v>
      </c>
      <c r="E964" s="69">
        <v>29200</v>
      </c>
      <c r="F964" s="75"/>
      <c r="G964" s="71">
        <f t="shared" si="20"/>
        <v>25786570.760000002</v>
      </c>
      <c r="I964" s="10"/>
      <c r="J964" s="16"/>
      <c r="K964" s="17"/>
    </row>
    <row r="965" spans="1:11" s="11" customFormat="1" ht="32.25" customHeight="1" x14ac:dyDescent="0.25">
      <c r="A965" s="32"/>
      <c r="B965" s="63">
        <v>45967</v>
      </c>
      <c r="C965" s="64" t="s">
        <v>727</v>
      </c>
      <c r="D965" s="64" t="s">
        <v>396</v>
      </c>
      <c r="E965" s="69">
        <v>14600</v>
      </c>
      <c r="F965" s="75"/>
      <c r="G965" s="71">
        <f t="shared" si="20"/>
        <v>25801170.760000002</v>
      </c>
      <c r="I965" s="10"/>
      <c r="J965" s="16"/>
      <c r="K965" s="17"/>
    </row>
    <row r="966" spans="1:11" s="11" customFormat="1" ht="32.25" customHeight="1" x14ac:dyDescent="0.25">
      <c r="A966" s="32"/>
      <c r="B966" s="63">
        <v>45967</v>
      </c>
      <c r="C966" s="64" t="s">
        <v>603</v>
      </c>
      <c r="D966" s="64" t="s">
        <v>396</v>
      </c>
      <c r="E966" s="69">
        <v>21900</v>
      </c>
      <c r="F966" s="75"/>
      <c r="G966" s="71">
        <f t="shared" si="20"/>
        <v>25823070.760000002</v>
      </c>
      <c r="I966" s="10"/>
      <c r="J966" s="16"/>
      <c r="K966" s="17"/>
    </row>
    <row r="967" spans="1:11" s="11" customFormat="1" ht="32.25" customHeight="1" x14ac:dyDescent="0.25">
      <c r="A967" s="32"/>
      <c r="B967" s="63">
        <v>45967</v>
      </c>
      <c r="C967" s="64" t="s">
        <v>712</v>
      </c>
      <c r="D967" s="64" t="s">
        <v>396</v>
      </c>
      <c r="E967" s="69">
        <v>36500</v>
      </c>
      <c r="F967" s="75"/>
      <c r="G967" s="71">
        <f t="shared" si="20"/>
        <v>25859570.760000002</v>
      </c>
      <c r="I967" s="10"/>
      <c r="J967" s="16"/>
      <c r="K967" s="17"/>
    </row>
    <row r="968" spans="1:11" s="11" customFormat="1" ht="32.25" customHeight="1" x14ac:dyDescent="0.25">
      <c r="A968" s="32"/>
      <c r="B968" s="63">
        <v>45967</v>
      </c>
      <c r="C968" s="64" t="s">
        <v>922</v>
      </c>
      <c r="D968" s="64" t="s">
        <v>396</v>
      </c>
      <c r="E968" s="69">
        <v>10950</v>
      </c>
      <c r="F968" s="75"/>
      <c r="G968" s="71">
        <f t="shared" si="20"/>
        <v>25870520.760000002</v>
      </c>
      <c r="I968" s="10"/>
      <c r="J968" s="16"/>
      <c r="K968" s="17"/>
    </row>
    <row r="969" spans="1:11" s="11" customFormat="1" ht="32.25" customHeight="1" x14ac:dyDescent="0.25">
      <c r="A969" s="32"/>
      <c r="B969" s="63">
        <v>45967</v>
      </c>
      <c r="C969" s="64" t="s">
        <v>298</v>
      </c>
      <c r="D969" s="64" t="s">
        <v>396</v>
      </c>
      <c r="E969" s="69">
        <v>36500</v>
      </c>
      <c r="F969" s="75"/>
      <c r="G969" s="71">
        <f t="shared" si="20"/>
        <v>25907020.760000002</v>
      </c>
      <c r="I969" s="10"/>
      <c r="J969" s="16"/>
      <c r="K969" s="17"/>
    </row>
    <row r="970" spans="1:11" s="11" customFormat="1" ht="32.25" customHeight="1" x14ac:dyDescent="0.25">
      <c r="A970" s="32"/>
      <c r="B970" s="63">
        <v>45967</v>
      </c>
      <c r="C970" s="64" t="s">
        <v>923</v>
      </c>
      <c r="D970" s="64" t="s">
        <v>396</v>
      </c>
      <c r="E970" s="69">
        <v>14600</v>
      </c>
      <c r="F970" s="75"/>
      <c r="G970" s="71">
        <f t="shared" si="20"/>
        <v>25921620.760000002</v>
      </c>
      <c r="I970" s="10"/>
      <c r="J970" s="16"/>
      <c r="K970" s="17"/>
    </row>
    <row r="971" spans="1:11" s="11" customFormat="1" ht="32.25" customHeight="1" x14ac:dyDescent="0.25">
      <c r="A971" s="32"/>
      <c r="B971" s="63">
        <v>45967</v>
      </c>
      <c r="C971" s="64" t="s">
        <v>924</v>
      </c>
      <c r="D971" s="64" t="s">
        <v>396</v>
      </c>
      <c r="E971" s="69">
        <v>36500</v>
      </c>
      <c r="F971" s="75"/>
      <c r="G971" s="71">
        <f t="shared" si="20"/>
        <v>25958120.760000002</v>
      </c>
      <c r="I971" s="10"/>
      <c r="J971" s="16"/>
      <c r="K971" s="17"/>
    </row>
    <row r="972" spans="1:11" s="11" customFormat="1" ht="32.25" customHeight="1" x14ac:dyDescent="0.25">
      <c r="A972" s="32"/>
      <c r="B972" s="63">
        <v>45967</v>
      </c>
      <c r="C972" s="64" t="s">
        <v>925</v>
      </c>
      <c r="D972" s="64" t="s">
        <v>396</v>
      </c>
      <c r="E972" s="69">
        <v>18250</v>
      </c>
      <c r="F972" s="75"/>
      <c r="G972" s="71">
        <f t="shared" si="20"/>
        <v>25976370.760000002</v>
      </c>
      <c r="I972" s="10"/>
      <c r="J972" s="16"/>
      <c r="K972" s="17"/>
    </row>
    <row r="973" spans="1:11" s="11" customFormat="1" ht="32.25" customHeight="1" x14ac:dyDescent="0.25">
      <c r="A973" s="32"/>
      <c r="B973" s="63">
        <v>45967</v>
      </c>
      <c r="C973" s="64" t="s">
        <v>926</v>
      </c>
      <c r="D973" s="64" t="s">
        <v>396</v>
      </c>
      <c r="E973" s="69">
        <v>32850</v>
      </c>
      <c r="F973" s="75"/>
      <c r="G973" s="71">
        <f t="shared" si="20"/>
        <v>26009220.760000002</v>
      </c>
      <c r="I973" s="10"/>
      <c r="J973" s="16"/>
      <c r="K973" s="17"/>
    </row>
    <row r="974" spans="1:11" s="11" customFormat="1" ht="32.25" customHeight="1" x14ac:dyDescent="0.25">
      <c r="A974" s="32"/>
      <c r="B974" s="63">
        <v>45967</v>
      </c>
      <c r="C974" s="64" t="s">
        <v>927</v>
      </c>
      <c r="D974" s="64" t="s">
        <v>396</v>
      </c>
      <c r="E974" s="69">
        <v>36500</v>
      </c>
      <c r="F974" s="75"/>
      <c r="G974" s="71">
        <f t="shared" si="20"/>
        <v>26045720.760000002</v>
      </c>
      <c r="I974" s="10"/>
      <c r="J974" s="16"/>
      <c r="K974" s="17"/>
    </row>
    <row r="975" spans="1:11" s="11" customFormat="1" ht="32.25" customHeight="1" x14ac:dyDescent="0.25">
      <c r="A975" s="32"/>
      <c r="B975" s="63">
        <v>45967</v>
      </c>
      <c r="C975" s="64" t="s">
        <v>928</v>
      </c>
      <c r="D975" s="64" t="s">
        <v>396</v>
      </c>
      <c r="E975" s="69">
        <v>29200</v>
      </c>
      <c r="F975" s="75"/>
      <c r="G975" s="71">
        <f t="shared" si="20"/>
        <v>26074920.760000002</v>
      </c>
      <c r="I975" s="10"/>
      <c r="J975" s="16"/>
      <c r="K975" s="17"/>
    </row>
    <row r="976" spans="1:11" s="11" customFormat="1" ht="32.25" customHeight="1" x14ac:dyDescent="0.25">
      <c r="A976" s="32"/>
      <c r="B976" s="63">
        <v>45967</v>
      </c>
      <c r="C976" s="64" t="s">
        <v>929</v>
      </c>
      <c r="D976" s="64" t="s">
        <v>396</v>
      </c>
      <c r="E976" s="69">
        <v>21900</v>
      </c>
      <c r="F976" s="75"/>
      <c r="G976" s="71">
        <f t="shared" ref="G976:G979" si="21">+G975+E976</f>
        <v>26096820.760000002</v>
      </c>
      <c r="I976" s="10"/>
      <c r="J976" s="16"/>
      <c r="K976" s="17"/>
    </row>
    <row r="977" spans="1:11" s="11" customFormat="1" ht="32.25" customHeight="1" x14ac:dyDescent="0.25">
      <c r="A977" s="32"/>
      <c r="B977" s="63">
        <v>45967</v>
      </c>
      <c r="C977" s="64" t="s">
        <v>491</v>
      </c>
      <c r="D977" s="64" t="s">
        <v>396</v>
      </c>
      <c r="E977" s="69">
        <v>18250</v>
      </c>
      <c r="F977" s="75"/>
      <c r="G977" s="71">
        <f t="shared" si="21"/>
        <v>26115070.760000002</v>
      </c>
      <c r="I977" s="10"/>
      <c r="J977" s="16"/>
      <c r="K977" s="17"/>
    </row>
    <row r="978" spans="1:11" s="11" customFormat="1" ht="32.25" customHeight="1" x14ac:dyDescent="0.25">
      <c r="A978" s="32"/>
      <c r="B978" s="63">
        <v>45967</v>
      </c>
      <c r="C978" s="64" t="s">
        <v>652</v>
      </c>
      <c r="D978" s="65" t="s">
        <v>395</v>
      </c>
      <c r="E978" s="69">
        <v>7300</v>
      </c>
      <c r="F978" s="75"/>
      <c r="G978" s="71">
        <f t="shared" si="21"/>
        <v>26122370.760000002</v>
      </c>
      <c r="I978" s="10"/>
      <c r="J978" s="16"/>
      <c r="K978" s="17"/>
    </row>
    <row r="979" spans="1:11" s="11" customFormat="1" ht="32.25" customHeight="1" x14ac:dyDescent="0.25">
      <c r="A979" s="32"/>
      <c r="B979" s="63">
        <v>45967</v>
      </c>
      <c r="C979" s="64" t="s">
        <v>476</v>
      </c>
      <c r="D979" s="64" t="s">
        <v>160</v>
      </c>
      <c r="E979" s="69">
        <v>18250</v>
      </c>
      <c r="F979" s="72"/>
      <c r="G979" s="71">
        <f t="shared" si="21"/>
        <v>26140620.760000002</v>
      </c>
      <c r="I979" s="10"/>
      <c r="J979" s="16"/>
      <c r="K979" s="17"/>
    </row>
    <row r="980" spans="1:11" s="11" customFormat="1" ht="32.25" customHeight="1" x14ac:dyDescent="0.25">
      <c r="A980" s="32"/>
      <c r="B980" s="63">
        <v>45967</v>
      </c>
      <c r="C980" s="64" t="s">
        <v>930</v>
      </c>
      <c r="D980" s="64" t="s">
        <v>415</v>
      </c>
      <c r="E980" s="73"/>
      <c r="F980" s="74">
        <v>63000</v>
      </c>
      <c r="G980" s="71">
        <f>+G979-F980</f>
        <v>26077620.760000002</v>
      </c>
      <c r="I980" s="10"/>
      <c r="J980" s="16"/>
      <c r="K980" s="17"/>
    </row>
    <row r="981" spans="1:11" s="11" customFormat="1" ht="32.25" customHeight="1" x14ac:dyDescent="0.25">
      <c r="A981" s="32"/>
      <c r="B981" s="63">
        <v>45967</v>
      </c>
      <c r="C981" s="64" t="s">
        <v>931</v>
      </c>
      <c r="D981" s="64" t="s">
        <v>416</v>
      </c>
      <c r="E981" s="73"/>
      <c r="F981" s="74">
        <v>16995</v>
      </c>
      <c r="G981" s="71">
        <f>+G980-F981</f>
        <v>26060625.760000002</v>
      </c>
      <c r="I981" s="10"/>
      <c r="J981" s="16"/>
      <c r="K981" s="17"/>
    </row>
    <row r="982" spans="1:11" s="11" customFormat="1" ht="32.25" customHeight="1" x14ac:dyDescent="0.25">
      <c r="A982" s="32"/>
      <c r="B982" s="63">
        <v>45968</v>
      </c>
      <c r="C982" s="64" t="s">
        <v>782</v>
      </c>
      <c r="D982" s="64" t="s">
        <v>154</v>
      </c>
      <c r="E982" s="69">
        <v>13750</v>
      </c>
      <c r="F982" s="75"/>
      <c r="G982" s="71">
        <f>+G981+E982</f>
        <v>26074375.760000002</v>
      </c>
      <c r="I982" s="10"/>
      <c r="J982" s="16"/>
      <c r="K982" s="17"/>
    </row>
    <row r="983" spans="1:11" s="11" customFormat="1" ht="32.25" customHeight="1" x14ac:dyDescent="0.25">
      <c r="A983" s="32"/>
      <c r="B983" s="63">
        <v>45968</v>
      </c>
      <c r="C983" s="64" t="s">
        <v>898</v>
      </c>
      <c r="D983" s="64" t="s">
        <v>154</v>
      </c>
      <c r="E983" s="69">
        <v>18250</v>
      </c>
      <c r="F983" s="75"/>
      <c r="G983" s="71">
        <f t="shared" ref="G983:G1046" si="22">+G982+E983</f>
        <v>26092625.760000002</v>
      </c>
      <c r="I983" s="10"/>
      <c r="J983" s="16"/>
      <c r="K983" s="17"/>
    </row>
    <row r="984" spans="1:11" s="11" customFormat="1" ht="32.25" customHeight="1" x14ac:dyDescent="0.25">
      <c r="A984" s="32"/>
      <c r="B984" s="63">
        <v>45968</v>
      </c>
      <c r="C984" s="64" t="s">
        <v>772</v>
      </c>
      <c r="D984" s="65" t="s">
        <v>395</v>
      </c>
      <c r="E984" s="69">
        <v>10950</v>
      </c>
      <c r="F984" s="75"/>
      <c r="G984" s="71">
        <f t="shared" si="22"/>
        <v>26103575.760000002</v>
      </c>
      <c r="I984" s="10"/>
      <c r="J984" s="16"/>
      <c r="K984" s="17"/>
    </row>
    <row r="985" spans="1:11" s="11" customFormat="1" ht="32.25" customHeight="1" x14ac:dyDescent="0.25">
      <c r="A985" s="32"/>
      <c r="B985" s="63">
        <v>45968</v>
      </c>
      <c r="C985" s="64" t="s">
        <v>536</v>
      </c>
      <c r="D985" s="65" t="s">
        <v>395</v>
      </c>
      <c r="E985" s="69">
        <v>14600</v>
      </c>
      <c r="F985" s="75"/>
      <c r="G985" s="71">
        <f t="shared" si="22"/>
        <v>26118175.760000002</v>
      </c>
      <c r="I985" s="10"/>
      <c r="J985" s="16"/>
      <c r="K985" s="17"/>
    </row>
    <row r="986" spans="1:11" s="11" customFormat="1" ht="32.25" customHeight="1" x14ac:dyDescent="0.25">
      <c r="A986" s="32"/>
      <c r="B986" s="63">
        <v>45968</v>
      </c>
      <c r="C986" s="64" t="s">
        <v>780</v>
      </c>
      <c r="D986" s="65" t="s">
        <v>395</v>
      </c>
      <c r="E986" s="69">
        <v>21900</v>
      </c>
      <c r="F986" s="75"/>
      <c r="G986" s="71">
        <f t="shared" si="22"/>
        <v>26140075.760000002</v>
      </c>
      <c r="I986" s="10"/>
      <c r="J986" s="16"/>
      <c r="K986" s="17"/>
    </row>
    <row r="987" spans="1:11" s="11" customFormat="1" ht="32.25" customHeight="1" x14ac:dyDescent="0.25">
      <c r="A987" s="32"/>
      <c r="B987" s="63">
        <v>45968</v>
      </c>
      <c r="C987" s="64" t="s">
        <v>776</v>
      </c>
      <c r="D987" s="64" t="s">
        <v>154</v>
      </c>
      <c r="E987" s="69">
        <v>3650</v>
      </c>
      <c r="F987" s="75"/>
      <c r="G987" s="71">
        <f t="shared" si="22"/>
        <v>26143725.760000002</v>
      </c>
      <c r="I987" s="10"/>
      <c r="J987" s="16"/>
      <c r="K987" s="17"/>
    </row>
    <row r="988" spans="1:11" s="11" customFormat="1" ht="32.25" customHeight="1" x14ac:dyDescent="0.25">
      <c r="A988" s="32"/>
      <c r="B988" s="63">
        <v>45968</v>
      </c>
      <c r="C988" s="64" t="s">
        <v>785</v>
      </c>
      <c r="D988" s="65" t="s">
        <v>395</v>
      </c>
      <c r="E988" s="69">
        <v>14600</v>
      </c>
      <c r="F988" s="75"/>
      <c r="G988" s="71">
        <f t="shared" si="22"/>
        <v>26158325.760000002</v>
      </c>
      <c r="I988" s="10"/>
      <c r="J988" s="16"/>
      <c r="K988" s="17"/>
    </row>
    <row r="989" spans="1:11" s="11" customFormat="1" ht="32.25" customHeight="1" x14ac:dyDescent="0.25">
      <c r="A989" s="32"/>
      <c r="B989" s="63">
        <v>45968</v>
      </c>
      <c r="C989" s="64" t="s">
        <v>896</v>
      </c>
      <c r="D989" s="64" t="s">
        <v>154</v>
      </c>
      <c r="E989" s="69">
        <v>29200</v>
      </c>
      <c r="F989" s="75"/>
      <c r="G989" s="71">
        <f t="shared" si="22"/>
        <v>26187525.760000002</v>
      </c>
      <c r="I989" s="10"/>
      <c r="J989" s="16"/>
      <c r="K989" s="17"/>
    </row>
    <row r="990" spans="1:11" s="11" customFormat="1" ht="32.25" customHeight="1" x14ac:dyDescent="0.25">
      <c r="A990" s="32"/>
      <c r="B990" s="63">
        <v>45968</v>
      </c>
      <c r="C990" s="64" t="s">
        <v>782</v>
      </c>
      <c r="D990" s="64" t="s">
        <v>154</v>
      </c>
      <c r="E990" s="69">
        <v>36500</v>
      </c>
      <c r="F990" s="75"/>
      <c r="G990" s="71">
        <f t="shared" si="22"/>
        <v>26224025.760000002</v>
      </c>
      <c r="I990" s="10"/>
      <c r="J990" s="16"/>
      <c r="K990" s="17"/>
    </row>
    <row r="991" spans="1:11" s="11" customFormat="1" ht="32.25" customHeight="1" x14ac:dyDescent="0.25">
      <c r="A991" s="32"/>
      <c r="B991" s="63">
        <v>45968</v>
      </c>
      <c r="C991" s="64" t="s">
        <v>898</v>
      </c>
      <c r="D991" s="64" t="s">
        <v>154</v>
      </c>
      <c r="E991" s="69">
        <v>29200</v>
      </c>
      <c r="F991" s="75"/>
      <c r="G991" s="71">
        <f t="shared" si="22"/>
        <v>26253225.760000002</v>
      </c>
      <c r="I991" s="10"/>
      <c r="J991" s="16"/>
      <c r="K991" s="17"/>
    </row>
    <row r="992" spans="1:11" s="11" customFormat="1" ht="32.25" customHeight="1" x14ac:dyDescent="0.25">
      <c r="A992" s="32"/>
      <c r="B992" s="63">
        <v>45968</v>
      </c>
      <c r="C992" s="64" t="s">
        <v>225</v>
      </c>
      <c r="D992" s="64" t="s">
        <v>154</v>
      </c>
      <c r="E992" s="69">
        <v>14600</v>
      </c>
      <c r="F992" s="75"/>
      <c r="G992" s="71">
        <f t="shared" si="22"/>
        <v>26267825.760000002</v>
      </c>
      <c r="I992" s="10"/>
      <c r="J992" s="16"/>
      <c r="K992" s="17"/>
    </row>
    <row r="993" spans="1:11" s="11" customFormat="1" ht="32.25" customHeight="1" x14ac:dyDescent="0.25">
      <c r="A993" s="32"/>
      <c r="B993" s="63">
        <v>45968</v>
      </c>
      <c r="C993" s="64" t="s">
        <v>791</v>
      </c>
      <c r="D993" s="64" t="s">
        <v>154</v>
      </c>
      <c r="E993" s="69">
        <v>10950</v>
      </c>
      <c r="F993" s="74"/>
      <c r="G993" s="71">
        <f t="shared" si="22"/>
        <v>26278775.760000002</v>
      </c>
      <c r="I993" s="10"/>
      <c r="J993" s="16"/>
      <c r="K993" s="17"/>
    </row>
    <row r="994" spans="1:11" s="11" customFormat="1" ht="32.25" customHeight="1" x14ac:dyDescent="0.25">
      <c r="A994" s="32"/>
      <c r="B994" s="63">
        <v>45968</v>
      </c>
      <c r="C994" s="64" t="s">
        <v>785</v>
      </c>
      <c r="D994" s="64" t="s">
        <v>154</v>
      </c>
      <c r="E994" s="69">
        <v>18250</v>
      </c>
      <c r="F994" s="74"/>
      <c r="G994" s="71">
        <f t="shared" si="22"/>
        <v>26297025.760000002</v>
      </c>
      <c r="I994" s="10"/>
      <c r="J994" s="16"/>
      <c r="K994" s="17"/>
    </row>
    <row r="995" spans="1:11" s="11" customFormat="1" ht="32.25" customHeight="1" x14ac:dyDescent="0.25">
      <c r="A995" s="32"/>
      <c r="B995" s="63">
        <v>45968</v>
      </c>
      <c r="C995" s="64" t="s">
        <v>264</v>
      </c>
      <c r="D995" s="64" t="s">
        <v>154</v>
      </c>
      <c r="E995" s="69">
        <v>7300</v>
      </c>
      <c r="F995" s="74"/>
      <c r="G995" s="71">
        <f t="shared" si="22"/>
        <v>26304325.760000002</v>
      </c>
      <c r="I995" s="10"/>
      <c r="J995" s="16"/>
      <c r="K995" s="17"/>
    </row>
    <row r="996" spans="1:11" s="11" customFormat="1" ht="32.25" customHeight="1" x14ac:dyDescent="0.25">
      <c r="A996" s="32"/>
      <c r="B996" s="63">
        <v>45968</v>
      </c>
      <c r="C996" s="64" t="s">
        <v>126</v>
      </c>
      <c r="D996" s="65" t="s">
        <v>395</v>
      </c>
      <c r="E996" s="69">
        <v>36500</v>
      </c>
      <c r="F996" s="74"/>
      <c r="G996" s="71">
        <f t="shared" si="22"/>
        <v>26340825.760000002</v>
      </c>
      <c r="I996" s="10"/>
      <c r="J996" s="16"/>
      <c r="K996" s="17"/>
    </row>
    <row r="997" spans="1:11" s="11" customFormat="1" ht="32.25" customHeight="1" x14ac:dyDescent="0.25">
      <c r="A997" s="32"/>
      <c r="B997" s="63">
        <v>45968</v>
      </c>
      <c r="C997" s="64" t="s">
        <v>127</v>
      </c>
      <c r="D997" s="65" t="s">
        <v>395</v>
      </c>
      <c r="E997" s="69">
        <v>21900</v>
      </c>
      <c r="F997" s="74"/>
      <c r="G997" s="71">
        <f t="shared" si="22"/>
        <v>26362725.760000002</v>
      </c>
      <c r="I997" s="10"/>
      <c r="J997" s="16"/>
      <c r="K997" s="17"/>
    </row>
    <row r="998" spans="1:11" s="11" customFormat="1" ht="32.25" customHeight="1" x14ac:dyDescent="0.25">
      <c r="A998" s="32"/>
      <c r="B998" s="63">
        <v>45968</v>
      </c>
      <c r="C998" s="64" t="s">
        <v>932</v>
      </c>
      <c r="D998" s="65" t="s">
        <v>395</v>
      </c>
      <c r="E998" s="69">
        <v>10950</v>
      </c>
      <c r="F998" s="74"/>
      <c r="G998" s="71">
        <f t="shared" si="22"/>
        <v>26373675.760000002</v>
      </c>
      <c r="I998" s="10"/>
      <c r="J998" s="16"/>
      <c r="K998" s="17"/>
    </row>
    <row r="999" spans="1:11" s="11" customFormat="1" ht="32.25" customHeight="1" x14ac:dyDescent="0.25">
      <c r="A999" s="32"/>
      <c r="B999" s="63">
        <v>45968</v>
      </c>
      <c r="C999" s="64" t="s">
        <v>549</v>
      </c>
      <c r="D999" s="65" t="s">
        <v>395</v>
      </c>
      <c r="E999" s="69">
        <v>21900</v>
      </c>
      <c r="F999" s="74"/>
      <c r="G999" s="71">
        <f t="shared" si="22"/>
        <v>26395575.760000002</v>
      </c>
      <c r="I999" s="10"/>
      <c r="J999" s="16"/>
      <c r="K999" s="17"/>
    </row>
    <row r="1000" spans="1:11" s="11" customFormat="1" ht="32.25" customHeight="1" x14ac:dyDescent="0.25">
      <c r="A1000" s="32"/>
      <c r="B1000" s="63">
        <v>45968</v>
      </c>
      <c r="C1000" s="64" t="s">
        <v>933</v>
      </c>
      <c r="D1000" s="64" t="s">
        <v>154</v>
      </c>
      <c r="E1000" s="69">
        <v>10950</v>
      </c>
      <c r="F1000" s="74"/>
      <c r="G1000" s="71">
        <f t="shared" si="22"/>
        <v>26406525.760000002</v>
      </c>
      <c r="I1000" s="10"/>
      <c r="J1000" s="16"/>
      <c r="K1000" s="17"/>
    </row>
    <row r="1001" spans="1:11" s="11" customFormat="1" ht="32.25" customHeight="1" x14ac:dyDescent="0.25">
      <c r="A1001" s="32"/>
      <c r="B1001" s="63">
        <v>45968</v>
      </c>
      <c r="C1001" s="64" t="s">
        <v>126</v>
      </c>
      <c r="D1001" s="64" t="s">
        <v>154</v>
      </c>
      <c r="E1001" s="69">
        <v>7300</v>
      </c>
      <c r="F1001" s="74"/>
      <c r="G1001" s="71">
        <f t="shared" si="22"/>
        <v>26413825.760000002</v>
      </c>
      <c r="I1001" s="10"/>
      <c r="J1001" s="16"/>
      <c r="K1001" s="17"/>
    </row>
    <row r="1002" spans="1:11" s="11" customFormat="1" ht="32.25" customHeight="1" x14ac:dyDescent="0.25">
      <c r="A1002" s="32"/>
      <c r="B1002" s="63">
        <v>45968</v>
      </c>
      <c r="C1002" s="64" t="s">
        <v>127</v>
      </c>
      <c r="D1002" s="65" t="s">
        <v>395</v>
      </c>
      <c r="E1002" s="69">
        <v>36500</v>
      </c>
      <c r="F1002" s="74"/>
      <c r="G1002" s="71">
        <f t="shared" si="22"/>
        <v>26450325.760000002</v>
      </c>
      <c r="I1002" s="10"/>
      <c r="J1002" s="16"/>
      <c r="K1002" s="17"/>
    </row>
    <row r="1003" spans="1:11" s="11" customFormat="1" ht="32.25" customHeight="1" x14ac:dyDescent="0.25">
      <c r="A1003" s="32"/>
      <c r="B1003" s="63">
        <v>45968</v>
      </c>
      <c r="C1003" s="64" t="s">
        <v>264</v>
      </c>
      <c r="D1003" s="65" t="s">
        <v>395</v>
      </c>
      <c r="E1003" s="69">
        <v>5500</v>
      </c>
      <c r="F1003" s="74"/>
      <c r="G1003" s="71">
        <f t="shared" si="22"/>
        <v>26455825.760000002</v>
      </c>
      <c r="I1003" s="10"/>
      <c r="J1003" s="16"/>
      <c r="K1003" s="17"/>
    </row>
    <row r="1004" spans="1:11" s="11" customFormat="1" ht="32.25" customHeight="1" x14ac:dyDescent="0.25">
      <c r="A1004" s="32"/>
      <c r="B1004" s="63">
        <v>45968</v>
      </c>
      <c r="C1004" s="64" t="s">
        <v>43</v>
      </c>
      <c r="D1004" s="64" t="s">
        <v>154</v>
      </c>
      <c r="E1004" s="69">
        <v>36500</v>
      </c>
      <c r="F1004" s="75"/>
      <c r="G1004" s="71">
        <f t="shared" si="22"/>
        <v>26492325.760000002</v>
      </c>
      <c r="I1004" s="10"/>
      <c r="J1004" s="16"/>
      <c r="K1004" s="17"/>
    </row>
    <row r="1005" spans="1:11" s="11" customFormat="1" ht="32.25" customHeight="1" x14ac:dyDescent="0.25">
      <c r="A1005" s="32"/>
      <c r="B1005" s="63">
        <v>45968</v>
      </c>
      <c r="C1005" s="64" t="s">
        <v>934</v>
      </c>
      <c r="D1005" s="65" t="s">
        <v>395</v>
      </c>
      <c r="E1005" s="69">
        <v>36500</v>
      </c>
      <c r="F1005" s="75"/>
      <c r="G1005" s="71">
        <f t="shared" si="22"/>
        <v>26528825.760000002</v>
      </c>
      <c r="I1005" s="10"/>
      <c r="J1005" s="16"/>
      <c r="K1005" s="17"/>
    </row>
    <row r="1006" spans="1:11" s="11" customFormat="1" ht="32.25" customHeight="1" x14ac:dyDescent="0.25">
      <c r="A1006" s="32"/>
      <c r="B1006" s="63">
        <v>45968</v>
      </c>
      <c r="C1006" s="64" t="s">
        <v>536</v>
      </c>
      <c r="D1006" s="64" t="s">
        <v>396</v>
      </c>
      <c r="E1006" s="69">
        <v>3650</v>
      </c>
      <c r="F1006" s="75"/>
      <c r="G1006" s="71">
        <f t="shared" si="22"/>
        <v>26532475.760000002</v>
      </c>
      <c r="I1006" s="10"/>
      <c r="J1006" s="16"/>
      <c r="K1006" s="17"/>
    </row>
    <row r="1007" spans="1:11" s="11" customFormat="1" ht="32.25" customHeight="1" x14ac:dyDescent="0.25">
      <c r="A1007" s="32"/>
      <c r="B1007" s="63">
        <v>45968</v>
      </c>
      <c r="C1007" s="64" t="s">
        <v>899</v>
      </c>
      <c r="D1007" s="64" t="s">
        <v>396</v>
      </c>
      <c r="E1007" s="69">
        <v>14600</v>
      </c>
      <c r="F1007" s="75"/>
      <c r="G1007" s="71">
        <f t="shared" si="22"/>
        <v>26547075.760000002</v>
      </c>
      <c r="I1007" s="10"/>
      <c r="J1007" s="16"/>
      <c r="K1007" s="17"/>
    </row>
    <row r="1008" spans="1:11" s="11" customFormat="1" ht="32.25" customHeight="1" x14ac:dyDescent="0.25">
      <c r="A1008" s="32"/>
      <c r="B1008" s="63">
        <v>45968</v>
      </c>
      <c r="C1008" s="64" t="s">
        <v>42</v>
      </c>
      <c r="D1008" s="64" t="s">
        <v>396</v>
      </c>
      <c r="E1008" s="69">
        <v>10950</v>
      </c>
      <c r="F1008" s="75"/>
      <c r="G1008" s="71">
        <f t="shared" si="22"/>
        <v>26558025.760000002</v>
      </c>
      <c r="I1008" s="10"/>
      <c r="J1008" s="16"/>
      <c r="K1008" s="17"/>
    </row>
    <row r="1009" spans="1:11" s="11" customFormat="1" ht="32.25" customHeight="1" x14ac:dyDescent="0.25">
      <c r="A1009" s="32"/>
      <c r="B1009" s="63">
        <v>45968</v>
      </c>
      <c r="C1009" s="64" t="s">
        <v>77</v>
      </c>
      <c r="D1009" s="64" t="s">
        <v>396</v>
      </c>
      <c r="E1009" s="69">
        <v>29200</v>
      </c>
      <c r="F1009" s="75"/>
      <c r="G1009" s="71">
        <f t="shared" si="22"/>
        <v>26587225.760000002</v>
      </c>
      <c r="I1009" s="10"/>
      <c r="J1009" s="16"/>
      <c r="K1009" s="17"/>
    </row>
    <row r="1010" spans="1:11" s="11" customFormat="1" ht="32.25" customHeight="1" x14ac:dyDescent="0.25">
      <c r="A1010" s="32"/>
      <c r="B1010" s="63">
        <v>45968</v>
      </c>
      <c r="C1010" s="64" t="s">
        <v>76</v>
      </c>
      <c r="D1010" s="64" t="s">
        <v>396</v>
      </c>
      <c r="E1010" s="69">
        <v>7300</v>
      </c>
      <c r="F1010" s="75"/>
      <c r="G1010" s="71">
        <f t="shared" si="22"/>
        <v>26594525.760000002</v>
      </c>
      <c r="I1010" s="10"/>
      <c r="J1010" s="16"/>
      <c r="K1010" s="17"/>
    </row>
    <row r="1011" spans="1:11" s="11" customFormat="1" ht="32.25" customHeight="1" x14ac:dyDescent="0.25">
      <c r="A1011" s="32"/>
      <c r="B1011" s="63">
        <v>45968</v>
      </c>
      <c r="C1011" s="64" t="s">
        <v>551</v>
      </c>
      <c r="D1011" s="64" t="s">
        <v>396</v>
      </c>
      <c r="E1011" s="69">
        <v>5500</v>
      </c>
      <c r="F1011" s="75"/>
      <c r="G1011" s="71">
        <f t="shared" si="22"/>
        <v>26600025.760000002</v>
      </c>
      <c r="I1011" s="10"/>
      <c r="J1011" s="16"/>
      <c r="K1011" s="17"/>
    </row>
    <row r="1012" spans="1:11" s="11" customFormat="1" ht="32.25" customHeight="1" x14ac:dyDescent="0.25">
      <c r="A1012" s="32"/>
      <c r="B1012" s="63">
        <v>45968</v>
      </c>
      <c r="C1012" s="64" t="s">
        <v>792</v>
      </c>
      <c r="D1012" s="64" t="s">
        <v>396</v>
      </c>
      <c r="E1012" s="69">
        <v>21900</v>
      </c>
      <c r="F1012" s="75"/>
      <c r="G1012" s="71">
        <f t="shared" si="22"/>
        <v>26621925.760000002</v>
      </c>
      <c r="I1012" s="10"/>
      <c r="J1012" s="16"/>
      <c r="K1012" s="17"/>
    </row>
    <row r="1013" spans="1:11" s="11" customFormat="1" ht="32.25" customHeight="1" x14ac:dyDescent="0.25">
      <c r="A1013" s="32"/>
      <c r="B1013" s="63">
        <v>45968</v>
      </c>
      <c r="C1013" s="64" t="s">
        <v>104</v>
      </c>
      <c r="D1013" s="64" t="s">
        <v>396</v>
      </c>
      <c r="E1013" s="69">
        <v>10950</v>
      </c>
      <c r="F1013" s="75"/>
      <c r="G1013" s="71">
        <f t="shared" si="22"/>
        <v>26632875.760000002</v>
      </c>
      <c r="I1013" s="10"/>
      <c r="J1013" s="16"/>
      <c r="K1013" s="17"/>
    </row>
    <row r="1014" spans="1:11" s="11" customFormat="1" ht="32.25" customHeight="1" x14ac:dyDescent="0.25">
      <c r="A1014" s="32"/>
      <c r="B1014" s="63">
        <v>45968</v>
      </c>
      <c r="C1014" s="64" t="s">
        <v>137</v>
      </c>
      <c r="D1014" s="64" t="s">
        <v>396</v>
      </c>
      <c r="E1014" s="69">
        <v>18250</v>
      </c>
      <c r="F1014" s="75"/>
      <c r="G1014" s="71">
        <f t="shared" si="22"/>
        <v>26651125.760000002</v>
      </c>
      <c r="I1014" s="10"/>
      <c r="J1014" s="16"/>
      <c r="K1014" s="17"/>
    </row>
    <row r="1015" spans="1:11" s="11" customFormat="1" ht="32.25" customHeight="1" x14ac:dyDescent="0.25">
      <c r="A1015" s="32"/>
      <c r="B1015" s="63">
        <v>45968</v>
      </c>
      <c r="C1015" s="64" t="s">
        <v>795</v>
      </c>
      <c r="D1015" s="65" t="s">
        <v>395</v>
      </c>
      <c r="E1015" s="69">
        <v>18250</v>
      </c>
      <c r="F1015" s="75"/>
      <c r="G1015" s="71">
        <f t="shared" si="22"/>
        <v>26669375.760000002</v>
      </c>
      <c r="I1015" s="10"/>
      <c r="J1015" s="16"/>
      <c r="K1015" s="17"/>
    </row>
    <row r="1016" spans="1:11" s="11" customFormat="1" ht="32.25" customHeight="1" x14ac:dyDescent="0.25">
      <c r="A1016" s="32"/>
      <c r="B1016" s="63">
        <v>45968</v>
      </c>
      <c r="C1016" s="64" t="s">
        <v>935</v>
      </c>
      <c r="D1016" s="64" t="s">
        <v>152</v>
      </c>
      <c r="E1016" s="69">
        <v>79980</v>
      </c>
      <c r="F1016" s="75"/>
      <c r="G1016" s="71">
        <f t="shared" si="22"/>
        <v>26749355.760000002</v>
      </c>
      <c r="I1016" s="10"/>
      <c r="J1016" s="16"/>
      <c r="K1016" s="17"/>
    </row>
    <row r="1017" spans="1:11" s="11" customFormat="1" ht="32.25" customHeight="1" x14ac:dyDescent="0.25">
      <c r="A1017" s="32"/>
      <c r="B1017" s="63">
        <v>45968</v>
      </c>
      <c r="C1017" s="64" t="s">
        <v>142</v>
      </c>
      <c r="D1017" s="64" t="s">
        <v>396</v>
      </c>
      <c r="E1017" s="69">
        <v>14600</v>
      </c>
      <c r="F1017" s="75"/>
      <c r="G1017" s="71">
        <f t="shared" si="22"/>
        <v>26763955.760000002</v>
      </c>
      <c r="I1017" s="10"/>
      <c r="J1017" s="16"/>
      <c r="K1017" s="17"/>
    </row>
    <row r="1018" spans="1:11" s="11" customFormat="1" ht="32.25" customHeight="1" x14ac:dyDescent="0.25">
      <c r="A1018" s="32"/>
      <c r="B1018" s="63">
        <v>45968</v>
      </c>
      <c r="C1018" s="64" t="s">
        <v>203</v>
      </c>
      <c r="D1018" s="64" t="s">
        <v>152</v>
      </c>
      <c r="E1018" s="69">
        <v>25558</v>
      </c>
      <c r="F1018" s="75"/>
      <c r="G1018" s="71">
        <f t="shared" si="22"/>
        <v>26789513.760000002</v>
      </c>
      <c r="I1018" s="10"/>
      <c r="J1018" s="16"/>
      <c r="K1018" s="17"/>
    </row>
    <row r="1019" spans="1:11" s="11" customFormat="1" ht="32.25" customHeight="1" x14ac:dyDescent="0.25">
      <c r="A1019" s="32"/>
      <c r="B1019" s="63">
        <v>45968</v>
      </c>
      <c r="C1019" s="64" t="s">
        <v>828</v>
      </c>
      <c r="D1019" s="64" t="s">
        <v>154</v>
      </c>
      <c r="E1019" s="69">
        <v>18250</v>
      </c>
      <c r="F1019" s="75"/>
      <c r="G1019" s="71">
        <f t="shared" si="22"/>
        <v>26807763.760000002</v>
      </c>
      <c r="I1019" s="10"/>
      <c r="J1019" s="16"/>
      <c r="K1019" s="17"/>
    </row>
    <row r="1020" spans="1:11" s="11" customFormat="1" ht="32.25" customHeight="1" x14ac:dyDescent="0.25">
      <c r="A1020" s="32"/>
      <c r="B1020" s="63">
        <v>45968</v>
      </c>
      <c r="C1020" s="64" t="s">
        <v>936</v>
      </c>
      <c r="D1020" s="64" t="s">
        <v>152</v>
      </c>
      <c r="E1020" s="69">
        <v>40000</v>
      </c>
      <c r="F1020" s="75"/>
      <c r="G1020" s="71">
        <f t="shared" si="22"/>
        <v>26847763.760000002</v>
      </c>
      <c r="I1020" s="10"/>
      <c r="J1020" s="16"/>
      <c r="K1020" s="17"/>
    </row>
    <row r="1021" spans="1:11" s="11" customFormat="1" ht="32.25" customHeight="1" x14ac:dyDescent="0.25">
      <c r="A1021" s="32"/>
      <c r="B1021" s="63">
        <v>45968</v>
      </c>
      <c r="C1021" s="64" t="s">
        <v>822</v>
      </c>
      <c r="D1021" s="64" t="s">
        <v>397</v>
      </c>
      <c r="E1021" s="69">
        <v>1600</v>
      </c>
      <c r="F1021" s="75"/>
      <c r="G1021" s="71">
        <f t="shared" si="22"/>
        <v>26849363.760000002</v>
      </c>
      <c r="I1021" s="10"/>
      <c r="J1021" s="16"/>
      <c r="K1021" s="17"/>
    </row>
    <row r="1022" spans="1:11" s="11" customFormat="1" ht="32.25" customHeight="1" x14ac:dyDescent="0.25">
      <c r="A1022" s="32"/>
      <c r="B1022" s="63">
        <v>45968</v>
      </c>
      <c r="C1022" s="64" t="s">
        <v>60</v>
      </c>
      <c r="D1022" s="64" t="s">
        <v>397</v>
      </c>
      <c r="E1022" s="69">
        <v>21900</v>
      </c>
      <c r="F1022" s="75"/>
      <c r="G1022" s="71">
        <f t="shared" si="22"/>
        <v>26871263.760000002</v>
      </c>
      <c r="I1022" s="10"/>
      <c r="J1022" s="16"/>
      <c r="K1022" s="17"/>
    </row>
    <row r="1023" spans="1:11" s="11" customFormat="1" ht="32.25" customHeight="1" x14ac:dyDescent="0.25">
      <c r="A1023" s="32"/>
      <c r="B1023" s="63">
        <v>45968</v>
      </c>
      <c r="C1023" s="64" t="s">
        <v>553</v>
      </c>
      <c r="D1023" s="65" t="s">
        <v>395</v>
      </c>
      <c r="E1023" s="69">
        <v>14600</v>
      </c>
      <c r="F1023" s="75"/>
      <c r="G1023" s="71">
        <f t="shared" si="22"/>
        <v>26885863.760000002</v>
      </c>
      <c r="I1023" s="10"/>
      <c r="J1023" s="16"/>
      <c r="K1023" s="17"/>
    </row>
    <row r="1024" spans="1:11" s="11" customFormat="1" ht="32.25" customHeight="1" x14ac:dyDescent="0.25">
      <c r="A1024" s="32"/>
      <c r="B1024" s="63">
        <v>45968</v>
      </c>
      <c r="C1024" s="64" t="s">
        <v>61</v>
      </c>
      <c r="D1024" s="64" t="s">
        <v>154</v>
      </c>
      <c r="E1024" s="69">
        <v>36500</v>
      </c>
      <c r="F1024" s="75"/>
      <c r="G1024" s="71">
        <f t="shared" si="22"/>
        <v>26922363.760000002</v>
      </c>
      <c r="I1024" s="10"/>
      <c r="J1024" s="16"/>
      <c r="K1024" s="17"/>
    </row>
    <row r="1025" spans="1:11" s="11" customFormat="1" ht="32.25" customHeight="1" x14ac:dyDescent="0.25">
      <c r="A1025" s="32"/>
      <c r="B1025" s="63">
        <v>45968</v>
      </c>
      <c r="C1025" s="64" t="s">
        <v>827</v>
      </c>
      <c r="D1025" s="64" t="s">
        <v>154</v>
      </c>
      <c r="E1025" s="69">
        <v>36500</v>
      </c>
      <c r="F1025" s="75"/>
      <c r="G1025" s="71">
        <f t="shared" si="22"/>
        <v>26958863.760000002</v>
      </c>
      <c r="I1025" s="10"/>
      <c r="J1025" s="16"/>
      <c r="K1025" s="17"/>
    </row>
    <row r="1026" spans="1:11" s="11" customFormat="1" ht="32.25" customHeight="1" x14ac:dyDescent="0.25">
      <c r="A1026" s="32"/>
      <c r="B1026" s="63">
        <v>45968</v>
      </c>
      <c r="C1026" s="64" t="s">
        <v>532</v>
      </c>
      <c r="D1026" s="65" t="s">
        <v>395</v>
      </c>
      <c r="E1026" s="69">
        <v>14600</v>
      </c>
      <c r="F1026" s="75"/>
      <c r="G1026" s="71">
        <f t="shared" si="22"/>
        <v>26973463.760000002</v>
      </c>
      <c r="I1026" s="10"/>
      <c r="J1026" s="16"/>
      <c r="K1026" s="17"/>
    </row>
    <row r="1027" spans="1:11" s="11" customFormat="1" ht="32.25" customHeight="1" x14ac:dyDescent="0.25">
      <c r="A1027" s="32"/>
      <c r="B1027" s="63">
        <v>45968</v>
      </c>
      <c r="C1027" s="64" t="s">
        <v>227</v>
      </c>
      <c r="D1027" s="64" t="s">
        <v>160</v>
      </c>
      <c r="E1027" s="69">
        <v>36500</v>
      </c>
      <c r="F1027" s="75"/>
      <c r="G1027" s="71">
        <f t="shared" si="22"/>
        <v>27009963.760000002</v>
      </c>
      <c r="I1027" s="10"/>
      <c r="J1027" s="16"/>
      <c r="K1027" s="17"/>
    </row>
    <row r="1028" spans="1:11" s="11" customFormat="1" ht="32.25" customHeight="1" x14ac:dyDescent="0.25">
      <c r="A1028" s="32"/>
      <c r="B1028" s="63">
        <v>45968</v>
      </c>
      <c r="C1028" s="64" t="s">
        <v>832</v>
      </c>
      <c r="D1028" s="64" t="s">
        <v>160</v>
      </c>
      <c r="E1028" s="69">
        <v>29200</v>
      </c>
      <c r="F1028" s="75"/>
      <c r="G1028" s="71">
        <f t="shared" si="22"/>
        <v>27039163.760000002</v>
      </c>
      <c r="I1028" s="10"/>
      <c r="J1028" s="16"/>
      <c r="K1028" s="17"/>
    </row>
    <row r="1029" spans="1:11" s="11" customFormat="1" ht="32.25" customHeight="1" x14ac:dyDescent="0.25">
      <c r="A1029" s="32"/>
      <c r="B1029" s="63">
        <v>45968</v>
      </c>
      <c r="C1029" s="64" t="s">
        <v>937</v>
      </c>
      <c r="D1029" s="64" t="s">
        <v>160</v>
      </c>
      <c r="E1029" s="69">
        <v>2750</v>
      </c>
      <c r="F1029" s="75"/>
      <c r="G1029" s="71">
        <f t="shared" si="22"/>
        <v>27041913.760000002</v>
      </c>
      <c r="I1029" s="10"/>
      <c r="J1029" s="16"/>
      <c r="K1029" s="17"/>
    </row>
    <row r="1030" spans="1:11" s="11" customFormat="1" ht="32.25" customHeight="1" x14ac:dyDescent="0.25">
      <c r="A1030" s="32"/>
      <c r="B1030" s="63">
        <v>45968</v>
      </c>
      <c r="C1030" s="64" t="s">
        <v>110</v>
      </c>
      <c r="D1030" s="64" t="s">
        <v>160</v>
      </c>
      <c r="E1030" s="69">
        <v>18250</v>
      </c>
      <c r="F1030" s="75"/>
      <c r="G1030" s="71">
        <f t="shared" si="22"/>
        <v>27060163.760000002</v>
      </c>
      <c r="I1030" s="10"/>
      <c r="J1030" s="16"/>
      <c r="K1030" s="17"/>
    </row>
    <row r="1031" spans="1:11" s="11" customFormat="1" ht="32.25" customHeight="1" x14ac:dyDescent="0.25">
      <c r="A1031" s="32"/>
      <c r="B1031" s="63">
        <v>45968</v>
      </c>
      <c r="C1031" s="64" t="s">
        <v>550</v>
      </c>
      <c r="D1031" s="65" t="s">
        <v>395</v>
      </c>
      <c r="E1031" s="69">
        <v>29200</v>
      </c>
      <c r="F1031" s="75"/>
      <c r="G1031" s="71">
        <f t="shared" si="22"/>
        <v>27089363.760000002</v>
      </c>
      <c r="I1031" s="10"/>
      <c r="J1031" s="16"/>
      <c r="K1031" s="17"/>
    </row>
    <row r="1032" spans="1:11" s="11" customFormat="1" ht="32.25" customHeight="1" x14ac:dyDescent="0.25">
      <c r="A1032" s="32"/>
      <c r="B1032" s="63">
        <v>45968</v>
      </c>
      <c r="C1032" s="64" t="s">
        <v>938</v>
      </c>
      <c r="D1032" s="65" t="s">
        <v>395</v>
      </c>
      <c r="E1032" s="69">
        <v>36500</v>
      </c>
      <c r="F1032" s="75"/>
      <c r="G1032" s="71">
        <f t="shared" si="22"/>
        <v>27125863.760000002</v>
      </c>
      <c r="I1032" s="10"/>
      <c r="J1032" s="16"/>
      <c r="K1032" s="17"/>
    </row>
    <row r="1033" spans="1:11" s="11" customFormat="1" ht="32.25" customHeight="1" x14ac:dyDescent="0.25">
      <c r="A1033" s="32"/>
      <c r="B1033" s="63">
        <v>45968</v>
      </c>
      <c r="C1033" s="64" t="s">
        <v>939</v>
      </c>
      <c r="D1033" s="65" t="s">
        <v>395</v>
      </c>
      <c r="E1033" s="69">
        <v>16500</v>
      </c>
      <c r="F1033" s="75"/>
      <c r="G1033" s="71">
        <f t="shared" si="22"/>
        <v>27142363.760000002</v>
      </c>
      <c r="I1033" s="10"/>
      <c r="J1033" s="16"/>
      <c r="K1033" s="17"/>
    </row>
    <row r="1034" spans="1:11" s="11" customFormat="1" ht="32.25" customHeight="1" x14ac:dyDescent="0.25">
      <c r="A1034" s="32"/>
      <c r="B1034" s="63">
        <v>45968</v>
      </c>
      <c r="C1034" s="64" t="s">
        <v>940</v>
      </c>
      <c r="D1034" s="65" t="s">
        <v>395</v>
      </c>
      <c r="E1034" s="69">
        <v>36500</v>
      </c>
      <c r="F1034" s="75"/>
      <c r="G1034" s="71">
        <f t="shared" si="22"/>
        <v>27178863.760000002</v>
      </c>
      <c r="I1034" s="10"/>
      <c r="J1034" s="16"/>
      <c r="K1034" s="17"/>
    </row>
    <row r="1035" spans="1:11" s="11" customFormat="1" ht="32.25" customHeight="1" x14ac:dyDescent="0.25">
      <c r="A1035" s="32"/>
      <c r="B1035" s="63">
        <v>45968</v>
      </c>
      <c r="C1035" s="64" t="s">
        <v>799</v>
      </c>
      <c r="D1035" s="64" t="s">
        <v>154</v>
      </c>
      <c r="E1035" s="69">
        <v>29200</v>
      </c>
      <c r="F1035" s="75"/>
      <c r="G1035" s="71">
        <f t="shared" si="22"/>
        <v>27208063.760000002</v>
      </c>
      <c r="I1035" s="10"/>
      <c r="J1035" s="16"/>
      <c r="K1035" s="17"/>
    </row>
    <row r="1036" spans="1:11" s="11" customFormat="1" ht="32.25" customHeight="1" x14ac:dyDescent="0.25">
      <c r="A1036" s="32"/>
      <c r="B1036" s="63">
        <v>45968</v>
      </c>
      <c r="C1036" s="64" t="s">
        <v>207</v>
      </c>
      <c r="D1036" s="65" t="s">
        <v>395</v>
      </c>
      <c r="E1036" s="69">
        <v>36500</v>
      </c>
      <c r="F1036" s="75"/>
      <c r="G1036" s="71">
        <f t="shared" si="22"/>
        <v>27244563.760000002</v>
      </c>
      <c r="I1036" s="10"/>
      <c r="J1036" s="16"/>
      <c r="K1036" s="17"/>
    </row>
    <row r="1037" spans="1:11" s="11" customFormat="1" ht="32.25" customHeight="1" x14ac:dyDescent="0.25">
      <c r="A1037" s="32"/>
      <c r="B1037" s="63">
        <v>45968</v>
      </c>
      <c r="C1037" s="64" t="s">
        <v>941</v>
      </c>
      <c r="D1037" s="64" t="s">
        <v>154</v>
      </c>
      <c r="E1037" s="69">
        <v>29200</v>
      </c>
      <c r="F1037" s="75"/>
      <c r="G1037" s="71">
        <f t="shared" si="22"/>
        <v>27273763.760000002</v>
      </c>
      <c r="I1037" s="10"/>
      <c r="J1037" s="16"/>
      <c r="K1037" s="17"/>
    </row>
    <row r="1038" spans="1:11" s="11" customFormat="1" ht="32.25" customHeight="1" x14ac:dyDescent="0.25">
      <c r="A1038" s="32"/>
      <c r="B1038" s="63">
        <v>45968</v>
      </c>
      <c r="C1038" s="64" t="s">
        <v>589</v>
      </c>
      <c r="D1038" s="64" t="s">
        <v>154</v>
      </c>
      <c r="E1038" s="69">
        <v>18250</v>
      </c>
      <c r="F1038" s="75"/>
      <c r="G1038" s="71">
        <f t="shared" si="22"/>
        <v>27292013.760000002</v>
      </c>
      <c r="I1038" s="10"/>
      <c r="J1038" s="16"/>
      <c r="K1038" s="17"/>
    </row>
    <row r="1039" spans="1:11" s="11" customFormat="1" ht="32.25" customHeight="1" x14ac:dyDescent="0.25">
      <c r="A1039" s="32"/>
      <c r="B1039" s="63">
        <v>45968</v>
      </c>
      <c r="C1039" s="64" t="s">
        <v>939</v>
      </c>
      <c r="D1039" s="65" t="s">
        <v>395</v>
      </c>
      <c r="E1039" s="69">
        <v>14600</v>
      </c>
      <c r="F1039" s="75"/>
      <c r="G1039" s="71">
        <f t="shared" si="22"/>
        <v>27306613.760000002</v>
      </c>
      <c r="I1039" s="10"/>
      <c r="J1039" s="16"/>
      <c r="K1039" s="17"/>
    </row>
    <row r="1040" spans="1:11" s="11" customFormat="1" ht="32.25" customHeight="1" x14ac:dyDescent="0.25">
      <c r="A1040" s="32"/>
      <c r="B1040" s="63">
        <v>45968</v>
      </c>
      <c r="C1040" s="64" t="s">
        <v>263</v>
      </c>
      <c r="D1040" s="65" t="s">
        <v>395</v>
      </c>
      <c r="E1040" s="69">
        <v>10950</v>
      </c>
      <c r="F1040" s="75"/>
      <c r="G1040" s="71">
        <f t="shared" si="22"/>
        <v>27317563.760000002</v>
      </c>
      <c r="I1040" s="10"/>
      <c r="J1040" s="16"/>
      <c r="K1040" s="17"/>
    </row>
    <row r="1041" spans="1:11" s="11" customFormat="1" ht="32.25" customHeight="1" x14ac:dyDescent="0.25">
      <c r="A1041" s="32"/>
      <c r="B1041" s="63">
        <v>45968</v>
      </c>
      <c r="C1041" s="64" t="s">
        <v>942</v>
      </c>
      <c r="D1041" s="64" t="s">
        <v>152</v>
      </c>
      <c r="E1041" s="69">
        <v>25200</v>
      </c>
      <c r="F1041" s="75"/>
      <c r="G1041" s="71">
        <f t="shared" si="22"/>
        <v>27342763.760000002</v>
      </c>
      <c r="I1041" s="10"/>
      <c r="J1041" s="16"/>
      <c r="K1041" s="17"/>
    </row>
    <row r="1042" spans="1:11" s="11" customFormat="1" ht="32.25" customHeight="1" x14ac:dyDescent="0.25">
      <c r="A1042" s="32"/>
      <c r="B1042" s="63">
        <v>45968</v>
      </c>
      <c r="C1042" s="64" t="s">
        <v>61</v>
      </c>
      <c r="D1042" s="64" t="s">
        <v>386</v>
      </c>
      <c r="E1042" s="69">
        <v>18250</v>
      </c>
      <c r="F1042" s="75"/>
      <c r="G1042" s="71">
        <f t="shared" si="22"/>
        <v>27361013.760000002</v>
      </c>
      <c r="I1042" s="10"/>
      <c r="J1042" s="16"/>
      <c r="K1042" s="17"/>
    </row>
    <row r="1043" spans="1:11" s="11" customFormat="1" ht="32.25" customHeight="1" x14ac:dyDescent="0.25">
      <c r="A1043" s="32"/>
      <c r="B1043" s="63">
        <v>45968</v>
      </c>
      <c r="C1043" s="64" t="s">
        <v>59</v>
      </c>
      <c r="D1043" s="65" t="s">
        <v>395</v>
      </c>
      <c r="E1043" s="69">
        <v>7300</v>
      </c>
      <c r="F1043" s="75"/>
      <c r="G1043" s="71">
        <f t="shared" si="22"/>
        <v>27368313.760000002</v>
      </c>
      <c r="I1043" s="10"/>
      <c r="J1043" s="16"/>
      <c r="K1043" s="17"/>
    </row>
    <row r="1044" spans="1:11" s="11" customFormat="1" ht="32.25" customHeight="1" x14ac:dyDescent="0.25">
      <c r="A1044" s="32"/>
      <c r="B1044" s="63">
        <v>45968</v>
      </c>
      <c r="C1044" s="64" t="s">
        <v>150</v>
      </c>
      <c r="D1044" s="64" t="s">
        <v>154</v>
      </c>
      <c r="E1044" s="69">
        <v>10950</v>
      </c>
      <c r="F1044" s="75"/>
      <c r="G1044" s="71">
        <f t="shared" si="22"/>
        <v>27379263.760000002</v>
      </c>
      <c r="I1044" s="10"/>
      <c r="J1044" s="16"/>
      <c r="K1044" s="17"/>
    </row>
    <row r="1045" spans="1:11" s="11" customFormat="1" ht="32.25" customHeight="1" x14ac:dyDescent="0.25">
      <c r="A1045" s="32"/>
      <c r="B1045" s="63">
        <v>45968</v>
      </c>
      <c r="C1045" s="64" t="s">
        <v>943</v>
      </c>
      <c r="D1045" s="64" t="s">
        <v>152</v>
      </c>
      <c r="E1045" s="69">
        <v>40000</v>
      </c>
      <c r="F1045" s="75"/>
      <c r="G1045" s="71">
        <f t="shared" si="22"/>
        <v>27419263.760000002</v>
      </c>
      <c r="I1045" s="10"/>
      <c r="J1045" s="16"/>
      <c r="K1045" s="17"/>
    </row>
    <row r="1046" spans="1:11" s="11" customFormat="1" ht="32.25" customHeight="1" x14ac:dyDescent="0.25">
      <c r="A1046" s="32"/>
      <c r="B1046" s="63">
        <v>45968</v>
      </c>
      <c r="C1046" s="64" t="s">
        <v>635</v>
      </c>
      <c r="D1046" s="65" t="s">
        <v>395</v>
      </c>
      <c r="E1046" s="69">
        <v>14600</v>
      </c>
      <c r="F1046" s="75"/>
      <c r="G1046" s="71">
        <f t="shared" si="22"/>
        <v>27433863.760000002</v>
      </c>
      <c r="I1046" s="10"/>
      <c r="J1046" s="16"/>
      <c r="K1046" s="17"/>
    </row>
    <row r="1047" spans="1:11" s="11" customFormat="1" ht="32.25" customHeight="1" x14ac:dyDescent="0.25">
      <c r="A1047" s="32"/>
      <c r="B1047" s="63">
        <v>45968</v>
      </c>
      <c r="C1047" s="64" t="s">
        <v>944</v>
      </c>
      <c r="D1047" s="65" t="s">
        <v>395</v>
      </c>
      <c r="E1047" s="69">
        <v>29200</v>
      </c>
      <c r="F1047" s="75"/>
      <c r="G1047" s="71">
        <f t="shared" ref="G1047:G1071" si="23">+G1046+E1047</f>
        <v>27463063.760000002</v>
      </c>
      <c r="I1047" s="10"/>
      <c r="J1047" s="16"/>
      <c r="K1047" s="17"/>
    </row>
    <row r="1048" spans="1:11" s="11" customFormat="1" ht="32.25" customHeight="1" x14ac:dyDescent="0.25">
      <c r="A1048" s="32"/>
      <c r="B1048" s="63">
        <v>45968</v>
      </c>
      <c r="C1048" s="64" t="s">
        <v>831</v>
      </c>
      <c r="D1048" s="65" t="s">
        <v>395</v>
      </c>
      <c r="E1048" s="69">
        <v>21900</v>
      </c>
      <c r="F1048" s="75"/>
      <c r="G1048" s="71">
        <f t="shared" si="23"/>
        <v>27484963.760000002</v>
      </c>
      <c r="I1048" s="10"/>
      <c r="J1048" s="16"/>
      <c r="K1048" s="17"/>
    </row>
    <row r="1049" spans="1:11" s="11" customFormat="1" ht="32.25" customHeight="1" x14ac:dyDescent="0.25">
      <c r="A1049" s="32"/>
      <c r="B1049" s="63">
        <v>45968</v>
      </c>
      <c r="C1049" s="64" t="s">
        <v>258</v>
      </c>
      <c r="D1049" s="64" t="s">
        <v>154</v>
      </c>
      <c r="E1049" s="69">
        <v>36500</v>
      </c>
      <c r="F1049" s="75"/>
      <c r="G1049" s="71">
        <f t="shared" si="23"/>
        <v>27521463.760000002</v>
      </c>
      <c r="I1049" s="10"/>
      <c r="J1049" s="16"/>
      <c r="K1049" s="17"/>
    </row>
    <row r="1050" spans="1:11" s="11" customFormat="1" ht="32.25" customHeight="1" x14ac:dyDescent="0.25">
      <c r="A1050" s="32"/>
      <c r="B1050" s="63">
        <v>45968</v>
      </c>
      <c r="C1050" s="64" t="s">
        <v>908</v>
      </c>
      <c r="D1050" s="64" t="s">
        <v>154</v>
      </c>
      <c r="E1050" s="69">
        <v>14600</v>
      </c>
      <c r="F1050" s="75"/>
      <c r="G1050" s="71">
        <f t="shared" si="23"/>
        <v>27536063.760000002</v>
      </c>
      <c r="I1050" s="10"/>
      <c r="J1050" s="16"/>
      <c r="K1050" s="17"/>
    </row>
    <row r="1051" spans="1:11" s="11" customFormat="1" ht="32.25" customHeight="1" x14ac:dyDescent="0.25">
      <c r="A1051" s="32"/>
      <c r="B1051" s="63">
        <v>45968</v>
      </c>
      <c r="C1051" s="64" t="s">
        <v>839</v>
      </c>
      <c r="D1051" s="64" t="s">
        <v>154</v>
      </c>
      <c r="E1051" s="69">
        <v>29200</v>
      </c>
      <c r="F1051" s="75"/>
      <c r="G1051" s="71">
        <f t="shared" si="23"/>
        <v>27565263.760000002</v>
      </c>
      <c r="I1051" s="10"/>
      <c r="J1051" s="16"/>
      <c r="K1051" s="17"/>
    </row>
    <row r="1052" spans="1:11" s="11" customFormat="1" ht="32.25" customHeight="1" x14ac:dyDescent="0.25">
      <c r="A1052" s="32"/>
      <c r="B1052" s="63">
        <v>45968</v>
      </c>
      <c r="C1052" s="64" t="s">
        <v>945</v>
      </c>
      <c r="D1052" s="65" t="s">
        <v>395</v>
      </c>
      <c r="E1052" s="69">
        <v>29200</v>
      </c>
      <c r="F1052" s="75"/>
      <c r="G1052" s="71">
        <f t="shared" si="23"/>
        <v>27594463.760000002</v>
      </c>
      <c r="I1052" s="10"/>
      <c r="J1052" s="16"/>
      <c r="K1052" s="17"/>
    </row>
    <row r="1053" spans="1:11" s="11" customFormat="1" ht="32.25" customHeight="1" x14ac:dyDescent="0.25">
      <c r="A1053" s="32"/>
      <c r="B1053" s="63">
        <v>45968</v>
      </c>
      <c r="C1053" s="64" t="s">
        <v>583</v>
      </c>
      <c r="D1053" s="64" t="s">
        <v>396</v>
      </c>
      <c r="E1053" s="69">
        <v>7300</v>
      </c>
      <c r="F1053" s="75"/>
      <c r="G1053" s="71">
        <f t="shared" si="23"/>
        <v>27601763.760000002</v>
      </c>
      <c r="I1053" s="10"/>
      <c r="J1053" s="16"/>
      <c r="K1053" s="17"/>
    </row>
    <row r="1054" spans="1:11" s="11" customFormat="1" ht="32.25" customHeight="1" x14ac:dyDescent="0.25">
      <c r="A1054" s="32"/>
      <c r="B1054" s="63">
        <v>45968</v>
      </c>
      <c r="C1054" s="64" t="s">
        <v>589</v>
      </c>
      <c r="D1054" s="65" t="s">
        <v>395</v>
      </c>
      <c r="E1054" s="69">
        <v>29200</v>
      </c>
      <c r="F1054" s="75"/>
      <c r="G1054" s="71">
        <f t="shared" si="23"/>
        <v>27630963.760000002</v>
      </c>
      <c r="I1054" s="10"/>
      <c r="J1054" s="16"/>
      <c r="K1054" s="17"/>
    </row>
    <row r="1055" spans="1:11" s="11" customFormat="1" ht="32.25" customHeight="1" x14ac:dyDescent="0.25">
      <c r="A1055" s="32"/>
      <c r="B1055" s="63">
        <v>45968</v>
      </c>
      <c r="C1055" s="64" t="s">
        <v>946</v>
      </c>
      <c r="D1055" s="64" t="s">
        <v>160</v>
      </c>
      <c r="E1055" s="69">
        <v>7300</v>
      </c>
      <c r="F1055" s="74"/>
      <c r="G1055" s="71">
        <f t="shared" si="23"/>
        <v>27638263.760000002</v>
      </c>
      <c r="I1055" s="10"/>
      <c r="J1055" s="16"/>
      <c r="K1055" s="17"/>
    </row>
    <row r="1056" spans="1:11" s="11" customFormat="1" ht="32.25" customHeight="1" x14ac:dyDescent="0.25">
      <c r="A1056" s="32"/>
      <c r="B1056" s="63">
        <v>45968</v>
      </c>
      <c r="C1056" s="64" t="s">
        <v>582</v>
      </c>
      <c r="D1056" s="64" t="s">
        <v>160</v>
      </c>
      <c r="E1056" s="69">
        <v>14600</v>
      </c>
      <c r="F1056" s="74"/>
      <c r="G1056" s="71">
        <f t="shared" si="23"/>
        <v>27652863.760000002</v>
      </c>
      <c r="I1056" s="10"/>
      <c r="J1056" s="16"/>
      <c r="K1056" s="17"/>
    </row>
    <row r="1057" spans="1:11" s="11" customFormat="1" ht="32.25" customHeight="1" x14ac:dyDescent="0.25">
      <c r="A1057" s="32"/>
      <c r="B1057" s="63">
        <v>45968</v>
      </c>
      <c r="C1057" s="64" t="s">
        <v>121</v>
      </c>
      <c r="D1057" s="64" t="s">
        <v>160</v>
      </c>
      <c r="E1057" s="69">
        <v>7300</v>
      </c>
      <c r="F1057" s="74"/>
      <c r="G1057" s="71">
        <f t="shared" si="23"/>
        <v>27660163.760000002</v>
      </c>
      <c r="I1057" s="10"/>
      <c r="J1057" s="16"/>
      <c r="K1057" s="17"/>
    </row>
    <row r="1058" spans="1:11" s="11" customFormat="1" ht="32.25" customHeight="1" x14ac:dyDescent="0.25">
      <c r="A1058" s="32"/>
      <c r="B1058" s="63">
        <v>45968</v>
      </c>
      <c r="C1058" s="64" t="s">
        <v>609</v>
      </c>
      <c r="D1058" s="64" t="s">
        <v>160</v>
      </c>
      <c r="E1058" s="69">
        <v>13750</v>
      </c>
      <c r="F1058" s="75"/>
      <c r="G1058" s="71">
        <f t="shared" si="23"/>
        <v>27673913.760000002</v>
      </c>
      <c r="I1058" s="10"/>
      <c r="J1058" s="16"/>
      <c r="K1058" s="17"/>
    </row>
    <row r="1059" spans="1:11" s="11" customFormat="1" ht="32.25" customHeight="1" x14ac:dyDescent="0.25">
      <c r="A1059" s="32"/>
      <c r="B1059" s="63">
        <v>45968</v>
      </c>
      <c r="C1059" s="64" t="s">
        <v>60</v>
      </c>
      <c r="D1059" s="64" t="s">
        <v>417</v>
      </c>
      <c r="E1059" s="69">
        <v>5000</v>
      </c>
      <c r="F1059" s="75"/>
      <c r="G1059" s="71">
        <f t="shared" si="23"/>
        <v>27678913.760000002</v>
      </c>
      <c r="I1059" s="10"/>
      <c r="J1059" s="16"/>
      <c r="K1059" s="17"/>
    </row>
    <row r="1060" spans="1:11" s="11" customFormat="1" ht="32.25" customHeight="1" x14ac:dyDescent="0.25">
      <c r="A1060" s="32"/>
      <c r="B1060" s="63">
        <v>45968</v>
      </c>
      <c r="C1060" s="64" t="s">
        <v>947</v>
      </c>
      <c r="D1060" s="65" t="s">
        <v>395</v>
      </c>
      <c r="E1060" s="69">
        <v>29200</v>
      </c>
      <c r="F1060" s="75"/>
      <c r="G1060" s="71">
        <f t="shared" si="23"/>
        <v>27708113.760000002</v>
      </c>
      <c r="I1060" s="10"/>
      <c r="J1060" s="16"/>
      <c r="K1060" s="17"/>
    </row>
    <row r="1061" spans="1:11" s="11" customFormat="1" ht="32.25" customHeight="1" x14ac:dyDescent="0.25">
      <c r="A1061" s="32"/>
      <c r="B1061" s="63">
        <v>45968</v>
      </c>
      <c r="C1061" s="64" t="s">
        <v>948</v>
      </c>
      <c r="D1061" s="64" t="s">
        <v>152</v>
      </c>
      <c r="E1061" s="69">
        <v>12600</v>
      </c>
      <c r="F1061" s="75"/>
      <c r="G1061" s="71">
        <f t="shared" si="23"/>
        <v>27720713.760000002</v>
      </c>
      <c r="I1061" s="10"/>
      <c r="J1061" s="16"/>
      <c r="K1061" s="17"/>
    </row>
    <row r="1062" spans="1:11" s="11" customFormat="1" ht="32.25" customHeight="1" x14ac:dyDescent="0.25">
      <c r="A1062" s="32"/>
      <c r="B1062" s="63">
        <v>45968</v>
      </c>
      <c r="C1062" s="64" t="s">
        <v>949</v>
      </c>
      <c r="D1062" s="64" t="s">
        <v>152</v>
      </c>
      <c r="E1062" s="69">
        <v>37800</v>
      </c>
      <c r="F1062" s="75"/>
      <c r="G1062" s="71">
        <f t="shared" si="23"/>
        <v>27758513.760000002</v>
      </c>
      <c r="I1062" s="10"/>
      <c r="J1062" s="16"/>
      <c r="K1062" s="17"/>
    </row>
    <row r="1063" spans="1:11" s="11" customFormat="1" ht="32.25" customHeight="1" x14ac:dyDescent="0.25">
      <c r="A1063" s="32"/>
      <c r="B1063" s="63">
        <v>45968</v>
      </c>
      <c r="C1063" s="64" t="s">
        <v>591</v>
      </c>
      <c r="D1063" s="64" t="s">
        <v>154</v>
      </c>
      <c r="E1063" s="69">
        <v>5500</v>
      </c>
      <c r="F1063" s="75"/>
      <c r="G1063" s="71">
        <f t="shared" si="23"/>
        <v>27764013.760000002</v>
      </c>
      <c r="I1063" s="10"/>
      <c r="J1063" s="16"/>
      <c r="K1063" s="17"/>
    </row>
    <row r="1064" spans="1:11" s="11" customFormat="1" ht="32.25" customHeight="1" x14ac:dyDescent="0.25">
      <c r="A1064" s="32"/>
      <c r="B1064" s="63">
        <v>45968</v>
      </c>
      <c r="C1064" s="64" t="s">
        <v>605</v>
      </c>
      <c r="D1064" s="64" t="s">
        <v>154</v>
      </c>
      <c r="E1064" s="69">
        <v>36500</v>
      </c>
      <c r="F1064" s="75"/>
      <c r="G1064" s="71">
        <f t="shared" si="23"/>
        <v>27800513.760000002</v>
      </c>
      <c r="I1064" s="10"/>
      <c r="J1064" s="16"/>
      <c r="K1064" s="17"/>
    </row>
    <row r="1065" spans="1:11" s="11" customFormat="1" ht="32.25" customHeight="1" x14ac:dyDescent="0.25">
      <c r="A1065" s="32"/>
      <c r="B1065" s="63">
        <v>45968</v>
      </c>
      <c r="C1065" s="64" t="s">
        <v>577</v>
      </c>
      <c r="D1065" s="65" t="s">
        <v>395</v>
      </c>
      <c r="E1065" s="69">
        <v>10950</v>
      </c>
      <c r="F1065" s="75"/>
      <c r="G1065" s="71">
        <f t="shared" si="23"/>
        <v>27811463.760000002</v>
      </c>
      <c r="I1065" s="10"/>
      <c r="J1065" s="16"/>
      <c r="K1065" s="17"/>
    </row>
    <row r="1066" spans="1:11" s="11" customFormat="1" ht="32.25" customHeight="1" x14ac:dyDescent="0.25">
      <c r="A1066" s="32"/>
      <c r="B1066" s="63">
        <v>45968</v>
      </c>
      <c r="C1066" s="64" t="s">
        <v>151</v>
      </c>
      <c r="D1066" s="64" t="s">
        <v>154</v>
      </c>
      <c r="E1066" s="69">
        <v>29200</v>
      </c>
      <c r="F1066" s="75"/>
      <c r="G1066" s="71">
        <f t="shared" si="23"/>
        <v>27840663.760000002</v>
      </c>
      <c r="I1066" s="10"/>
      <c r="J1066" s="16"/>
      <c r="K1066" s="17"/>
    </row>
    <row r="1067" spans="1:11" s="11" customFormat="1" ht="32.25" customHeight="1" x14ac:dyDescent="0.25">
      <c r="A1067" s="32"/>
      <c r="B1067" s="63">
        <v>45968</v>
      </c>
      <c r="C1067" s="64" t="s">
        <v>117</v>
      </c>
      <c r="D1067" s="64" t="s">
        <v>154</v>
      </c>
      <c r="E1067" s="69">
        <v>14600</v>
      </c>
      <c r="F1067" s="75"/>
      <c r="G1067" s="71">
        <f t="shared" si="23"/>
        <v>27855263.760000002</v>
      </c>
      <c r="I1067" s="10"/>
      <c r="J1067" s="16"/>
      <c r="K1067" s="17"/>
    </row>
    <row r="1068" spans="1:11" s="11" customFormat="1" ht="32.25" customHeight="1" x14ac:dyDescent="0.25">
      <c r="A1068" s="32"/>
      <c r="B1068" s="63">
        <v>45968</v>
      </c>
      <c r="C1068" s="64" t="s">
        <v>497</v>
      </c>
      <c r="D1068" s="64" t="s">
        <v>154</v>
      </c>
      <c r="E1068" s="69">
        <v>36500</v>
      </c>
      <c r="F1068" s="75"/>
      <c r="G1068" s="71">
        <f t="shared" si="23"/>
        <v>27891763.760000002</v>
      </c>
      <c r="I1068" s="10"/>
      <c r="J1068" s="16"/>
      <c r="K1068" s="17"/>
    </row>
    <row r="1069" spans="1:11" s="11" customFormat="1" ht="32.25" customHeight="1" x14ac:dyDescent="0.25">
      <c r="A1069" s="32"/>
      <c r="B1069" s="63">
        <v>45968</v>
      </c>
      <c r="C1069" s="64" t="s">
        <v>644</v>
      </c>
      <c r="D1069" s="65" t="s">
        <v>395</v>
      </c>
      <c r="E1069" s="69">
        <v>29200</v>
      </c>
      <c r="F1069" s="75"/>
      <c r="G1069" s="71">
        <f t="shared" si="23"/>
        <v>27920963.760000002</v>
      </c>
      <c r="I1069" s="10"/>
      <c r="J1069" s="16"/>
      <c r="K1069" s="17"/>
    </row>
    <row r="1070" spans="1:11" s="11" customFormat="1" ht="32.25" customHeight="1" x14ac:dyDescent="0.25">
      <c r="A1070" s="32"/>
      <c r="B1070" s="63">
        <v>45968</v>
      </c>
      <c r="C1070" s="64" t="s">
        <v>844</v>
      </c>
      <c r="D1070" s="65" t="s">
        <v>395</v>
      </c>
      <c r="E1070" s="69">
        <v>18250</v>
      </c>
      <c r="F1070" s="75"/>
      <c r="G1070" s="71">
        <f t="shared" si="23"/>
        <v>27939213.760000002</v>
      </c>
      <c r="I1070" s="10"/>
      <c r="J1070" s="16"/>
      <c r="K1070" s="17"/>
    </row>
    <row r="1071" spans="1:11" s="11" customFormat="1" ht="32.25" customHeight="1" x14ac:dyDescent="0.25">
      <c r="A1071" s="32"/>
      <c r="B1071" s="63">
        <v>45968</v>
      </c>
      <c r="C1071" s="64" t="s">
        <v>611</v>
      </c>
      <c r="D1071" s="64" t="s">
        <v>154</v>
      </c>
      <c r="E1071" s="69">
        <v>3650</v>
      </c>
      <c r="F1071" s="75"/>
      <c r="G1071" s="71">
        <f t="shared" si="23"/>
        <v>27942863.760000002</v>
      </c>
      <c r="I1071" s="10"/>
      <c r="J1071" s="16"/>
      <c r="K1071" s="17"/>
    </row>
    <row r="1072" spans="1:11" s="11" customFormat="1" ht="32.25" customHeight="1" x14ac:dyDescent="0.25">
      <c r="A1072" s="32"/>
      <c r="B1072" s="63">
        <v>45968</v>
      </c>
      <c r="C1072" s="64" t="s">
        <v>950</v>
      </c>
      <c r="D1072" s="64" t="s">
        <v>15</v>
      </c>
      <c r="E1072" s="73"/>
      <c r="F1072" s="75">
        <v>62400</v>
      </c>
      <c r="G1072" s="71">
        <f>+G1071-F1072</f>
        <v>27880463.760000002</v>
      </c>
      <c r="I1072" s="10"/>
      <c r="J1072" s="16"/>
      <c r="K1072" s="17"/>
    </row>
    <row r="1073" spans="1:11" s="11" customFormat="1" ht="32.25" customHeight="1" x14ac:dyDescent="0.25">
      <c r="A1073" s="32"/>
      <c r="B1073" s="63">
        <v>45968</v>
      </c>
      <c r="C1073" s="64" t="s">
        <v>65</v>
      </c>
      <c r="D1073" s="64" t="s">
        <v>160</v>
      </c>
      <c r="E1073" s="69">
        <v>21900</v>
      </c>
      <c r="F1073" s="75"/>
      <c r="G1073" s="71">
        <f>+G1072+E1073</f>
        <v>27902363.760000002</v>
      </c>
      <c r="I1073" s="10"/>
      <c r="J1073" s="16"/>
      <c r="K1073" s="17"/>
    </row>
    <row r="1074" spans="1:11" s="11" customFormat="1" ht="32.25" customHeight="1" x14ac:dyDescent="0.25">
      <c r="A1074" s="32"/>
      <c r="B1074" s="63">
        <v>45968</v>
      </c>
      <c r="C1074" s="64" t="s">
        <v>201</v>
      </c>
      <c r="D1074" s="65" t="s">
        <v>395</v>
      </c>
      <c r="E1074" s="69">
        <v>7300</v>
      </c>
      <c r="F1074" s="75"/>
      <c r="G1074" s="71">
        <f t="shared" ref="G1074:G1075" si="24">+G1073+E1074</f>
        <v>27909663.760000002</v>
      </c>
      <c r="I1074" s="10"/>
      <c r="J1074" s="16"/>
      <c r="K1074" s="17"/>
    </row>
    <row r="1075" spans="1:11" s="11" customFormat="1" ht="32.25" customHeight="1" x14ac:dyDescent="0.25">
      <c r="A1075" s="32"/>
      <c r="B1075" s="63">
        <v>45968</v>
      </c>
      <c r="C1075" s="64" t="s">
        <v>951</v>
      </c>
      <c r="D1075" s="65" t="s">
        <v>395</v>
      </c>
      <c r="E1075" s="69">
        <v>36500</v>
      </c>
      <c r="F1075" s="75"/>
      <c r="G1075" s="71">
        <f t="shared" si="24"/>
        <v>27946163.760000002</v>
      </c>
      <c r="I1075" s="10"/>
      <c r="J1075" s="16"/>
      <c r="K1075" s="17"/>
    </row>
    <row r="1076" spans="1:11" s="11" customFormat="1" ht="32.25" customHeight="1" x14ac:dyDescent="0.25">
      <c r="A1076" s="32"/>
      <c r="B1076" s="63">
        <v>45968</v>
      </c>
      <c r="C1076" s="64" t="s">
        <v>952</v>
      </c>
      <c r="D1076" s="64" t="s">
        <v>15</v>
      </c>
      <c r="E1076" s="73"/>
      <c r="F1076" s="75">
        <v>62727.79</v>
      </c>
      <c r="G1076" s="71">
        <f>+G1075-F1076</f>
        <v>27883435.970000003</v>
      </c>
      <c r="I1076" s="10"/>
      <c r="J1076" s="16"/>
      <c r="K1076" s="17"/>
    </row>
    <row r="1077" spans="1:11" s="11" customFormat="1" ht="32.25" customHeight="1" x14ac:dyDescent="0.25">
      <c r="A1077" s="32"/>
      <c r="B1077" s="63">
        <v>45968</v>
      </c>
      <c r="C1077" s="64" t="s">
        <v>953</v>
      </c>
      <c r="D1077" s="64" t="s">
        <v>15</v>
      </c>
      <c r="E1077" s="73"/>
      <c r="F1077" s="75">
        <v>80742.38</v>
      </c>
      <c r="G1077" s="71">
        <f t="shared" ref="G1077:G1079" si="25">+G1076-F1077</f>
        <v>27802693.590000004</v>
      </c>
      <c r="I1077" s="10"/>
      <c r="J1077" s="16"/>
      <c r="K1077" s="17"/>
    </row>
    <row r="1078" spans="1:11" s="11" customFormat="1" ht="32.25" customHeight="1" x14ac:dyDescent="0.25">
      <c r="A1078" s="32"/>
      <c r="B1078" s="63">
        <v>45968</v>
      </c>
      <c r="C1078" s="64" t="s">
        <v>954</v>
      </c>
      <c r="D1078" s="64" t="s">
        <v>418</v>
      </c>
      <c r="E1078" s="73"/>
      <c r="F1078" s="75">
        <v>3500</v>
      </c>
      <c r="G1078" s="71">
        <f t="shared" si="25"/>
        <v>27799193.590000004</v>
      </c>
      <c r="I1078" s="10"/>
      <c r="J1078" s="16"/>
      <c r="K1078" s="17"/>
    </row>
    <row r="1079" spans="1:11" s="11" customFormat="1" ht="32.25" customHeight="1" x14ac:dyDescent="0.25">
      <c r="A1079" s="32"/>
      <c r="B1079" s="63">
        <v>45968</v>
      </c>
      <c r="C1079" s="64" t="s">
        <v>955</v>
      </c>
      <c r="D1079" s="64" t="s">
        <v>419</v>
      </c>
      <c r="E1079" s="73"/>
      <c r="F1079" s="75">
        <v>32200</v>
      </c>
      <c r="G1079" s="71">
        <f t="shared" si="25"/>
        <v>27766993.590000004</v>
      </c>
      <c r="I1079" s="10"/>
      <c r="J1079" s="16"/>
      <c r="K1079" s="17"/>
    </row>
    <row r="1080" spans="1:11" s="11" customFormat="1" ht="32.25" customHeight="1" x14ac:dyDescent="0.25">
      <c r="A1080" s="32"/>
      <c r="B1080" s="63">
        <v>45968</v>
      </c>
      <c r="C1080" s="64" t="s">
        <v>587</v>
      </c>
      <c r="D1080" s="64" t="s">
        <v>154</v>
      </c>
      <c r="E1080" s="69">
        <v>36500</v>
      </c>
      <c r="F1080" s="75"/>
      <c r="G1080" s="71">
        <f>+G1079+E1080</f>
        <v>27803493.590000004</v>
      </c>
      <c r="I1080" s="10"/>
      <c r="J1080" s="16"/>
      <c r="K1080" s="17"/>
    </row>
    <row r="1081" spans="1:11" s="11" customFormat="1" ht="32.25" customHeight="1" x14ac:dyDescent="0.25">
      <c r="A1081" s="32"/>
      <c r="B1081" s="63">
        <v>45968</v>
      </c>
      <c r="C1081" s="64" t="s">
        <v>956</v>
      </c>
      <c r="D1081" s="64" t="s">
        <v>154</v>
      </c>
      <c r="E1081" s="69">
        <v>18250</v>
      </c>
      <c r="F1081" s="75"/>
      <c r="G1081" s="71">
        <f t="shared" ref="G1081:G1088" si="26">+G1080+E1081</f>
        <v>27821743.590000004</v>
      </c>
      <c r="I1081" s="10"/>
      <c r="J1081" s="16"/>
      <c r="K1081" s="17"/>
    </row>
    <row r="1082" spans="1:11" s="11" customFormat="1" ht="32.25" customHeight="1" x14ac:dyDescent="0.25">
      <c r="A1082" s="32"/>
      <c r="B1082" s="63">
        <v>45968</v>
      </c>
      <c r="C1082" s="64" t="s">
        <v>650</v>
      </c>
      <c r="D1082" s="64" t="s">
        <v>154</v>
      </c>
      <c r="E1082" s="69">
        <v>18250</v>
      </c>
      <c r="F1082" s="75"/>
      <c r="G1082" s="71">
        <f t="shared" si="26"/>
        <v>27839993.590000004</v>
      </c>
      <c r="I1082" s="10"/>
      <c r="J1082" s="16"/>
      <c r="K1082" s="17"/>
    </row>
    <row r="1083" spans="1:11" s="11" customFormat="1" ht="32.25" customHeight="1" x14ac:dyDescent="0.25">
      <c r="A1083" s="32"/>
      <c r="B1083" s="63">
        <v>45968</v>
      </c>
      <c r="C1083" s="64" t="s">
        <v>602</v>
      </c>
      <c r="D1083" s="64" t="s">
        <v>154</v>
      </c>
      <c r="E1083" s="69">
        <v>18250</v>
      </c>
      <c r="F1083" s="75"/>
      <c r="G1083" s="71">
        <f t="shared" si="26"/>
        <v>27858243.590000004</v>
      </c>
      <c r="I1083" s="10"/>
      <c r="J1083" s="16"/>
      <c r="K1083" s="17"/>
    </row>
    <row r="1084" spans="1:11" s="11" customFormat="1" ht="32.25" customHeight="1" x14ac:dyDescent="0.25">
      <c r="A1084" s="32"/>
      <c r="B1084" s="63">
        <v>45968</v>
      </c>
      <c r="C1084" s="64" t="s">
        <v>957</v>
      </c>
      <c r="D1084" s="64" t="s">
        <v>154</v>
      </c>
      <c r="E1084" s="69">
        <v>10950</v>
      </c>
      <c r="F1084" s="75"/>
      <c r="G1084" s="71">
        <f t="shared" si="26"/>
        <v>27869193.590000004</v>
      </c>
      <c r="I1084" s="10"/>
      <c r="J1084" s="16"/>
      <c r="K1084" s="17"/>
    </row>
    <row r="1085" spans="1:11" s="11" customFormat="1" ht="32.25" customHeight="1" x14ac:dyDescent="0.25">
      <c r="A1085" s="32"/>
      <c r="B1085" s="63">
        <v>45968</v>
      </c>
      <c r="C1085" s="64" t="s">
        <v>52</v>
      </c>
      <c r="D1085" s="64" t="s">
        <v>154</v>
      </c>
      <c r="E1085" s="69">
        <v>14600</v>
      </c>
      <c r="F1085" s="75"/>
      <c r="G1085" s="71">
        <f t="shared" si="26"/>
        <v>27883793.590000004</v>
      </c>
      <c r="I1085" s="10"/>
      <c r="J1085" s="16"/>
      <c r="K1085" s="17"/>
    </row>
    <row r="1086" spans="1:11" s="11" customFormat="1" ht="32.25" customHeight="1" x14ac:dyDescent="0.25">
      <c r="A1086" s="32"/>
      <c r="B1086" s="63">
        <v>45968</v>
      </c>
      <c r="C1086" s="64" t="s">
        <v>958</v>
      </c>
      <c r="D1086" s="64" t="s">
        <v>154</v>
      </c>
      <c r="E1086" s="69">
        <v>18250</v>
      </c>
      <c r="F1086" s="75"/>
      <c r="G1086" s="71">
        <f t="shared" si="26"/>
        <v>27902043.590000004</v>
      </c>
      <c r="I1086" s="10"/>
      <c r="J1086" s="16"/>
      <c r="K1086" s="17"/>
    </row>
    <row r="1087" spans="1:11" s="11" customFormat="1" ht="32.25" customHeight="1" x14ac:dyDescent="0.25">
      <c r="A1087" s="32"/>
      <c r="B1087" s="63">
        <v>45968</v>
      </c>
      <c r="C1087" s="64" t="s">
        <v>957</v>
      </c>
      <c r="D1087" s="64" t="s">
        <v>154</v>
      </c>
      <c r="E1087" s="69">
        <v>7300</v>
      </c>
      <c r="F1087" s="75"/>
      <c r="G1087" s="71">
        <f t="shared" si="26"/>
        <v>27909343.590000004</v>
      </c>
      <c r="I1087" s="10"/>
      <c r="J1087" s="16"/>
      <c r="K1087" s="17"/>
    </row>
    <row r="1088" spans="1:11" s="11" customFormat="1" ht="32.25" customHeight="1" x14ac:dyDescent="0.25">
      <c r="A1088" s="32"/>
      <c r="B1088" s="63">
        <v>45968</v>
      </c>
      <c r="C1088" s="64" t="s">
        <v>675</v>
      </c>
      <c r="D1088" s="65" t="s">
        <v>395</v>
      </c>
      <c r="E1088" s="69">
        <v>36500</v>
      </c>
      <c r="F1088" s="75"/>
      <c r="G1088" s="71">
        <f t="shared" si="26"/>
        <v>27945843.590000004</v>
      </c>
      <c r="I1088" s="10"/>
      <c r="J1088" s="16"/>
      <c r="K1088" s="17"/>
    </row>
    <row r="1089" spans="1:11" s="11" customFormat="1" ht="32.25" customHeight="1" x14ac:dyDescent="0.25">
      <c r="A1089" s="32"/>
      <c r="B1089" s="63">
        <v>45968</v>
      </c>
      <c r="C1089" s="64" t="s">
        <v>959</v>
      </c>
      <c r="D1089" s="64" t="s">
        <v>420</v>
      </c>
      <c r="E1089" s="73"/>
      <c r="F1089" s="75">
        <v>85500</v>
      </c>
      <c r="G1089" s="71">
        <f>+G1088-F1089</f>
        <v>27860343.590000004</v>
      </c>
      <c r="I1089" s="10"/>
      <c r="J1089" s="16"/>
      <c r="K1089" s="17"/>
    </row>
    <row r="1090" spans="1:11" s="11" customFormat="1" ht="32.25" customHeight="1" x14ac:dyDescent="0.25">
      <c r="A1090" s="32"/>
      <c r="B1090" s="63">
        <v>45968</v>
      </c>
      <c r="C1090" s="64" t="s">
        <v>960</v>
      </c>
      <c r="D1090" s="64" t="s">
        <v>15</v>
      </c>
      <c r="E1090" s="73"/>
      <c r="F1090" s="75">
        <v>161259.81</v>
      </c>
      <c r="G1090" s="71">
        <f t="shared" ref="G1090:G1093" si="27">+G1089-F1090</f>
        <v>27699083.780000005</v>
      </c>
      <c r="I1090" s="10"/>
      <c r="J1090" s="16"/>
      <c r="K1090" s="17"/>
    </row>
    <row r="1091" spans="1:11" s="11" customFormat="1" ht="32.25" customHeight="1" x14ac:dyDescent="0.25">
      <c r="A1091" s="32"/>
      <c r="B1091" s="63">
        <v>45968</v>
      </c>
      <c r="C1091" s="64" t="s">
        <v>961</v>
      </c>
      <c r="D1091" s="64" t="s">
        <v>15</v>
      </c>
      <c r="E1091" s="73"/>
      <c r="F1091" s="75">
        <v>57900</v>
      </c>
      <c r="G1091" s="71">
        <f t="shared" si="27"/>
        <v>27641183.780000005</v>
      </c>
      <c r="I1091" s="10"/>
      <c r="J1091" s="16"/>
      <c r="K1091" s="17"/>
    </row>
    <row r="1092" spans="1:11" s="11" customFormat="1" ht="32.25" customHeight="1" x14ac:dyDescent="0.25">
      <c r="A1092" s="32"/>
      <c r="B1092" s="63">
        <v>45968</v>
      </c>
      <c r="C1092" s="64" t="s">
        <v>962</v>
      </c>
      <c r="D1092" s="64" t="s">
        <v>157</v>
      </c>
      <c r="E1092" s="73"/>
      <c r="F1092" s="75">
        <v>155556.79999999999</v>
      </c>
      <c r="G1092" s="71">
        <f t="shared" si="27"/>
        <v>27485626.980000004</v>
      </c>
      <c r="I1092" s="10"/>
      <c r="J1092" s="16"/>
      <c r="K1092" s="17"/>
    </row>
    <row r="1093" spans="1:11" s="11" customFormat="1" ht="32.25" customHeight="1" x14ac:dyDescent="0.25">
      <c r="A1093" s="32"/>
      <c r="B1093" s="63">
        <v>45968</v>
      </c>
      <c r="C1093" s="64" t="s">
        <v>963</v>
      </c>
      <c r="D1093" s="64" t="s">
        <v>15</v>
      </c>
      <c r="E1093" s="73"/>
      <c r="F1093" s="75">
        <v>329200</v>
      </c>
      <c r="G1093" s="71">
        <f t="shared" si="27"/>
        <v>27156426.980000004</v>
      </c>
      <c r="I1093" s="10"/>
      <c r="J1093" s="16"/>
      <c r="K1093" s="17"/>
    </row>
    <row r="1094" spans="1:11" s="11" customFormat="1" ht="32.25" customHeight="1" x14ac:dyDescent="0.25">
      <c r="A1094" s="32"/>
      <c r="B1094" s="63">
        <v>45968</v>
      </c>
      <c r="C1094" s="64" t="s">
        <v>747</v>
      </c>
      <c r="D1094" s="64" t="s">
        <v>154</v>
      </c>
      <c r="E1094" s="69">
        <v>36500</v>
      </c>
      <c r="F1094" s="75"/>
      <c r="G1094" s="71">
        <f>+G1093+E1094</f>
        <v>27192926.980000004</v>
      </c>
      <c r="I1094" s="10"/>
      <c r="J1094" s="16"/>
      <c r="K1094" s="17"/>
    </row>
    <row r="1095" spans="1:11" s="11" customFormat="1" ht="32.25" customHeight="1" x14ac:dyDescent="0.25">
      <c r="A1095" s="32"/>
      <c r="B1095" s="63">
        <v>45968</v>
      </c>
      <c r="C1095" s="64" t="s">
        <v>964</v>
      </c>
      <c r="D1095" s="64" t="s">
        <v>154</v>
      </c>
      <c r="E1095" s="69">
        <v>29200</v>
      </c>
      <c r="F1095" s="75"/>
      <c r="G1095" s="71">
        <f t="shared" ref="G1095:G1158" si="28">+G1094+E1095</f>
        <v>27222126.980000004</v>
      </c>
      <c r="I1095" s="10"/>
      <c r="J1095" s="16"/>
      <c r="K1095" s="17"/>
    </row>
    <row r="1096" spans="1:11" s="11" customFormat="1" ht="32.25" customHeight="1" x14ac:dyDescent="0.25">
      <c r="A1096" s="32"/>
      <c r="B1096" s="63">
        <v>45968</v>
      </c>
      <c r="C1096" s="64" t="s">
        <v>965</v>
      </c>
      <c r="D1096" s="64" t="s">
        <v>152</v>
      </c>
      <c r="E1096" s="69">
        <v>10000</v>
      </c>
      <c r="F1096" s="75"/>
      <c r="G1096" s="71">
        <f t="shared" si="28"/>
        <v>27232126.980000004</v>
      </c>
      <c r="I1096" s="10"/>
      <c r="J1096" s="16"/>
      <c r="K1096" s="17"/>
    </row>
    <row r="1097" spans="1:11" s="11" customFormat="1" ht="32.25" customHeight="1" x14ac:dyDescent="0.25">
      <c r="A1097" s="32"/>
      <c r="B1097" s="63">
        <v>45968</v>
      </c>
      <c r="C1097" s="64" t="s">
        <v>99</v>
      </c>
      <c r="D1097" s="64" t="s">
        <v>16</v>
      </c>
      <c r="E1097" s="69">
        <v>3650</v>
      </c>
      <c r="F1097" s="75"/>
      <c r="G1097" s="71">
        <f t="shared" si="28"/>
        <v>27235776.980000004</v>
      </c>
      <c r="I1097" s="10"/>
      <c r="J1097" s="16"/>
      <c r="K1097" s="17"/>
    </row>
    <row r="1098" spans="1:11" s="11" customFormat="1" ht="32.25" customHeight="1" x14ac:dyDescent="0.25">
      <c r="A1098" s="32"/>
      <c r="B1098" s="63">
        <v>45968</v>
      </c>
      <c r="C1098" s="64" t="s">
        <v>646</v>
      </c>
      <c r="D1098" s="65" t="s">
        <v>395</v>
      </c>
      <c r="E1098" s="69">
        <v>10950</v>
      </c>
      <c r="F1098" s="75"/>
      <c r="G1098" s="71">
        <f t="shared" si="28"/>
        <v>27246726.980000004</v>
      </c>
      <c r="I1098" s="10"/>
      <c r="J1098" s="16"/>
      <c r="K1098" s="17"/>
    </row>
    <row r="1099" spans="1:11" s="11" customFormat="1" ht="32.25" customHeight="1" x14ac:dyDescent="0.25">
      <c r="A1099" s="32"/>
      <c r="B1099" s="63">
        <v>45968</v>
      </c>
      <c r="C1099" s="64" t="s">
        <v>27</v>
      </c>
      <c r="D1099" s="64" t="s">
        <v>152</v>
      </c>
      <c r="E1099" s="69">
        <v>80000</v>
      </c>
      <c r="F1099" s="75"/>
      <c r="G1099" s="71">
        <f t="shared" si="28"/>
        <v>27326726.980000004</v>
      </c>
      <c r="I1099" s="10"/>
      <c r="J1099" s="16"/>
      <c r="K1099" s="17"/>
    </row>
    <row r="1100" spans="1:11" s="11" customFormat="1" ht="32.25" customHeight="1" x14ac:dyDescent="0.25">
      <c r="A1100" s="32"/>
      <c r="B1100" s="63">
        <v>45968</v>
      </c>
      <c r="C1100" s="64" t="s">
        <v>966</v>
      </c>
      <c r="D1100" s="64" t="s">
        <v>152</v>
      </c>
      <c r="E1100" s="69">
        <v>25200</v>
      </c>
      <c r="F1100" s="75"/>
      <c r="G1100" s="71">
        <f t="shared" si="28"/>
        <v>27351926.980000004</v>
      </c>
      <c r="I1100" s="10"/>
      <c r="J1100" s="16"/>
      <c r="K1100" s="17"/>
    </row>
    <row r="1101" spans="1:11" s="11" customFormat="1" ht="32.25" customHeight="1" x14ac:dyDescent="0.25">
      <c r="A1101" s="32"/>
      <c r="B1101" s="63">
        <v>45968</v>
      </c>
      <c r="C1101" s="64" t="s">
        <v>800</v>
      </c>
      <c r="D1101" s="64" t="s">
        <v>160</v>
      </c>
      <c r="E1101" s="69">
        <v>69350</v>
      </c>
      <c r="F1101" s="75"/>
      <c r="G1101" s="71">
        <f t="shared" si="28"/>
        <v>27421276.980000004</v>
      </c>
      <c r="I1101" s="10"/>
      <c r="J1101" s="16"/>
      <c r="K1101" s="17"/>
    </row>
    <row r="1102" spans="1:11" s="11" customFormat="1" ht="32.25" customHeight="1" x14ac:dyDescent="0.25">
      <c r="A1102" s="32"/>
      <c r="B1102" s="63">
        <v>45968</v>
      </c>
      <c r="C1102" s="64" t="s">
        <v>145</v>
      </c>
      <c r="D1102" s="64" t="s">
        <v>160</v>
      </c>
      <c r="E1102" s="69">
        <v>36500</v>
      </c>
      <c r="F1102" s="75"/>
      <c r="G1102" s="71">
        <f t="shared" si="28"/>
        <v>27457776.980000004</v>
      </c>
      <c r="I1102" s="10"/>
      <c r="J1102" s="16"/>
      <c r="K1102" s="17"/>
    </row>
    <row r="1103" spans="1:11" s="11" customFormat="1" ht="32.25" customHeight="1" x14ac:dyDescent="0.25">
      <c r="A1103" s="32"/>
      <c r="B1103" s="63">
        <v>45968</v>
      </c>
      <c r="C1103" s="64" t="s">
        <v>967</v>
      </c>
      <c r="D1103" s="64" t="s">
        <v>152</v>
      </c>
      <c r="E1103" s="69">
        <v>126068.4</v>
      </c>
      <c r="F1103" s="75"/>
      <c r="G1103" s="71">
        <f t="shared" si="28"/>
        <v>27583845.380000003</v>
      </c>
      <c r="I1103" s="10"/>
      <c r="J1103" s="16"/>
      <c r="K1103" s="17"/>
    </row>
    <row r="1104" spans="1:11" s="11" customFormat="1" ht="32.25" customHeight="1" x14ac:dyDescent="0.25">
      <c r="A1104" s="32"/>
      <c r="B1104" s="63">
        <v>45968</v>
      </c>
      <c r="C1104" s="64" t="s">
        <v>698</v>
      </c>
      <c r="D1104" s="65" t="s">
        <v>395</v>
      </c>
      <c r="E1104" s="69">
        <v>21900</v>
      </c>
      <c r="F1104" s="75"/>
      <c r="G1104" s="71">
        <f t="shared" si="28"/>
        <v>27605745.380000003</v>
      </c>
      <c r="I1104" s="10"/>
      <c r="J1104" s="16"/>
      <c r="K1104" s="17"/>
    </row>
    <row r="1105" spans="1:11" s="11" customFormat="1" ht="32.25" customHeight="1" x14ac:dyDescent="0.25">
      <c r="A1105" s="32"/>
      <c r="B1105" s="63">
        <v>45968</v>
      </c>
      <c r="C1105" s="64" t="s">
        <v>968</v>
      </c>
      <c r="D1105" s="64" t="s">
        <v>154</v>
      </c>
      <c r="E1105" s="69">
        <v>32850</v>
      </c>
      <c r="F1105" s="75"/>
      <c r="G1105" s="71">
        <f t="shared" si="28"/>
        <v>27638595.380000003</v>
      </c>
      <c r="I1105" s="10"/>
      <c r="J1105" s="16"/>
      <c r="K1105" s="17"/>
    </row>
    <row r="1106" spans="1:11" s="11" customFormat="1" ht="32.25" customHeight="1" x14ac:dyDescent="0.25">
      <c r="A1106" s="32"/>
      <c r="B1106" s="63">
        <v>45968</v>
      </c>
      <c r="C1106" s="64" t="s">
        <v>98</v>
      </c>
      <c r="D1106" s="65" t="s">
        <v>395</v>
      </c>
      <c r="E1106" s="69">
        <v>29200</v>
      </c>
      <c r="F1106" s="75"/>
      <c r="G1106" s="71">
        <f t="shared" si="28"/>
        <v>27667795.380000003</v>
      </c>
      <c r="I1106" s="10"/>
      <c r="J1106" s="16"/>
      <c r="K1106" s="17"/>
    </row>
    <row r="1107" spans="1:11" s="11" customFormat="1" ht="32.25" customHeight="1" x14ac:dyDescent="0.25">
      <c r="A1107" s="32"/>
      <c r="B1107" s="63">
        <v>45968</v>
      </c>
      <c r="C1107" s="64" t="s">
        <v>687</v>
      </c>
      <c r="D1107" s="64" t="s">
        <v>160</v>
      </c>
      <c r="E1107" s="69">
        <v>18250</v>
      </c>
      <c r="F1107" s="75"/>
      <c r="G1107" s="71">
        <f t="shared" si="28"/>
        <v>27686045.380000003</v>
      </c>
      <c r="I1107" s="10"/>
      <c r="J1107" s="16"/>
      <c r="K1107" s="17"/>
    </row>
    <row r="1108" spans="1:11" s="11" customFormat="1" ht="32.25" customHeight="1" x14ac:dyDescent="0.25">
      <c r="A1108" s="32"/>
      <c r="B1108" s="63">
        <v>45968</v>
      </c>
      <c r="C1108" s="64" t="s">
        <v>738</v>
      </c>
      <c r="D1108" s="64" t="s">
        <v>160</v>
      </c>
      <c r="E1108" s="69">
        <v>18250</v>
      </c>
      <c r="F1108" s="75"/>
      <c r="G1108" s="71">
        <f t="shared" si="28"/>
        <v>27704295.380000003</v>
      </c>
      <c r="I1108" s="10"/>
      <c r="J1108" s="16"/>
      <c r="K1108" s="17"/>
    </row>
    <row r="1109" spans="1:11" s="11" customFormat="1" ht="32.25" customHeight="1" x14ac:dyDescent="0.25">
      <c r="A1109" s="32"/>
      <c r="B1109" s="63">
        <v>45968</v>
      </c>
      <c r="C1109" s="64" t="s">
        <v>611</v>
      </c>
      <c r="D1109" s="65" t="s">
        <v>395</v>
      </c>
      <c r="E1109" s="69">
        <v>32850</v>
      </c>
      <c r="F1109" s="75"/>
      <c r="G1109" s="71">
        <f t="shared" si="28"/>
        <v>27737145.380000003</v>
      </c>
      <c r="I1109" s="10"/>
      <c r="J1109" s="16"/>
      <c r="K1109" s="17"/>
    </row>
    <row r="1110" spans="1:11" s="11" customFormat="1" ht="32.25" customHeight="1" x14ac:dyDescent="0.25">
      <c r="A1110" s="32"/>
      <c r="B1110" s="63">
        <v>45968</v>
      </c>
      <c r="C1110" s="64" t="s">
        <v>724</v>
      </c>
      <c r="D1110" s="64" t="s">
        <v>154</v>
      </c>
      <c r="E1110" s="69">
        <v>25550</v>
      </c>
      <c r="F1110" s="75"/>
      <c r="G1110" s="71">
        <f t="shared" si="28"/>
        <v>27762695.380000003</v>
      </c>
      <c r="I1110" s="10"/>
      <c r="J1110" s="16"/>
      <c r="K1110" s="17"/>
    </row>
    <row r="1111" spans="1:11" s="11" customFormat="1" ht="32.25" customHeight="1" x14ac:dyDescent="0.25">
      <c r="A1111" s="32"/>
      <c r="B1111" s="63">
        <v>45968</v>
      </c>
      <c r="C1111" s="64" t="s">
        <v>732</v>
      </c>
      <c r="D1111" s="64" t="s">
        <v>154</v>
      </c>
      <c r="E1111" s="69">
        <v>18250</v>
      </c>
      <c r="F1111" s="75"/>
      <c r="G1111" s="71">
        <f t="shared" si="28"/>
        <v>27780945.380000003</v>
      </c>
      <c r="I1111" s="10"/>
      <c r="J1111" s="16"/>
      <c r="K1111" s="17"/>
    </row>
    <row r="1112" spans="1:11" s="11" customFormat="1" ht="32.25" customHeight="1" x14ac:dyDescent="0.25">
      <c r="A1112" s="32"/>
      <c r="B1112" s="63">
        <v>45972</v>
      </c>
      <c r="C1112" s="64" t="s">
        <v>785</v>
      </c>
      <c r="D1112" s="64" t="s">
        <v>154</v>
      </c>
      <c r="E1112" s="69">
        <v>29200</v>
      </c>
      <c r="F1112" s="75"/>
      <c r="G1112" s="71">
        <f t="shared" si="28"/>
        <v>27810145.380000003</v>
      </c>
      <c r="I1112" s="10"/>
      <c r="J1112" s="16"/>
      <c r="K1112" s="17"/>
    </row>
    <row r="1113" spans="1:11" s="11" customFormat="1" ht="32.25" customHeight="1" x14ac:dyDescent="0.25">
      <c r="A1113" s="32"/>
      <c r="B1113" s="63">
        <v>45972</v>
      </c>
      <c r="C1113" s="64" t="s">
        <v>969</v>
      </c>
      <c r="D1113" s="64" t="s">
        <v>154</v>
      </c>
      <c r="E1113" s="69">
        <v>7300</v>
      </c>
      <c r="F1113" s="75"/>
      <c r="G1113" s="71">
        <f t="shared" si="28"/>
        <v>27817445.380000003</v>
      </c>
      <c r="I1113" s="10"/>
      <c r="J1113" s="16"/>
      <c r="K1113" s="17"/>
    </row>
    <row r="1114" spans="1:11" s="11" customFormat="1" ht="32.25" customHeight="1" x14ac:dyDescent="0.25">
      <c r="A1114" s="32"/>
      <c r="B1114" s="63">
        <v>45972</v>
      </c>
      <c r="C1114" s="64" t="s">
        <v>797</v>
      </c>
      <c r="D1114" s="64" t="s">
        <v>154</v>
      </c>
      <c r="E1114" s="69">
        <v>7300</v>
      </c>
      <c r="F1114" s="75"/>
      <c r="G1114" s="71">
        <f t="shared" si="28"/>
        <v>27824745.380000003</v>
      </c>
      <c r="I1114" s="10"/>
      <c r="J1114" s="16"/>
      <c r="K1114" s="17"/>
    </row>
    <row r="1115" spans="1:11" s="11" customFormat="1" ht="32.25" customHeight="1" x14ac:dyDescent="0.25">
      <c r="A1115" s="32"/>
      <c r="B1115" s="63">
        <v>45972</v>
      </c>
      <c r="C1115" s="64" t="s">
        <v>550</v>
      </c>
      <c r="D1115" s="64" t="s">
        <v>154</v>
      </c>
      <c r="E1115" s="69">
        <v>43800</v>
      </c>
      <c r="F1115" s="75"/>
      <c r="G1115" s="71">
        <f t="shared" si="28"/>
        <v>27868545.380000003</v>
      </c>
      <c r="I1115" s="10"/>
      <c r="J1115" s="16"/>
      <c r="K1115" s="17"/>
    </row>
    <row r="1116" spans="1:11" s="11" customFormat="1" ht="32.25" customHeight="1" x14ac:dyDescent="0.25">
      <c r="A1116" s="32"/>
      <c r="B1116" s="63">
        <v>45972</v>
      </c>
      <c r="C1116" s="64" t="s">
        <v>569</v>
      </c>
      <c r="D1116" s="64" t="s">
        <v>154</v>
      </c>
      <c r="E1116" s="69">
        <v>10950</v>
      </c>
      <c r="F1116" s="75"/>
      <c r="G1116" s="71">
        <f t="shared" si="28"/>
        <v>27879495.380000003</v>
      </c>
      <c r="I1116" s="10"/>
      <c r="J1116" s="16"/>
      <c r="K1116" s="17"/>
    </row>
    <row r="1117" spans="1:11" s="11" customFormat="1" ht="32.25" customHeight="1" x14ac:dyDescent="0.25">
      <c r="A1117" s="32"/>
      <c r="B1117" s="63">
        <v>45972</v>
      </c>
      <c r="C1117" s="64" t="s">
        <v>60</v>
      </c>
      <c r="D1117" s="64" t="s">
        <v>154</v>
      </c>
      <c r="E1117" s="69">
        <v>18250</v>
      </c>
      <c r="F1117" s="75"/>
      <c r="G1117" s="71">
        <f t="shared" si="28"/>
        <v>27897745.380000003</v>
      </c>
      <c r="I1117" s="10"/>
      <c r="J1117" s="16"/>
      <c r="K1117" s="17"/>
    </row>
    <row r="1118" spans="1:11" s="11" customFormat="1" ht="32.25" customHeight="1" x14ac:dyDescent="0.25">
      <c r="A1118" s="32"/>
      <c r="B1118" s="63">
        <v>45972</v>
      </c>
      <c r="C1118" s="64" t="s">
        <v>117</v>
      </c>
      <c r="D1118" s="65" t="s">
        <v>395</v>
      </c>
      <c r="E1118" s="69">
        <v>29200</v>
      </c>
      <c r="F1118" s="75"/>
      <c r="G1118" s="71">
        <f t="shared" si="28"/>
        <v>27926945.380000003</v>
      </c>
      <c r="I1118" s="10"/>
      <c r="J1118" s="16"/>
      <c r="K1118" s="17"/>
    </row>
    <row r="1119" spans="1:11" s="11" customFormat="1" ht="32.25" customHeight="1" x14ac:dyDescent="0.25">
      <c r="A1119" s="32"/>
      <c r="B1119" s="63">
        <v>45972</v>
      </c>
      <c r="C1119" s="64" t="s">
        <v>270</v>
      </c>
      <c r="D1119" s="65" t="s">
        <v>395</v>
      </c>
      <c r="E1119" s="69">
        <v>21900</v>
      </c>
      <c r="F1119" s="75"/>
      <c r="G1119" s="71">
        <f t="shared" si="28"/>
        <v>27948845.380000003</v>
      </c>
      <c r="I1119" s="10"/>
      <c r="J1119" s="16"/>
      <c r="K1119" s="17"/>
    </row>
    <row r="1120" spans="1:11" s="11" customFormat="1" ht="32.25" customHeight="1" x14ac:dyDescent="0.25">
      <c r="A1120" s="32"/>
      <c r="B1120" s="63">
        <v>45972</v>
      </c>
      <c r="C1120" s="64" t="s">
        <v>569</v>
      </c>
      <c r="D1120" s="64" t="s">
        <v>160</v>
      </c>
      <c r="E1120" s="69">
        <v>18250</v>
      </c>
      <c r="F1120" s="75"/>
      <c r="G1120" s="71">
        <f t="shared" si="28"/>
        <v>27967095.380000003</v>
      </c>
      <c r="I1120" s="10"/>
      <c r="J1120" s="16"/>
      <c r="K1120" s="17"/>
    </row>
    <row r="1121" spans="1:11" s="11" customFormat="1" ht="32.25" customHeight="1" x14ac:dyDescent="0.25">
      <c r="A1121" s="32"/>
      <c r="B1121" s="63">
        <v>45972</v>
      </c>
      <c r="C1121" s="64" t="s">
        <v>970</v>
      </c>
      <c r="D1121" s="64" t="s">
        <v>160</v>
      </c>
      <c r="E1121" s="69">
        <v>3650</v>
      </c>
      <c r="F1121" s="75"/>
      <c r="G1121" s="71">
        <f t="shared" si="28"/>
        <v>27970745.380000003</v>
      </c>
      <c r="I1121" s="10"/>
      <c r="J1121" s="16"/>
      <c r="K1121" s="17"/>
    </row>
    <row r="1122" spans="1:11" s="11" customFormat="1" ht="32.25" customHeight="1" x14ac:dyDescent="0.25">
      <c r="A1122" s="32"/>
      <c r="B1122" s="63">
        <v>45972</v>
      </c>
      <c r="C1122" s="64" t="s">
        <v>970</v>
      </c>
      <c r="D1122" s="64" t="s">
        <v>160</v>
      </c>
      <c r="E1122" s="69">
        <v>36500</v>
      </c>
      <c r="F1122" s="75"/>
      <c r="G1122" s="71">
        <f t="shared" si="28"/>
        <v>28007245.380000003</v>
      </c>
      <c r="I1122" s="10"/>
      <c r="J1122" s="16"/>
      <c r="K1122" s="17"/>
    </row>
    <row r="1123" spans="1:11" s="11" customFormat="1" ht="32.25" customHeight="1" x14ac:dyDescent="0.25">
      <c r="A1123" s="32"/>
      <c r="B1123" s="63">
        <v>45972</v>
      </c>
      <c r="C1123" s="64" t="s">
        <v>971</v>
      </c>
      <c r="D1123" s="64" t="s">
        <v>160</v>
      </c>
      <c r="E1123" s="69">
        <v>21900</v>
      </c>
      <c r="F1123" s="75"/>
      <c r="G1123" s="71">
        <f t="shared" si="28"/>
        <v>28029145.380000003</v>
      </c>
      <c r="I1123" s="10"/>
      <c r="J1123" s="16"/>
      <c r="K1123" s="17"/>
    </row>
    <row r="1124" spans="1:11" s="11" customFormat="1" ht="32.25" customHeight="1" x14ac:dyDescent="0.25">
      <c r="A1124" s="32"/>
      <c r="B1124" s="63">
        <v>45972</v>
      </c>
      <c r="C1124" s="64" t="s">
        <v>571</v>
      </c>
      <c r="D1124" s="64" t="s">
        <v>160</v>
      </c>
      <c r="E1124" s="69">
        <v>47450</v>
      </c>
      <c r="F1124" s="75"/>
      <c r="G1124" s="71">
        <f t="shared" si="28"/>
        <v>28076595.380000003</v>
      </c>
      <c r="I1124" s="10"/>
      <c r="J1124" s="16"/>
      <c r="K1124" s="17"/>
    </row>
    <row r="1125" spans="1:11" s="11" customFormat="1" ht="32.25" customHeight="1" x14ac:dyDescent="0.25">
      <c r="A1125" s="32"/>
      <c r="B1125" s="63">
        <v>45972</v>
      </c>
      <c r="C1125" s="64" t="s">
        <v>117</v>
      </c>
      <c r="D1125" s="65" t="s">
        <v>395</v>
      </c>
      <c r="E1125" s="69">
        <v>36500</v>
      </c>
      <c r="F1125" s="75"/>
      <c r="G1125" s="71">
        <f t="shared" si="28"/>
        <v>28113095.380000003</v>
      </c>
      <c r="I1125" s="10"/>
      <c r="J1125" s="16"/>
      <c r="K1125" s="17"/>
    </row>
    <row r="1126" spans="1:11" s="11" customFormat="1" ht="32.25" customHeight="1" x14ac:dyDescent="0.25">
      <c r="A1126" s="32"/>
      <c r="B1126" s="63">
        <v>45972</v>
      </c>
      <c r="C1126" s="64" t="s">
        <v>577</v>
      </c>
      <c r="D1126" s="65" t="s">
        <v>395</v>
      </c>
      <c r="E1126" s="69">
        <v>18250</v>
      </c>
      <c r="F1126" s="75"/>
      <c r="G1126" s="71">
        <f t="shared" si="28"/>
        <v>28131345.380000003</v>
      </c>
      <c r="I1126" s="10"/>
      <c r="J1126" s="16"/>
      <c r="K1126" s="17"/>
    </row>
    <row r="1127" spans="1:11" s="11" customFormat="1" ht="32.25" customHeight="1" x14ac:dyDescent="0.25">
      <c r="A1127" s="32"/>
      <c r="B1127" s="63">
        <v>45972</v>
      </c>
      <c r="C1127" s="64" t="s">
        <v>238</v>
      </c>
      <c r="D1127" s="64" t="s">
        <v>160</v>
      </c>
      <c r="E1127" s="69">
        <v>36500</v>
      </c>
      <c r="F1127" s="75"/>
      <c r="G1127" s="71">
        <f t="shared" si="28"/>
        <v>28167845.380000003</v>
      </c>
      <c r="I1127" s="10"/>
      <c r="J1127" s="16"/>
      <c r="K1127" s="17"/>
    </row>
    <row r="1128" spans="1:11" s="11" customFormat="1" ht="32.25" customHeight="1" x14ac:dyDescent="0.25">
      <c r="A1128" s="32"/>
      <c r="B1128" s="63">
        <v>45972</v>
      </c>
      <c r="C1128" s="64" t="s">
        <v>121</v>
      </c>
      <c r="D1128" s="65" t="s">
        <v>395</v>
      </c>
      <c r="E1128" s="69">
        <v>36500</v>
      </c>
      <c r="F1128" s="75"/>
      <c r="G1128" s="71">
        <f t="shared" si="28"/>
        <v>28204345.380000003</v>
      </c>
      <c r="I1128" s="10"/>
      <c r="J1128" s="16"/>
      <c r="K1128" s="17"/>
    </row>
    <row r="1129" spans="1:11" s="11" customFormat="1" ht="32.25" customHeight="1" x14ac:dyDescent="0.25">
      <c r="A1129" s="32"/>
      <c r="B1129" s="63">
        <v>45972</v>
      </c>
      <c r="C1129" s="64" t="s">
        <v>842</v>
      </c>
      <c r="D1129" s="65" t="s">
        <v>395</v>
      </c>
      <c r="E1129" s="69">
        <v>18250</v>
      </c>
      <c r="F1129" s="75"/>
      <c r="G1129" s="71">
        <f t="shared" si="28"/>
        <v>28222595.380000003</v>
      </c>
      <c r="I1129" s="10"/>
      <c r="J1129" s="16"/>
      <c r="K1129" s="17"/>
    </row>
    <row r="1130" spans="1:11" s="11" customFormat="1" ht="32.25" customHeight="1" x14ac:dyDescent="0.25">
      <c r="A1130" s="32"/>
      <c r="B1130" s="63">
        <v>45972</v>
      </c>
      <c r="C1130" s="64" t="s">
        <v>634</v>
      </c>
      <c r="D1130" s="64" t="s">
        <v>154</v>
      </c>
      <c r="E1130" s="69">
        <v>36500</v>
      </c>
      <c r="F1130" s="75"/>
      <c r="G1130" s="71">
        <f t="shared" si="28"/>
        <v>28259095.380000003</v>
      </c>
      <c r="I1130" s="10"/>
      <c r="J1130" s="16"/>
      <c r="K1130" s="17"/>
    </row>
    <row r="1131" spans="1:11" s="11" customFormat="1" ht="32.25" customHeight="1" x14ac:dyDescent="0.25">
      <c r="A1131" s="32"/>
      <c r="B1131" s="63">
        <v>45972</v>
      </c>
      <c r="C1131" s="64" t="s">
        <v>99</v>
      </c>
      <c r="D1131" s="64" t="s">
        <v>154</v>
      </c>
      <c r="E1131" s="69">
        <v>36500</v>
      </c>
      <c r="F1131" s="75"/>
      <c r="G1131" s="71">
        <f t="shared" si="28"/>
        <v>28295595.380000003</v>
      </c>
      <c r="I1131" s="10"/>
      <c r="J1131" s="16"/>
      <c r="K1131" s="17"/>
    </row>
    <row r="1132" spans="1:11" s="11" customFormat="1" ht="32.25" customHeight="1" x14ac:dyDescent="0.25">
      <c r="A1132" s="32"/>
      <c r="B1132" s="63">
        <v>45972</v>
      </c>
      <c r="C1132" s="64" t="s">
        <v>897</v>
      </c>
      <c r="D1132" s="64" t="s">
        <v>154</v>
      </c>
      <c r="E1132" s="69">
        <v>21900</v>
      </c>
      <c r="F1132" s="75"/>
      <c r="G1132" s="71">
        <f t="shared" si="28"/>
        <v>28317495.380000003</v>
      </c>
      <c r="I1132" s="10"/>
      <c r="J1132" s="16"/>
      <c r="K1132" s="17"/>
    </row>
    <row r="1133" spans="1:11" s="11" customFormat="1" ht="32.25" customHeight="1" x14ac:dyDescent="0.25">
      <c r="A1133" s="32"/>
      <c r="B1133" s="63">
        <v>45972</v>
      </c>
      <c r="C1133" s="64" t="s">
        <v>100</v>
      </c>
      <c r="D1133" s="64" t="s">
        <v>154</v>
      </c>
      <c r="E1133" s="69">
        <v>13750</v>
      </c>
      <c r="F1133" s="75"/>
      <c r="G1133" s="71">
        <f t="shared" si="28"/>
        <v>28331245.380000003</v>
      </c>
      <c r="I1133" s="10"/>
      <c r="J1133" s="16"/>
      <c r="K1133" s="17"/>
    </row>
    <row r="1134" spans="1:11" s="11" customFormat="1" ht="32.25" customHeight="1" x14ac:dyDescent="0.25">
      <c r="A1134" s="32"/>
      <c r="B1134" s="63">
        <v>45972</v>
      </c>
      <c r="C1134" s="64" t="s">
        <v>861</v>
      </c>
      <c r="D1134" s="64" t="s">
        <v>154</v>
      </c>
      <c r="E1134" s="69">
        <v>2750</v>
      </c>
      <c r="F1134" s="75"/>
      <c r="G1134" s="71">
        <f t="shared" si="28"/>
        <v>28333995.380000003</v>
      </c>
      <c r="I1134" s="10"/>
      <c r="J1134" s="16"/>
      <c r="K1134" s="17"/>
    </row>
    <row r="1135" spans="1:11" s="11" customFormat="1" ht="32.25" customHeight="1" x14ac:dyDescent="0.25">
      <c r="A1135" s="32"/>
      <c r="B1135" s="63">
        <v>45972</v>
      </c>
      <c r="C1135" s="64" t="s">
        <v>114</v>
      </c>
      <c r="D1135" s="64" t="s">
        <v>154</v>
      </c>
      <c r="E1135" s="69">
        <v>21900</v>
      </c>
      <c r="F1135" s="75"/>
      <c r="G1135" s="71">
        <f t="shared" si="28"/>
        <v>28355895.380000003</v>
      </c>
      <c r="I1135" s="10"/>
      <c r="J1135" s="16"/>
      <c r="K1135" s="17"/>
    </row>
    <row r="1136" spans="1:11" s="11" customFormat="1" ht="32.25" customHeight="1" x14ac:dyDescent="0.25">
      <c r="A1136" s="32"/>
      <c r="B1136" s="63">
        <v>45972</v>
      </c>
      <c r="C1136" s="64" t="s">
        <v>46</v>
      </c>
      <c r="D1136" s="64" t="s">
        <v>154</v>
      </c>
      <c r="E1136" s="69">
        <v>18250</v>
      </c>
      <c r="F1136" s="75"/>
      <c r="G1136" s="71">
        <f t="shared" si="28"/>
        <v>28374145.380000003</v>
      </c>
      <c r="I1136" s="10"/>
      <c r="J1136" s="16"/>
      <c r="K1136" s="17"/>
    </row>
    <row r="1137" spans="1:11" s="11" customFormat="1" ht="32.25" customHeight="1" x14ac:dyDescent="0.25">
      <c r="A1137" s="32"/>
      <c r="B1137" s="63">
        <v>45972</v>
      </c>
      <c r="C1137" s="64" t="s">
        <v>848</v>
      </c>
      <c r="D1137" s="65" t="s">
        <v>395</v>
      </c>
      <c r="E1137" s="69">
        <v>10950</v>
      </c>
      <c r="F1137" s="75"/>
      <c r="G1137" s="71">
        <f t="shared" si="28"/>
        <v>28385095.380000003</v>
      </c>
      <c r="I1137" s="10"/>
      <c r="J1137" s="16"/>
      <c r="K1137" s="17"/>
    </row>
    <row r="1138" spans="1:11" s="11" customFormat="1" ht="32.25" customHeight="1" x14ac:dyDescent="0.25">
      <c r="A1138" s="32"/>
      <c r="B1138" s="63">
        <v>45972</v>
      </c>
      <c r="C1138" s="64" t="s">
        <v>124</v>
      </c>
      <c r="D1138" s="64" t="s">
        <v>154</v>
      </c>
      <c r="E1138" s="69">
        <v>10950</v>
      </c>
      <c r="F1138" s="75"/>
      <c r="G1138" s="71">
        <f t="shared" si="28"/>
        <v>28396045.380000003</v>
      </c>
      <c r="I1138" s="10"/>
      <c r="J1138" s="16"/>
      <c r="K1138" s="17"/>
    </row>
    <row r="1139" spans="1:11" s="11" customFormat="1" ht="32.25" customHeight="1" x14ac:dyDescent="0.25">
      <c r="A1139" s="32"/>
      <c r="B1139" s="63">
        <v>45972</v>
      </c>
      <c r="C1139" s="64" t="s">
        <v>771</v>
      </c>
      <c r="D1139" s="64" t="s">
        <v>154</v>
      </c>
      <c r="E1139" s="69">
        <v>21900</v>
      </c>
      <c r="F1139" s="75"/>
      <c r="G1139" s="71">
        <f t="shared" si="28"/>
        <v>28417945.380000003</v>
      </c>
      <c r="I1139" s="10"/>
      <c r="J1139" s="16"/>
      <c r="K1139" s="17"/>
    </row>
    <row r="1140" spans="1:11" s="11" customFormat="1" ht="32.25" customHeight="1" x14ac:dyDescent="0.25">
      <c r="A1140" s="32"/>
      <c r="B1140" s="63">
        <v>45972</v>
      </c>
      <c r="C1140" s="64" t="s">
        <v>679</v>
      </c>
      <c r="D1140" s="65" t="s">
        <v>395</v>
      </c>
      <c r="E1140" s="69">
        <v>21900</v>
      </c>
      <c r="F1140" s="75"/>
      <c r="G1140" s="71">
        <f t="shared" si="28"/>
        <v>28439845.380000003</v>
      </c>
      <c r="I1140" s="10"/>
      <c r="J1140" s="16"/>
      <c r="K1140" s="17"/>
    </row>
    <row r="1141" spans="1:11" s="11" customFormat="1" ht="32.25" customHeight="1" x14ac:dyDescent="0.25">
      <c r="A1141" s="32"/>
      <c r="B1141" s="63">
        <v>45972</v>
      </c>
      <c r="C1141" s="64" t="s">
        <v>881</v>
      </c>
      <c r="D1141" s="65" t="s">
        <v>395</v>
      </c>
      <c r="E1141" s="69">
        <v>21900</v>
      </c>
      <c r="F1141" s="75"/>
      <c r="G1141" s="71">
        <f t="shared" si="28"/>
        <v>28461745.380000003</v>
      </c>
      <c r="I1141" s="10"/>
      <c r="J1141" s="16"/>
      <c r="K1141" s="17"/>
    </row>
    <row r="1142" spans="1:11" s="11" customFormat="1" ht="32.25" customHeight="1" x14ac:dyDescent="0.25">
      <c r="A1142" s="32"/>
      <c r="B1142" s="63">
        <v>45972</v>
      </c>
      <c r="C1142" s="64" t="s">
        <v>941</v>
      </c>
      <c r="D1142" s="64" t="s">
        <v>154</v>
      </c>
      <c r="E1142" s="69">
        <v>10950</v>
      </c>
      <c r="F1142" s="75"/>
      <c r="G1142" s="71">
        <f t="shared" si="28"/>
        <v>28472695.380000003</v>
      </c>
      <c r="I1142" s="10"/>
      <c r="J1142" s="16"/>
      <c r="K1142" s="17"/>
    </row>
    <row r="1143" spans="1:11" s="11" customFormat="1" ht="32.25" customHeight="1" x14ac:dyDescent="0.25">
      <c r="A1143" s="32"/>
      <c r="B1143" s="63">
        <v>45972</v>
      </c>
      <c r="C1143" s="64" t="s">
        <v>972</v>
      </c>
      <c r="D1143" s="64" t="s">
        <v>154</v>
      </c>
      <c r="E1143" s="69">
        <v>29200</v>
      </c>
      <c r="F1143" s="75"/>
      <c r="G1143" s="71">
        <f t="shared" si="28"/>
        <v>28501895.380000003</v>
      </c>
      <c r="I1143" s="10"/>
      <c r="J1143" s="16"/>
      <c r="K1143" s="17"/>
    </row>
    <row r="1144" spans="1:11" s="11" customFormat="1" ht="32.25" customHeight="1" x14ac:dyDescent="0.25">
      <c r="A1144" s="32"/>
      <c r="B1144" s="63">
        <v>45972</v>
      </c>
      <c r="C1144" s="64" t="s">
        <v>973</v>
      </c>
      <c r="D1144" s="64" t="s">
        <v>421</v>
      </c>
      <c r="E1144" s="69">
        <v>50400</v>
      </c>
      <c r="F1144" s="75"/>
      <c r="G1144" s="71">
        <f t="shared" si="28"/>
        <v>28552295.380000003</v>
      </c>
      <c r="I1144" s="10"/>
      <c r="J1144" s="16"/>
      <c r="K1144" s="17"/>
    </row>
    <row r="1145" spans="1:11" s="11" customFormat="1" ht="32.25" customHeight="1" x14ac:dyDescent="0.25">
      <c r="A1145" s="32"/>
      <c r="B1145" s="63">
        <v>45972</v>
      </c>
      <c r="C1145" s="64" t="s">
        <v>701</v>
      </c>
      <c r="D1145" s="65" t="s">
        <v>395</v>
      </c>
      <c r="E1145" s="69">
        <v>21900</v>
      </c>
      <c r="F1145" s="75"/>
      <c r="G1145" s="71">
        <f t="shared" si="28"/>
        <v>28574195.380000003</v>
      </c>
      <c r="I1145" s="10"/>
      <c r="J1145" s="16"/>
      <c r="K1145" s="17"/>
    </row>
    <row r="1146" spans="1:11" s="11" customFormat="1" ht="32.25" customHeight="1" x14ac:dyDescent="0.25">
      <c r="A1146" s="32"/>
      <c r="B1146" s="63">
        <v>45972</v>
      </c>
      <c r="C1146" s="64" t="s">
        <v>489</v>
      </c>
      <c r="D1146" s="64" t="s">
        <v>1243</v>
      </c>
      <c r="E1146" s="69">
        <v>12600</v>
      </c>
      <c r="F1146" s="75"/>
      <c r="G1146" s="71">
        <f t="shared" si="28"/>
        <v>28586795.380000003</v>
      </c>
      <c r="I1146" s="10"/>
      <c r="J1146" s="16"/>
      <c r="K1146" s="17"/>
    </row>
    <row r="1147" spans="1:11" s="11" customFormat="1" ht="32.25" customHeight="1" x14ac:dyDescent="0.25">
      <c r="A1147" s="32"/>
      <c r="B1147" s="63">
        <v>45972</v>
      </c>
      <c r="C1147" s="64" t="s">
        <v>974</v>
      </c>
      <c r="D1147" s="64" t="s">
        <v>160</v>
      </c>
      <c r="E1147" s="69">
        <v>10950</v>
      </c>
      <c r="F1147" s="75"/>
      <c r="G1147" s="71">
        <f t="shared" si="28"/>
        <v>28597745.380000003</v>
      </c>
      <c r="I1147" s="10"/>
      <c r="J1147" s="16"/>
      <c r="K1147" s="17"/>
    </row>
    <row r="1148" spans="1:11" s="11" customFormat="1" ht="32.25" customHeight="1" x14ac:dyDescent="0.25">
      <c r="A1148" s="32"/>
      <c r="B1148" s="63">
        <v>45972</v>
      </c>
      <c r="C1148" s="64" t="s">
        <v>732</v>
      </c>
      <c r="D1148" s="64" t="s">
        <v>160</v>
      </c>
      <c r="E1148" s="69">
        <v>32850</v>
      </c>
      <c r="F1148" s="75"/>
      <c r="G1148" s="71">
        <f t="shared" si="28"/>
        <v>28630595.380000003</v>
      </c>
      <c r="I1148" s="10"/>
      <c r="J1148" s="16"/>
      <c r="K1148" s="17"/>
    </row>
    <row r="1149" spans="1:11" s="11" customFormat="1" ht="32.25" customHeight="1" x14ac:dyDescent="0.25">
      <c r="A1149" s="32"/>
      <c r="B1149" s="63">
        <v>45972</v>
      </c>
      <c r="C1149" s="64" t="s">
        <v>565</v>
      </c>
      <c r="D1149" s="64" t="s">
        <v>160</v>
      </c>
      <c r="E1149" s="69">
        <v>36500</v>
      </c>
      <c r="F1149" s="75"/>
      <c r="G1149" s="71">
        <f t="shared" si="28"/>
        <v>28667095.380000003</v>
      </c>
      <c r="I1149" s="10"/>
      <c r="J1149" s="16"/>
      <c r="K1149" s="17"/>
    </row>
    <row r="1150" spans="1:11" s="11" customFormat="1" ht="32.25" customHeight="1" x14ac:dyDescent="0.25">
      <c r="A1150" s="32"/>
      <c r="B1150" s="63">
        <v>45972</v>
      </c>
      <c r="C1150" s="64" t="s">
        <v>975</v>
      </c>
      <c r="D1150" s="64" t="s">
        <v>160</v>
      </c>
      <c r="E1150" s="69">
        <v>10950</v>
      </c>
      <c r="F1150" s="75"/>
      <c r="G1150" s="71">
        <f t="shared" si="28"/>
        <v>28678045.380000003</v>
      </c>
      <c r="I1150" s="10"/>
      <c r="J1150" s="16"/>
      <c r="K1150" s="17"/>
    </row>
    <row r="1151" spans="1:11" s="11" customFormat="1" ht="32.25" customHeight="1" x14ac:dyDescent="0.25">
      <c r="A1151" s="32"/>
      <c r="B1151" s="63">
        <v>45972</v>
      </c>
      <c r="C1151" s="64" t="s">
        <v>887</v>
      </c>
      <c r="D1151" s="64" t="s">
        <v>160</v>
      </c>
      <c r="E1151" s="69">
        <v>16500</v>
      </c>
      <c r="F1151" s="75"/>
      <c r="G1151" s="71">
        <f t="shared" si="28"/>
        <v>28694545.380000003</v>
      </c>
      <c r="I1151" s="10"/>
      <c r="J1151" s="16"/>
      <c r="K1151" s="17"/>
    </row>
    <row r="1152" spans="1:11" s="11" customFormat="1" ht="32.25" customHeight="1" x14ac:dyDescent="0.25">
      <c r="A1152" s="32"/>
      <c r="B1152" s="63">
        <v>45972</v>
      </c>
      <c r="C1152" s="64" t="s">
        <v>890</v>
      </c>
      <c r="D1152" s="64" t="s">
        <v>160</v>
      </c>
      <c r="E1152" s="69">
        <v>29200</v>
      </c>
      <c r="F1152" s="75"/>
      <c r="G1152" s="71">
        <f t="shared" si="28"/>
        <v>28723745.380000003</v>
      </c>
      <c r="I1152" s="10"/>
      <c r="J1152" s="16"/>
      <c r="K1152" s="17"/>
    </row>
    <row r="1153" spans="1:11" s="11" customFormat="1" ht="32.25" customHeight="1" x14ac:dyDescent="0.25">
      <c r="A1153" s="32"/>
      <c r="B1153" s="63">
        <v>45972</v>
      </c>
      <c r="C1153" s="64" t="s">
        <v>976</v>
      </c>
      <c r="D1153" s="64" t="s">
        <v>160</v>
      </c>
      <c r="E1153" s="69">
        <v>13750</v>
      </c>
      <c r="F1153" s="75"/>
      <c r="G1153" s="71">
        <f t="shared" si="28"/>
        <v>28737495.380000003</v>
      </c>
      <c r="I1153" s="10"/>
      <c r="J1153" s="16"/>
      <c r="K1153" s="17"/>
    </row>
    <row r="1154" spans="1:11" s="11" customFormat="1" ht="32.25" customHeight="1" x14ac:dyDescent="0.25">
      <c r="A1154" s="32"/>
      <c r="B1154" s="63">
        <v>45972</v>
      </c>
      <c r="C1154" s="64" t="s">
        <v>977</v>
      </c>
      <c r="D1154" s="65" t="s">
        <v>395</v>
      </c>
      <c r="E1154" s="69">
        <v>36500</v>
      </c>
      <c r="F1154" s="75"/>
      <c r="G1154" s="71">
        <f t="shared" si="28"/>
        <v>28773995.380000003</v>
      </c>
      <c r="I1154" s="10"/>
      <c r="J1154" s="16"/>
      <c r="K1154" s="17"/>
    </row>
    <row r="1155" spans="1:11" s="11" customFormat="1" ht="32.25" customHeight="1" x14ac:dyDescent="0.25">
      <c r="A1155" s="32"/>
      <c r="B1155" s="63">
        <v>45972</v>
      </c>
      <c r="C1155" s="64" t="s">
        <v>978</v>
      </c>
      <c r="D1155" s="65" t="s">
        <v>395</v>
      </c>
      <c r="E1155" s="69">
        <v>32850</v>
      </c>
      <c r="F1155" s="75"/>
      <c r="G1155" s="71">
        <f t="shared" si="28"/>
        <v>28806845.380000003</v>
      </c>
      <c r="I1155" s="10"/>
      <c r="J1155" s="16"/>
      <c r="K1155" s="17"/>
    </row>
    <row r="1156" spans="1:11" s="11" customFormat="1" ht="32.25" customHeight="1" x14ac:dyDescent="0.25">
      <c r="A1156" s="32"/>
      <c r="B1156" s="63">
        <v>45972</v>
      </c>
      <c r="C1156" s="64" t="s">
        <v>979</v>
      </c>
      <c r="D1156" s="64" t="s">
        <v>154</v>
      </c>
      <c r="E1156" s="69">
        <v>29200</v>
      </c>
      <c r="F1156" s="75"/>
      <c r="G1156" s="71">
        <f t="shared" si="28"/>
        <v>28836045.380000003</v>
      </c>
      <c r="I1156" s="10"/>
      <c r="J1156" s="16"/>
      <c r="K1156" s="17"/>
    </row>
    <row r="1157" spans="1:11" s="11" customFormat="1" ht="32.25" customHeight="1" x14ac:dyDescent="0.25">
      <c r="A1157" s="32"/>
      <c r="B1157" s="63">
        <v>45972</v>
      </c>
      <c r="C1157" s="64" t="s">
        <v>580</v>
      </c>
      <c r="D1157" s="64" t="s">
        <v>154</v>
      </c>
      <c r="E1157" s="69">
        <v>18250</v>
      </c>
      <c r="F1157" s="75"/>
      <c r="G1157" s="71">
        <f t="shared" si="28"/>
        <v>28854295.380000003</v>
      </c>
      <c r="I1157" s="10"/>
      <c r="J1157" s="16"/>
      <c r="K1157" s="17"/>
    </row>
    <row r="1158" spans="1:11" s="11" customFormat="1" ht="32.25" customHeight="1" x14ac:dyDescent="0.25">
      <c r="A1158" s="32"/>
      <c r="B1158" s="63">
        <v>45972</v>
      </c>
      <c r="C1158" s="64" t="s">
        <v>980</v>
      </c>
      <c r="D1158" s="64" t="s">
        <v>154</v>
      </c>
      <c r="E1158" s="69">
        <v>14600</v>
      </c>
      <c r="F1158" s="75"/>
      <c r="G1158" s="71">
        <f t="shared" si="28"/>
        <v>28868895.380000003</v>
      </c>
      <c r="I1158" s="10"/>
      <c r="J1158" s="16"/>
      <c r="K1158" s="17"/>
    </row>
    <row r="1159" spans="1:11" s="11" customFormat="1" ht="32.25" customHeight="1" x14ac:dyDescent="0.25">
      <c r="A1159" s="32"/>
      <c r="B1159" s="63">
        <v>45972</v>
      </c>
      <c r="C1159" s="64" t="s">
        <v>981</v>
      </c>
      <c r="D1159" s="64" t="s">
        <v>154</v>
      </c>
      <c r="E1159" s="69">
        <v>36500</v>
      </c>
      <c r="F1159" s="75"/>
      <c r="G1159" s="71">
        <f t="shared" ref="G1159:G1186" si="29">+G1158+E1159</f>
        <v>28905395.380000003</v>
      </c>
      <c r="I1159" s="10"/>
      <c r="J1159" s="16"/>
      <c r="K1159" s="17"/>
    </row>
    <row r="1160" spans="1:11" s="11" customFormat="1" ht="32.25" customHeight="1" x14ac:dyDescent="0.25">
      <c r="A1160" s="32"/>
      <c r="B1160" s="63">
        <v>45972</v>
      </c>
      <c r="C1160" s="64" t="s">
        <v>631</v>
      </c>
      <c r="D1160" s="64" t="s">
        <v>154</v>
      </c>
      <c r="E1160" s="69">
        <v>13750</v>
      </c>
      <c r="F1160" s="75"/>
      <c r="G1160" s="71">
        <f t="shared" si="29"/>
        <v>28919145.380000003</v>
      </c>
      <c r="I1160" s="10"/>
      <c r="J1160" s="16"/>
      <c r="K1160" s="17"/>
    </row>
    <row r="1161" spans="1:11" s="11" customFormat="1" ht="32.25" customHeight="1" x14ac:dyDescent="0.25">
      <c r="A1161" s="32"/>
      <c r="B1161" s="63">
        <v>45972</v>
      </c>
      <c r="C1161" s="64" t="s">
        <v>982</v>
      </c>
      <c r="D1161" s="64" t="s">
        <v>154</v>
      </c>
      <c r="E1161" s="69">
        <v>13750</v>
      </c>
      <c r="F1161" s="75"/>
      <c r="G1161" s="71">
        <f t="shared" si="29"/>
        <v>28932895.380000003</v>
      </c>
      <c r="I1161" s="10"/>
      <c r="J1161" s="16"/>
      <c r="K1161" s="17"/>
    </row>
    <row r="1162" spans="1:11" s="11" customFormat="1" ht="32.25" customHeight="1" x14ac:dyDescent="0.25">
      <c r="A1162" s="32"/>
      <c r="B1162" s="63">
        <v>45972</v>
      </c>
      <c r="C1162" s="64" t="s">
        <v>710</v>
      </c>
      <c r="D1162" s="64" t="s">
        <v>386</v>
      </c>
      <c r="E1162" s="69">
        <v>7300</v>
      </c>
      <c r="F1162" s="75"/>
      <c r="G1162" s="71">
        <f t="shared" si="29"/>
        <v>28940195.380000003</v>
      </c>
      <c r="I1162" s="10"/>
      <c r="J1162" s="16"/>
      <c r="K1162" s="17"/>
    </row>
    <row r="1163" spans="1:11" s="11" customFormat="1" ht="32.25" customHeight="1" x14ac:dyDescent="0.25">
      <c r="A1163" s="32"/>
      <c r="B1163" s="63">
        <v>45972</v>
      </c>
      <c r="C1163" s="64" t="s">
        <v>983</v>
      </c>
      <c r="D1163" s="65" t="s">
        <v>395</v>
      </c>
      <c r="E1163" s="69">
        <v>21900</v>
      </c>
      <c r="F1163" s="75"/>
      <c r="G1163" s="71">
        <f t="shared" si="29"/>
        <v>28962095.380000003</v>
      </c>
      <c r="I1163" s="10"/>
      <c r="J1163" s="16"/>
      <c r="K1163" s="17"/>
    </row>
    <row r="1164" spans="1:11" s="11" customFormat="1" ht="32.25" customHeight="1" x14ac:dyDescent="0.25">
      <c r="A1164" s="32"/>
      <c r="B1164" s="63">
        <v>45972</v>
      </c>
      <c r="C1164" s="64" t="s">
        <v>984</v>
      </c>
      <c r="D1164" s="65" t="s">
        <v>395</v>
      </c>
      <c r="E1164" s="69">
        <v>21900</v>
      </c>
      <c r="F1164" s="75"/>
      <c r="G1164" s="71">
        <f t="shared" si="29"/>
        <v>28983995.380000003</v>
      </c>
      <c r="I1164" s="10"/>
      <c r="J1164" s="16"/>
      <c r="K1164" s="17"/>
    </row>
    <row r="1165" spans="1:11" s="11" customFormat="1" ht="32.25" customHeight="1" x14ac:dyDescent="0.25">
      <c r="A1165" s="32"/>
      <c r="B1165" s="63">
        <v>45972</v>
      </c>
      <c r="C1165" s="64" t="s">
        <v>985</v>
      </c>
      <c r="D1165" s="65" t="s">
        <v>395</v>
      </c>
      <c r="E1165" s="69">
        <v>21900</v>
      </c>
      <c r="F1165" s="75"/>
      <c r="G1165" s="71">
        <f t="shared" si="29"/>
        <v>29005895.380000003</v>
      </c>
      <c r="I1165" s="10"/>
      <c r="J1165" s="16"/>
      <c r="K1165" s="17"/>
    </row>
    <row r="1166" spans="1:11" s="11" customFormat="1" ht="32.25" customHeight="1" x14ac:dyDescent="0.25">
      <c r="A1166" s="32"/>
      <c r="B1166" s="63">
        <v>45972</v>
      </c>
      <c r="C1166" s="64" t="s">
        <v>180</v>
      </c>
      <c r="D1166" s="64" t="s">
        <v>154</v>
      </c>
      <c r="E1166" s="69">
        <v>14600</v>
      </c>
      <c r="F1166" s="75"/>
      <c r="G1166" s="71">
        <f t="shared" si="29"/>
        <v>29020495.380000003</v>
      </c>
      <c r="I1166" s="10"/>
      <c r="J1166" s="16"/>
      <c r="K1166" s="17"/>
    </row>
    <row r="1167" spans="1:11" s="11" customFormat="1" ht="32.25" customHeight="1" x14ac:dyDescent="0.25">
      <c r="A1167" s="32"/>
      <c r="B1167" s="63">
        <v>45972</v>
      </c>
      <c r="C1167" s="64" t="s">
        <v>986</v>
      </c>
      <c r="D1167" s="64" t="s">
        <v>154</v>
      </c>
      <c r="E1167" s="69">
        <v>36500</v>
      </c>
      <c r="F1167" s="75"/>
      <c r="G1167" s="71">
        <f t="shared" si="29"/>
        <v>29056995.380000003</v>
      </c>
      <c r="I1167" s="10"/>
      <c r="J1167" s="16"/>
      <c r="K1167" s="17"/>
    </row>
    <row r="1168" spans="1:11" s="11" customFormat="1" ht="32.25" customHeight="1" x14ac:dyDescent="0.25">
      <c r="A1168" s="32"/>
      <c r="B1168" s="63">
        <v>45972</v>
      </c>
      <c r="C1168" s="64" t="s">
        <v>987</v>
      </c>
      <c r="D1168" s="64" t="s">
        <v>154</v>
      </c>
      <c r="E1168" s="69">
        <v>18250</v>
      </c>
      <c r="F1168" s="75"/>
      <c r="G1168" s="71">
        <f t="shared" si="29"/>
        <v>29075245.380000003</v>
      </c>
      <c r="I1168" s="10"/>
      <c r="J1168" s="16"/>
      <c r="K1168" s="17"/>
    </row>
    <row r="1169" spans="1:11" s="11" customFormat="1" ht="32.25" customHeight="1" x14ac:dyDescent="0.25">
      <c r="A1169" s="32"/>
      <c r="B1169" s="63">
        <v>45972</v>
      </c>
      <c r="C1169" s="64" t="s">
        <v>898</v>
      </c>
      <c r="D1169" s="64" t="s">
        <v>154</v>
      </c>
      <c r="E1169" s="69">
        <v>7300</v>
      </c>
      <c r="F1169" s="75"/>
      <c r="G1169" s="71">
        <f t="shared" si="29"/>
        <v>29082545.380000003</v>
      </c>
      <c r="I1169" s="10"/>
      <c r="J1169" s="16"/>
      <c r="K1169" s="17"/>
    </row>
    <row r="1170" spans="1:11" s="11" customFormat="1" ht="32.25" customHeight="1" x14ac:dyDescent="0.25">
      <c r="A1170" s="32"/>
      <c r="B1170" s="63">
        <v>45972</v>
      </c>
      <c r="C1170" s="64" t="s">
        <v>53</v>
      </c>
      <c r="D1170" s="64" t="s">
        <v>154</v>
      </c>
      <c r="E1170" s="69">
        <v>18250</v>
      </c>
      <c r="F1170" s="75"/>
      <c r="G1170" s="71">
        <f t="shared" si="29"/>
        <v>29100795.380000003</v>
      </c>
      <c r="I1170" s="10"/>
      <c r="J1170" s="16"/>
      <c r="K1170" s="17"/>
    </row>
    <row r="1171" spans="1:11" s="11" customFormat="1" ht="32.25" customHeight="1" x14ac:dyDescent="0.25">
      <c r="A1171" s="32"/>
      <c r="B1171" s="63">
        <v>45972</v>
      </c>
      <c r="C1171" s="64" t="s">
        <v>54</v>
      </c>
      <c r="D1171" s="64" t="s">
        <v>154</v>
      </c>
      <c r="E1171" s="69">
        <v>13750</v>
      </c>
      <c r="F1171" s="75"/>
      <c r="G1171" s="71">
        <f t="shared" si="29"/>
        <v>29114545.380000003</v>
      </c>
      <c r="I1171" s="10"/>
      <c r="J1171" s="16"/>
      <c r="K1171" s="17"/>
    </row>
    <row r="1172" spans="1:11" s="11" customFormat="1" ht="32.25" customHeight="1" x14ac:dyDescent="0.25">
      <c r="A1172" s="32"/>
      <c r="B1172" s="63">
        <v>45972</v>
      </c>
      <c r="C1172" s="64" t="s">
        <v>988</v>
      </c>
      <c r="D1172" s="64" t="s">
        <v>154</v>
      </c>
      <c r="E1172" s="69">
        <v>36500</v>
      </c>
      <c r="F1172" s="75"/>
      <c r="G1172" s="71">
        <f t="shared" si="29"/>
        <v>29151045.380000003</v>
      </c>
      <c r="I1172" s="10"/>
      <c r="J1172" s="16"/>
      <c r="K1172" s="17"/>
    </row>
    <row r="1173" spans="1:11" s="11" customFormat="1" ht="32.25" customHeight="1" x14ac:dyDescent="0.25">
      <c r="A1173" s="32"/>
      <c r="B1173" s="63">
        <v>45972</v>
      </c>
      <c r="C1173" s="64" t="s">
        <v>902</v>
      </c>
      <c r="D1173" s="64" t="s">
        <v>154</v>
      </c>
      <c r="E1173" s="69">
        <v>14600</v>
      </c>
      <c r="F1173" s="75"/>
      <c r="G1173" s="71">
        <f t="shared" si="29"/>
        <v>29165645.380000003</v>
      </c>
      <c r="I1173" s="10"/>
      <c r="J1173" s="16"/>
      <c r="K1173" s="17"/>
    </row>
    <row r="1174" spans="1:11" s="11" customFormat="1" ht="32.25" customHeight="1" x14ac:dyDescent="0.25">
      <c r="A1174" s="32"/>
      <c r="B1174" s="63">
        <v>45972</v>
      </c>
      <c r="C1174" s="64" t="s">
        <v>989</v>
      </c>
      <c r="D1174" s="64" t="s">
        <v>154</v>
      </c>
      <c r="E1174" s="69">
        <v>7300</v>
      </c>
      <c r="F1174" s="75"/>
      <c r="G1174" s="71">
        <f t="shared" si="29"/>
        <v>29172945.380000003</v>
      </c>
      <c r="I1174" s="10"/>
      <c r="J1174" s="16"/>
      <c r="K1174" s="17"/>
    </row>
    <row r="1175" spans="1:11" s="11" customFormat="1" ht="32.25" customHeight="1" x14ac:dyDescent="0.25">
      <c r="A1175" s="32"/>
      <c r="B1175" s="63">
        <v>45972</v>
      </c>
      <c r="C1175" s="64" t="s">
        <v>904</v>
      </c>
      <c r="D1175" s="64" t="s">
        <v>154</v>
      </c>
      <c r="E1175" s="69">
        <v>14600</v>
      </c>
      <c r="F1175" s="75"/>
      <c r="G1175" s="71">
        <f t="shared" si="29"/>
        <v>29187545.380000003</v>
      </c>
      <c r="I1175" s="10"/>
      <c r="J1175" s="16"/>
      <c r="K1175" s="17"/>
    </row>
    <row r="1176" spans="1:11" s="11" customFormat="1" ht="32.25" customHeight="1" x14ac:dyDescent="0.25">
      <c r="A1176" s="32"/>
      <c r="B1176" s="63">
        <v>45972</v>
      </c>
      <c r="C1176" s="64" t="s">
        <v>238</v>
      </c>
      <c r="D1176" s="64" t="s">
        <v>154</v>
      </c>
      <c r="E1176" s="69">
        <v>36500</v>
      </c>
      <c r="F1176" s="75"/>
      <c r="G1176" s="71">
        <f t="shared" si="29"/>
        <v>29224045.380000003</v>
      </c>
      <c r="I1176" s="10"/>
      <c r="J1176" s="16"/>
      <c r="K1176" s="17"/>
    </row>
    <row r="1177" spans="1:11" s="11" customFormat="1" ht="32.25" customHeight="1" x14ac:dyDescent="0.25">
      <c r="A1177" s="32"/>
      <c r="B1177" s="63">
        <v>45972</v>
      </c>
      <c r="C1177" s="64" t="s">
        <v>990</v>
      </c>
      <c r="D1177" s="65" t="s">
        <v>395</v>
      </c>
      <c r="E1177" s="69">
        <v>24000</v>
      </c>
      <c r="F1177" s="75"/>
      <c r="G1177" s="71">
        <f t="shared" si="29"/>
        <v>29248045.380000003</v>
      </c>
      <c r="I1177" s="10"/>
      <c r="J1177" s="16"/>
      <c r="K1177" s="17"/>
    </row>
    <row r="1178" spans="1:11" s="11" customFormat="1" ht="32.25" customHeight="1" x14ac:dyDescent="0.25">
      <c r="A1178" s="32"/>
      <c r="B1178" s="63">
        <v>45972</v>
      </c>
      <c r="C1178" s="64" t="s">
        <v>991</v>
      </c>
      <c r="D1178" s="64" t="s">
        <v>421</v>
      </c>
      <c r="E1178" s="69">
        <v>25200</v>
      </c>
      <c r="F1178" s="75"/>
      <c r="G1178" s="71">
        <f t="shared" si="29"/>
        <v>29273245.380000003</v>
      </c>
      <c r="I1178" s="10"/>
      <c r="J1178" s="16"/>
      <c r="K1178" s="17"/>
    </row>
    <row r="1179" spans="1:11" s="11" customFormat="1" ht="32.25" customHeight="1" x14ac:dyDescent="0.25">
      <c r="A1179" s="32"/>
      <c r="B1179" s="63">
        <v>45972</v>
      </c>
      <c r="C1179" s="64" t="s">
        <v>785</v>
      </c>
      <c r="D1179" s="65" t="s">
        <v>395</v>
      </c>
      <c r="E1179" s="69">
        <v>14600</v>
      </c>
      <c r="F1179" s="75"/>
      <c r="G1179" s="71">
        <f t="shared" si="29"/>
        <v>29287845.380000003</v>
      </c>
      <c r="I1179" s="10"/>
      <c r="J1179" s="16"/>
      <c r="K1179" s="17"/>
    </row>
    <row r="1180" spans="1:11" s="11" customFormat="1" ht="32.25" customHeight="1" x14ac:dyDescent="0.25">
      <c r="A1180" s="32"/>
      <c r="B1180" s="63">
        <v>45972</v>
      </c>
      <c r="C1180" s="64" t="s">
        <v>992</v>
      </c>
      <c r="D1180" s="64" t="s">
        <v>421</v>
      </c>
      <c r="E1180" s="69">
        <v>12600</v>
      </c>
      <c r="F1180" s="75"/>
      <c r="G1180" s="71">
        <f t="shared" si="29"/>
        <v>29300445.380000003</v>
      </c>
      <c r="I1180" s="10"/>
      <c r="J1180" s="16"/>
      <c r="K1180" s="17"/>
    </row>
    <row r="1181" spans="1:11" s="11" customFormat="1" ht="32.25" customHeight="1" x14ac:dyDescent="0.25">
      <c r="A1181" s="32"/>
      <c r="B1181" s="63">
        <v>45972</v>
      </c>
      <c r="C1181" s="64" t="s">
        <v>993</v>
      </c>
      <c r="D1181" s="64" t="s">
        <v>421</v>
      </c>
      <c r="E1181" s="69">
        <v>40000</v>
      </c>
      <c r="F1181" s="75"/>
      <c r="G1181" s="71">
        <f t="shared" si="29"/>
        <v>29340445.380000003</v>
      </c>
      <c r="I1181" s="10"/>
      <c r="J1181" s="16"/>
      <c r="K1181" s="17"/>
    </row>
    <row r="1182" spans="1:11" s="11" customFormat="1" ht="32.25" customHeight="1" x14ac:dyDescent="0.25">
      <c r="A1182" s="32"/>
      <c r="B1182" s="63">
        <v>45972</v>
      </c>
      <c r="C1182" s="64" t="s">
        <v>994</v>
      </c>
      <c r="D1182" s="64" t="s">
        <v>421</v>
      </c>
      <c r="E1182" s="69">
        <v>12600</v>
      </c>
      <c r="F1182" s="75"/>
      <c r="G1182" s="71">
        <f t="shared" si="29"/>
        <v>29353045.380000003</v>
      </c>
      <c r="I1182" s="10"/>
      <c r="J1182" s="16"/>
      <c r="K1182" s="17"/>
    </row>
    <row r="1183" spans="1:11" s="11" customFormat="1" ht="32.25" customHeight="1" x14ac:dyDescent="0.25">
      <c r="A1183" s="32"/>
      <c r="B1183" s="63">
        <v>45973</v>
      </c>
      <c r="C1183" s="64" t="s">
        <v>897</v>
      </c>
      <c r="D1183" s="65" t="s">
        <v>395</v>
      </c>
      <c r="E1183" s="73">
        <v>800</v>
      </c>
      <c r="F1183" s="75"/>
      <c r="G1183" s="71">
        <f t="shared" si="29"/>
        <v>29353845.380000003</v>
      </c>
      <c r="I1183" s="10"/>
      <c r="J1183" s="16"/>
      <c r="K1183" s="17"/>
    </row>
    <row r="1184" spans="1:11" s="11" customFormat="1" ht="32.25" customHeight="1" x14ac:dyDescent="0.25">
      <c r="A1184" s="32"/>
      <c r="B1184" s="63">
        <v>45973</v>
      </c>
      <c r="C1184" s="64" t="s">
        <v>782</v>
      </c>
      <c r="D1184" s="65" t="s">
        <v>395</v>
      </c>
      <c r="E1184" s="69">
        <v>14600</v>
      </c>
      <c r="F1184" s="75"/>
      <c r="G1184" s="71">
        <f t="shared" si="29"/>
        <v>29368445.380000003</v>
      </c>
      <c r="I1184" s="10"/>
      <c r="J1184" s="16"/>
      <c r="K1184" s="17"/>
    </row>
    <row r="1185" spans="1:11" s="11" customFormat="1" ht="32.25" customHeight="1" x14ac:dyDescent="0.25">
      <c r="A1185" s="32"/>
      <c r="B1185" s="63">
        <v>45973</v>
      </c>
      <c r="C1185" s="64" t="s">
        <v>39</v>
      </c>
      <c r="D1185" s="65" t="s">
        <v>395</v>
      </c>
      <c r="E1185" s="69">
        <v>10950</v>
      </c>
      <c r="F1185" s="75"/>
      <c r="G1185" s="71">
        <f t="shared" si="29"/>
        <v>29379395.380000003</v>
      </c>
      <c r="I1185" s="10"/>
      <c r="J1185" s="16"/>
      <c r="K1185" s="17"/>
    </row>
    <row r="1186" spans="1:11" s="11" customFormat="1" ht="32.25" customHeight="1" x14ac:dyDescent="0.25">
      <c r="A1186" s="32"/>
      <c r="B1186" s="63">
        <v>45973</v>
      </c>
      <c r="C1186" s="66" t="s">
        <v>264</v>
      </c>
      <c r="D1186" s="67" t="s">
        <v>154</v>
      </c>
      <c r="E1186" s="74">
        <v>5500</v>
      </c>
      <c r="F1186" s="75"/>
      <c r="G1186" s="71">
        <f t="shared" si="29"/>
        <v>29384895.380000003</v>
      </c>
      <c r="I1186" s="10"/>
      <c r="J1186" s="16"/>
      <c r="K1186" s="17"/>
    </row>
    <row r="1187" spans="1:11" s="11" customFormat="1" ht="32.25" customHeight="1" x14ac:dyDescent="0.25">
      <c r="A1187" s="32"/>
      <c r="B1187" s="63">
        <v>45973</v>
      </c>
      <c r="C1187" s="66" t="s">
        <v>995</v>
      </c>
      <c r="D1187" s="67" t="s">
        <v>422</v>
      </c>
      <c r="E1187" s="74"/>
      <c r="F1187" s="75">
        <v>50000</v>
      </c>
      <c r="G1187" s="71">
        <f>+G1186-F1187</f>
        <v>29334895.380000003</v>
      </c>
      <c r="I1187" s="10"/>
      <c r="J1187" s="16"/>
      <c r="K1187" s="17"/>
    </row>
    <row r="1188" spans="1:11" s="11" customFormat="1" ht="32.25" customHeight="1" x14ac:dyDescent="0.25">
      <c r="A1188" s="32"/>
      <c r="B1188" s="63">
        <v>45973</v>
      </c>
      <c r="C1188" s="66" t="s">
        <v>791</v>
      </c>
      <c r="D1188" s="67" t="s">
        <v>154</v>
      </c>
      <c r="E1188" s="74">
        <v>25550</v>
      </c>
      <c r="F1188" s="75"/>
      <c r="G1188" s="71">
        <f>+G1187+E1188</f>
        <v>29360445.380000003</v>
      </c>
      <c r="I1188" s="10"/>
      <c r="J1188" s="16"/>
      <c r="K1188" s="17"/>
    </row>
    <row r="1189" spans="1:11" s="11" customFormat="1" ht="32.25" customHeight="1" x14ac:dyDescent="0.25">
      <c r="A1189" s="32"/>
      <c r="B1189" s="63">
        <v>45973</v>
      </c>
      <c r="C1189" s="66" t="s">
        <v>996</v>
      </c>
      <c r="D1189" s="67" t="s">
        <v>162</v>
      </c>
      <c r="E1189" s="74"/>
      <c r="F1189" s="75">
        <v>104430</v>
      </c>
      <c r="G1189" s="71">
        <f>+G1188-F1189</f>
        <v>29256015.380000003</v>
      </c>
      <c r="I1189" s="10"/>
      <c r="J1189" s="16"/>
      <c r="K1189" s="17"/>
    </row>
    <row r="1190" spans="1:11" s="11" customFormat="1" ht="32.25" customHeight="1" x14ac:dyDescent="0.25">
      <c r="A1190" s="32"/>
      <c r="B1190" s="63">
        <v>45973</v>
      </c>
      <c r="C1190" s="66" t="s">
        <v>786</v>
      </c>
      <c r="D1190" s="67" t="s">
        <v>154</v>
      </c>
      <c r="E1190" s="74">
        <v>21900</v>
      </c>
      <c r="F1190" s="75"/>
      <c r="G1190" s="71">
        <f>+G1189+E1190</f>
        <v>29277915.380000003</v>
      </c>
      <c r="I1190" s="10"/>
      <c r="J1190" s="16"/>
      <c r="K1190" s="17"/>
    </row>
    <row r="1191" spans="1:11" s="11" customFormat="1" ht="32.25" customHeight="1" x14ac:dyDescent="0.25">
      <c r="A1191" s="32"/>
      <c r="B1191" s="63">
        <v>45973</v>
      </c>
      <c r="C1191" s="66" t="s">
        <v>997</v>
      </c>
      <c r="D1191" s="67" t="s">
        <v>423</v>
      </c>
      <c r="E1191" s="74"/>
      <c r="F1191" s="75">
        <v>7257</v>
      </c>
      <c r="G1191" s="71">
        <f>+G1190-F1191</f>
        <v>29270658.380000003</v>
      </c>
      <c r="I1191" s="10"/>
      <c r="J1191" s="16"/>
      <c r="K1191" s="17"/>
    </row>
    <row r="1192" spans="1:11" s="11" customFormat="1" ht="32.25" customHeight="1" x14ac:dyDescent="0.25">
      <c r="A1192" s="32"/>
      <c r="B1192" s="63">
        <v>45973</v>
      </c>
      <c r="C1192" s="66" t="s">
        <v>998</v>
      </c>
      <c r="D1192" s="67" t="s">
        <v>424</v>
      </c>
      <c r="E1192" s="74"/>
      <c r="F1192" s="75">
        <v>16203.47</v>
      </c>
      <c r="G1192" s="71">
        <f t="shared" ref="G1192:G1193" si="30">+G1191-F1192</f>
        <v>29254454.910000004</v>
      </c>
      <c r="I1192" s="10"/>
      <c r="J1192" s="16"/>
      <c r="K1192" s="17"/>
    </row>
    <row r="1193" spans="1:11" s="11" customFormat="1" ht="32.25" customHeight="1" x14ac:dyDescent="0.25">
      <c r="A1193" s="32"/>
      <c r="B1193" s="63">
        <v>45973</v>
      </c>
      <c r="C1193" s="66" t="s">
        <v>999</v>
      </c>
      <c r="D1193" s="67" t="s">
        <v>425</v>
      </c>
      <c r="E1193" s="74"/>
      <c r="F1193" s="75">
        <v>72000</v>
      </c>
      <c r="G1193" s="71">
        <f t="shared" si="30"/>
        <v>29182454.910000004</v>
      </c>
      <c r="I1193" s="10"/>
      <c r="J1193" s="16"/>
      <c r="K1193" s="17"/>
    </row>
    <row r="1194" spans="1:11" s="11" customFormat="1" ht="32.25" customHeight="1" x14ac:dyDescent="0.25">
      <c r="A1194" s="32"/>
      <c r="B1194" s="63">
        <v>45973</v>
      </c>
      <c r="C1194" s="66" t="s">
        <v>641</v>
      </c>
      <c r="D1194" s="67" t="s">
        <v>154</v>
      </c>
      <c r="E1194" s="74">
        <v>7300</v>
      </c>
      <c r="F1194" s="75"/>
      <c r="G1194" s="71">
        <f>+G1193+E1194</f>
        <v>29189754.910000004</v>
      </c>
      <c r="I1194" s="10"/>
      <c r="J1194" s="16"/>
      <c r="K1194" s="17"/>
    </row>
    <row r="1195" spans="1:11" s="11" customFormat="1" ht="32.25" customHeight="1" x14ac:dyDescent="0.25">
      <c r="A1195" s="32"/>
      <c r="B1195" s="63">
        <v>45973</v>
      </c>
      <c r="C1195" s="66" t="s">
        <v>1000</v>
      </c>
      <c r="D1195" s="67" t="s">
        <v>15</v>
      </c>
      <c r="E1195" s="74"/>
      <c r="F1195" s="75">
        <v>576000</v>
      </c>
      <c r="G1195" s="71">
        <f>+G1194-F1195</f>
        <v>28613754.910000004</v>
      </c>
      <c r="I1195" s="10"/>
      <c r="J1195" s="16"/>
      <c r="K1195" s="17"/>
    </row>
    <row r="1196" spans="1:11" s="11" customFormat="1" ht="32.25" customHeight="1" x14ac:dyDescent="0.25">
      <c r="A1196" s="32"/>
      <c r="B1196" s="63">
        <v>45973</v>
      </c>
      <c r="C1196" s="66" t="s">
        <v>1001</v>
      </c>
      <c r="D1196" s="67" t="s">
        <v>15</v>
      </c>
      <c r="E1196" s="74"/>
      <c r="F1196" s="75">
        <v>160000</v>
      </c>
      <c r="G1196" s="71">
        <f>+G1195-F1196</f>
        <v>28453754.910000004</v>
      </c>
      <c r="I1196" s="10"/>
      <c r="J1196" s="16"/>
      <c r="K1196" s="17"/>
    </row>
    <row r="1197" spans="1:11" s="11" customFormat="1" ht="32.25" customHeight="1" x14ac:dyDescent="0.25">
      <c r="A1197" s="32"/>
      <c r="B1197" s="63">
        <v>45973</v>
      </c>
      <c r="C1197" s="66" t="s">
        <v>940</v>
      </c>
      <c r="D1197" s="67" t="s">
        <v>153</v>
      </c>
      <c r="E1197" s="74">
        <v>1600</v>
      </c>
      <c r="F1197" s="75"/>
      <c r="G1197" s="71">
        <f>+G1196+E1197</f>
        <v>28455354.910000004</v>
      </c>
      <c r="I1197" s="10"/>
      <c r="J1197" s="16"/>
      <c r="K1197" s="17"/>
    </row>
    <row r="1198" spans="1:11" s="11" customFormat="1" ht="32.25" customHeight="1" x14ac:dyDescent="0.25">
      <c r="A1198" s="32"/>
      <c r="B1198" s="63">
        <v>45973</v>
      </c>
      <c r="C1198" s="66" t="s">
        <v>1002</v>
      </c>
      <c r="D1198" s="67" t="s">
        <v>154</v>
      </c>
      <c r="E1198" s="74">
        <v>7300</v>
      </c>
      <c r="F1198" s="75"/>
      <c r="G1198" s="71">
        <f t="shared" ref="G1198:G1204" si="31">+G1197+E1198</f>
        <v>28462654.910000004</v>
      </c>
      <c r="I1198" s="10"/>
      <c r="J1198" s="16"/>
      <c r="K1198" s="17"/>
    </row>
    <row r="1199" spans="1:11" s="11" customFormat="1" ht="32.25" customHeight="1" x14ac:dyDescent="0.25">
      <c r="A1199" s="32"/>
      <c r="B1199" s="63">
        <v>45973</v>
      </c>
      <c r="C1199" s="66" t="s">
        <v>1003</v>
      </c>
      <c r="D1199" s="67" t="s">
        <v>153</v>
      </c>
      <c r="E1199" s="74">
        <v>5500</v>
      </c>
      <c r="F1199" s="75"/>
      <c r="G1199" s="71">
        <f t="shared" si="31"/>
        <v>28468154.910000004</v>
      </c>
      <c r="I1199" s="10"/>
      <c r="J1199" s="16"/>
      <c r="K1199" s="17"/>
    </row>
    <row r="1200" spans="1:11" s="11" customFormat="1" ht="32.25" customHeight="1" x14ac:dyDescent="0.25">
      <c r="A1200" s="32"/>
      <c r="B1200" s="63">
        <v>45973</v>
      </c>
      <c r="C1200" s="66" t="s">
        <v>796</v>
      </c>
      <c r="D1200" s="67" t="s">
        <v>153</v>
      </c>
      <c r="E1200" s="74">
        <v>5500</v>
      </c>
      <c r="F1200" s="75"/>
      <c r="G1200" s="71">
        <f t="shared" si="31"/>
        <v>28473654.910000004</v>
      </c>
      <c r="I1200" s="10"/>
      <c r="J1200" s="16"/>
      <c r="K1200" s="17"/>
    </row>
    <row r="1201" spans="1:11" s="11" customFormat="1" ht="32.25" customHeight="1" x14ac:dyDescent="0.25">
      <c r="A1201" s="32"/>
      <c r="B1201" s="63">
        <v>45973</v>
      </c>
      <c r="C1201" s="66" t="s">
        <v>550</v>
      </c>
      <c r="D1201" s="67" t="s">
        <v>153</v>
      </c>
      <c r="E1201" s="74">
        <v>7300</v>
      </c>
      <c r="F1201" s="75"/>
      <c r="G1201" s="71">
        <f t="shared" si="31"/>
        <v>28480954.910000004</v>
      </c>
      <c r="I1201" s="10"/>
      <c r="J1201" s="16"/>
      <c r="K1201" s="17"/>
    </row>
    <row r="1202" spans="1:11" s="11" customFormat="1" ht="32.25" customHeight="1" x14ac:dyDescent="0.25">
      <c r="A1202" s="32"/>
      <c r="B1202" s="63">
        <v>45973</v>
      </c>
      <c r="C1202" s="66" t="s">
        <v>582</v>
      </c>
      <c r="D1202" s="67" t="s">
        <v>153</v>
      </c>
      <c r="E1202" s="74">
        <v>2750</v>
      </c>
      <c r="F1202" s="75"/>
      <c r="G1202" s="71">
        <f t="shared" si="31"/>
        <v>28483704.910000004</v>
      </c>
      <c r="I1202" s="10"/>
      <c r="J1202" s="16"/>
      <c r="K1202" s="17"/>
    </row>
    <row r="1203" spans="1:11" s="11" customFormat="1" ht="32.25" customHeight="1" x14ac:dyDescent="0.25">
      <c r="A1203" s="32"/>
      <c r="B1203" s="63">
        <v>45973</v>
      </c>
      <c r="C1203" s="66" t="s">
        <v>80</v>
      </c>
      <c r="D1203" s="67" t="s">
        <v>153</v>
      </c>
      <c r="E1203" s="74">
        <v>10950</v>
      </c>
      <c r="F1203" s="75"/>
      <c r="G1203" s="71">
        <f t="shared" si="31"/>
        <v>28494654.910000004</v>
      </c>
      <c r="I1203" s="10"/>
      <c r="J1203" s="16"/>
      <c r="K1203" s="17"/>
    </row>
    <row r="1204" spans="1:11" s="11" customFormat="1" ht="32.25" customHeight="1" x14ac:dyDescent="0.25">
      <c r="A1204" s="32"/>
      <c r="B1204" s="63">
        <v>45973</v>
      </c>
      <c r="C1204" s="66" t="s">
        <v>576</v>
      </c>
      <c r="D1204" s="67" t="s">
        <v>160</v>
      </c>
      <c r="E1204" s="74">
        <v>14600</v>
      </c>
      <c r="F1204" s="75"/>
      <c r="G1204" s="71">
        <f t="shared" si="31"/>
        <v>28509254.910000004</v>
      </c>
      <c r="I1204" s="10"/>
      <c r="J1204" s="16"/>
      <c r="K1204" s="17"/>
    </row>
    <row r="1205" spans="1:11" s="11" customFormat="1" ht="32.25" customHeight="1" x14ac:dyDescent="0.25">
      <c r="A1205" s="32"/>
      <c r="B1205" s="63">
        <v>45973</v>
      </c>
      <c r="C1205" s="66" t="s">
        <v>1004</v>
      </c>
      <c r="D1205" s="67" t="s">
        <v>426</v>
      </c>
      <c r="E1205" s="74"/>
      <c r="F1205" s="75">
        <v>2380</v>
      </c>
      <c r="G1205" s="71">
        <f>+G1204-F1205</f>
        <v>28506874.910000004</v>
      </c>
      <c r="I1205" s="10"/>
      <c r="J1205" s="16"/>
      <c r="K1205" s="17"/>
    </row>
    <row r="1206" spans="1:11" s="11" customFormat="1" ht="32.25" customHeight="1" x14ac:dyDescent="0.25">
      <c r="A1206" s="32"/>
      <c r="B1206" s="63">
        <v>45973</v>
      </c>
      <c r="C1206" s="66" t="s">
        <v>1005</v>
      </c>
      <c r="D1206" s="67" t="s">
        <v>427</v>
      </c>
      <c r="E1206" s="74">
        <v>1000000</v>
      </c>
      <c r="F1206" s="75"/>
      <c r="G1206" s="71">
        <f>+G1205+E1206</f>
        <v>29506874.910000004</v>
      </c>
      <c r="I1206" s="10"/>
      <c r="J1206" s="16"/>
      <c r="K1206" s="17"/>
    </row>
    <row r="1207" spans="1:11" s="11" customFormat="1" ht="32.25" customHeight="1" x14ac:dyDescent="0.25">
      <c r="A1207" s="32"/>
      <c r="B1207" s="63">
        <v>45973</v>
      </c>
      <c r="C1207" s="66" t="s">
        <v>933</v>
      </c>
      <c r="D1207" s="67" t="s">
        <v>153</v>
      </c>
      <c r="E1207" s="74">
        <v>29200</v>
      </c>
      <c r="F1207" s="75"/>
      <c r="G1207" s="71">
        <f t="shared" ref="G1207:G1234" si="32">+G1206+E1207</f>
        <v>29536074.910000004</v>
      </c>
      <c r="I1207" s="10"/>
      <c r="J1207" s="16"/>
      <c r="K1207" s="17"/>
    </row>
    <row r="1208" spans="1:11" s="11" customFormat="1" ht="32.25" customHeight="1" x14ac:dyDescent="0.25">
      <c r="A1208" s="32"/>
      <c r="B1208" s="63">
        <v>45973</v>
      </c>
      <c r="C1208" s="66" t="s">
        <v>794</v>
      </c>
      <c r="D1208" s="67" t="s">
        <v>153</v>
      </c>
      <c r="E1208" s="74">
        <v>32850</v>
      </c>
      <c r="F1208" s="75"/>
      <c r="G1208" s="71">
        <f t="shared" si="32"/>
        <v>29568924.910000004</v>
      </c>
      <c r="I1208" s="10"/>
      <c r="J1208" s="16"/>
      <c r="K1208" s="17"/>
    </row>
    <row r="1209" spans="1:11" s="11" customFormat="1" ht="32.25" customHeight="1" x14ac:dyDescent="0.25">
      <c r="A1209" s="32"/>
      <c r="B1209" s="63">
        <v>45973</v>
      </c>
      <c r="C1209" s="66" t="s">
        <v>1006</v>
      </c>
      <c r="D1209" s="67" t="s">
        <v>153</v>
      </c>
      <c r="E1209" s="74">
        <v>18250</v>
      </c>
      <c r="F1209" s="75"/>
      <c r="G1209" s="71">
        <f t="shared" si="32"/>
        <v>29587174.910000004</v>
      </c>
      <c r="I1209" s="10"/>
      <c r="J1209" s="16"/>
      <c r="K1209" s="17"/>
    </row>
    <row r="1210" spans="1:11" s="11" customFormat="1" ht="32.25" customHeight="1" x14ac:dyDescent="0.25">
      <c r="A1210" s="32"/>
      <c r="B1210" s="63">
        <v>45973</v>
      </c>
      <c r="C1210" s="66" t="s">
        <v>1007</v>
      </c>
      <c r="D1210" s="67" t="s">
        <v>152</v>
      </c>
      <c r="E1210" s="74">
        <v>40000</v>
      </c>
      <c r="F1210" s="75"/>
      <c r="G1210" s="71">
        <f t="shared" si="32"/>
        <v>29627174.910000004</v>
      </c>
      <c r="I1210" s="10"/>
      <c r="J1210" s="16"/>
      <c r="K1210" s="17"/>
    </row>
    <row r="1211" spans="1:11" s="11" customFormat="1" ht="32.25" customHeight="1" x14ac:dyDescent="0.25">
      <c r="A1211" s="32"/>
      <c r="B1211" s="63">
        <v>45973</v>
      </c>
      <c r="C1211" s="66" t="s">
        <v>1008</v>
      </c>
      <c r="D1211" s="67" t="s">
        <v>152</v>
      </c>
      <c r="E1211" s="74">
        <v>25200</v>
      </c>
      <c r="F1211" s="75"/>
      <c r="G1211" s="71">
        <f t="shared" si="32"/>
        <v>29652374.910000004</v>
      </c>
      <c r="I1211" s="10"/>
      <c r="J1211" s="16"/>
      <c r="K1211" s="17"/>
    </row>
    <row r="1212" spans="1:11" s="11" customFormat="1" ht="32.25" customHeight="1" x14ac:dyDescent="0.25">
      <c r="A1212" s="32"/>
      <c r="B1212" s="63">
        <v>45973</v>
      </c>
      <c r="C1212" s="66" t="s">
        <v>259</v>
      </c>
      <c r="D1212" s="67" t="s">
        <v>154</v>
      </c>
      <c r="E1212" s="74">
        <v>7300</v>
      </c>
      <c r="F1212" s="75"/>
      <c r="G1212" s="71">
        <f t="shared" si="32"/>
        <v>29659674.910000004</v>
      </c>
      <c r="I1212" s="10"/>
      <c r="J1212" s="16"/>
      <c r="K1212" s="17"/>
    </row>
    <row r="1213" spans="1:11" s="11" customFormat="1" ht="32.25" customHeight="1" x14ac:dyDescent="0.25">
      <c r="A1213" s="32"/>
      <c r="B1213" s="63">
        <v>45973</v>
      </c>
      <c r="C1213" s="66" t="s">
        <v>589</v>
      </c>
      <c r="D1213" s="67" t="s">
        <v>154</v>
      </c>
      <c r="E1213" s="74">
        <v>18250</v>
      </c>
      <c r="F1213" s="75"/>
      <c r="G1213" s="71">
        <f t="shared" si="32"/>
        <v>29677924.910000004</v>
      </c>
      <c r="I1213" s="10"/>
      <c r="J1213" s="16"/>
      <c r="K1213" s="17"/>
    </row>
    <row r="1214" spans="1:11" s="11" customFormat="1" ht="32.25" customHeight="1" x14ac:dyDescent="0.25">
      <c r="A1214" s="32"/>
      <c r="B1214" s="63">
        <v>45973</v>
      </c>
      <c r="C1214" s="66" t="s">
        <v>48</v>
      </c>
      <c r="D1214" s="67" t="s">
        <v>154</v>
      </c>
      <c r="E1214" s="70">
        <v>14600</v>
      </c>
      <c r="F1214" s="70"/>
      <c r="G1214" s="71">
        <f t="shared" si="32"/>
        <v>29692524.910000004</v>
      </c>
      <c r="I1214" s="10"/>
      <c r="J1214" s="16"/>
      <c r="K1214" s="17"/>
    </row>
    <row r="1215" spans="1:11" s="11" customFormat="1" ht="32.25" customHeight="1" x14ac:dyDescent="0.25">
      <c r="A1215" s="32"/>
      <c r="B1215" s="63">
        <v>45973</v>
      </c>
      <c r="C1215" s="66" t="s">
        <v>671</v>
      </c>
      <c r="D1215" s="67" t="s">
        <v>154</v>
      </c>
      <c r="E1215" s="70">
        <v>7300</v>
      </c>
      <c r="F1215" s="70"/>
      <c r="G1215" s="71">
        <f t="shared" si="32"/>
        <v>29699824.910000004</v>
      </c>
      <c r="I1215" s="10"/>
      <c r="J1215" s="16"/>
      <c r="K1215" s="17"/>
    </row>
    <row r="1216" spans="1:11" s="11" customFormat="1" ht="32.25" customHeight="1" x14ac:dyDescent="0.25">
      <c r="A1216" s="32"/>
      <c r="B1216" s="63">
        <v>45973</v>
      </c>
      <c r="C1216" s="66" t="s">
        <v>215</v>
      </c>
      <c r="D1216" s="67" t="s">
        <v>153</v>
      </c>
      <c r="E1216" s="70">
        <v>36500</v>
      </c>
      <c r="F1216" s="70"/>
      <c r="G1216" s="71">
        <f t="shared" si="32"/>
        <v>29736324.910000004</v>
      </c>
      <c r="I1216" s="10"/>
      <c r="J1216" s="16"/>
      <c r="K1216" s="17"/>
    </row>
    <row r="1217" spans="1:11" s="11" customFormat="1" ht="32.25" customHeight="1" x14ac:dyDescent="0.25">
      <c r="A1217" s="32"/>
      <c r="B1217" s="63">
        <v>45973</v>
      </c>
      <c r="C1217" s="66" t="s">
        <v>951</v>
      </c>
      <c r="D1217" s="67" t="s">
        <v>153</v>
      </c>
      <c r="E1217" s="70">
        <v>32850</v>
      </c>
      <c r="F1217" s="70"/>
      <c r="G1217" s="71">
        <f t="shared" si="32"/>
        <v>29769174.910000004</v>
      </c>
      <c r="I1217" s="10"/>
      <c r="J1217" s="16"/>
      <c r="K1217" s="17"/>
    </row>
    <row r="1218" spans="1:11" s="11" customFormat="1" ht="32.25" customHeight="1" x14ac:dyDescent="0.25">
      <c r="A1218" s="32"/>
      <c r="B1218" s="63">
        <v>45973</v>
      </c>
      <c r="C1218" s="66" t="s">
        <v>866</v>
      </c>
      <c r="D1218" s="67" t="s">
        <v>153</v>
      </c>
      <c r="E1218" s="70">
        <v>2750</v>
      </c>
      <c r="F1218" s="70"/>
      <c r="G1218" s="71">
        <f t="shared" si="32"/>
        <v>29771924.910000004</v>
      </c>
      <c r="I1218" s="10"/>
      <c r="J1218" s="16"/>
      <c r="K1218" s="17"/>
    </row>
    <row r="1219" spans="1:11" s="11" customFormat="1" ht="32.25" customHeight="1" x14ac:dyDescent="0.25">
      <c r="A1219" s="32"/>
      <c r="B1219" s="63">
        <v>45973</v>
      </c>
      <c r="C1219" s="66" t="s">
        <v>873</v>
      </c>
      <c r="D1219" s="67" t="s">
        <v>153</v>
      </c>
      <c r="E1219" s="70">
        <v>10950</v>
      </c>
      <c r="F1219" s="70"/>
      <c r="G1219" s="71">
        <f t="shared" si="32"/>
        <v>29782874.910000004</v>
      </c>
      <c r="I1219" s="10"/>
      <c r="J1219" s="16"/>
      <c r="K1219" s="17"/>
    </row>
    <row r="1220" spans="1:11" s="11" customFormat="1" ht="32.25" customHeight="1" x14ac:dyDescent="0.25">
      <c r="A1220" s="32"/>
      <c r="B1220" s="63">
        <v>45973</v>
      </c>
      <c r="C1220" s="66" t="s">
        <v>971</v>
      </c>
      <c r="D1220" s="67" t="s">
        <v>153</v>
      </c>
      <c r="E1220" s="70">
        <v>800</v>
      </c>
      <c r="F1220" s="70"/>
      <c r="G1220" s="71">
        <f t="shared" si="32"/>
        <v>29783674.910000004</v>
      </c>
      <c r="I1220" s="10"/>
      <c r="J1220" s="16"/>
      <c r="K1220" s="17"/>
    </row>
    <row r="1221" spans="1:11" s="11" customFormat="1" ht="32.25" customHeight="1" x14ac:dyDescent="0.25">
      <c r="A1221" s="32"/>
      <c r="B1221" s="63">
        <v>45973</v>
      </c>
      <c r="C1221" s="66" t="s">
        <v>848</v>
      </c>
      <c r="D1221" s="67" t="s">
        <v>154</v>
      </c>
      <c r="E1221" s="70">
        <v>29200</v>
      </c>
      <c r="F1221" s="70"/>
      <c r="G1221" s="71">
        <f t="shared" si="32"/>
        <v>29812874.910000004</v>
      </c>
      <c r="I1221" s="10"/>
      <c r="J1221" s="16"/>
      <c r="K1221" s="17"/>
    </row>
    <row r="1222" spans="1:11" s="11" customFormat="1" ht="32.25" customHeight="1" x14ac:dyDescent="0.25">
      <c r="A1222" s="32"/>
      <c r="B1222" s="63">
        <v>45973</v>
      </c>
      <c r="C1222" s="66" t="s">
        <v>916</v>
      </c>
      <c r="D1222" s="67" t="s">
        <v>154</v>
      </c>
      <c r="E1222" s="70">
        <v>18250</v>
      </c>
      <c r="F1222" s="70"/>
      <c r="G1222" s="71">
        <f t="shared" si="32"/>
        <v>29831124.910000004</v>
      </c>
      <c r="I1222" s="10"/>
      <c r="J1222" s="16"/>
      <c r="K1222" s="17"/>
    </row>
    <row r="1223" spans="1:11" s="11" customFormat="1" ht="32.25" customHeight="1" x14ac:dyDescent="0.25">
      <c r="A1223" s="32"/>
      <c r="B1223" s="63">
        <v>45973</v>
      </c>
      <c r="C1223" s="66" t="s">
        <v>631</v>
      </c>
      <c r="D1223" s="67" t="s">
        <v>154</v>
      </c>
      <c r="E1223" s="70">
        <v>18250</v>
      </c>
      <c r="F1223" s="70"/>
      <c r="G1223" s="71">
        <f t="shared" si="32"/>
        <v>29849374.910000004</v>
      </c>
      <c r="I1223" s="10"/>
      <c r="J1223" s="16"/>
      <c r="K1223" s="17"/>
    </row>
    <row r="1224" spans="1:11" s="11" customFormat="1" ht="32.25" customHeight="1" x14ac:dyDescent="0.25">
      <c r="A1224" s="32"/>
      <c r="B1224" s="63">
        <v>45973</v>
      </c>
      <c r="C1224" s="66" t="s">
        <v>1009</v>
      </c>
      <c r="D1224" s="67" t="s">
        <v>154</v>
      </c>
      <c r="E1224" s="70">
        <v>18250</v>
      </c>
      <c r="F1224" s="70"/>
      <c r="G1224" s="71">
        <f t="shared" si="32"/>
        <v>29867624.910000004</v>
      </c>
      <c r="I1224" s="10"/>
      <c r="J1224" s="16"/>
      <c r="K1224" s="17"/>
    </row>
    <row r="1225" spans="1:11" s="11" customFormat="1" ht="32.25" customHeight="1" x14ac:dyDescent="0.25">
      <c r="A1225" s="32"/>
      <c r="B1225" s="63">
        <v>45973</v>
      </c>
      <c r="C1225" s="66" t="s">
        <v>1010</v>
      </c>
      <c r="D1225" s="67" t="s">
        <v>154</v>
      </c>
      <c r="E1225" s="70">
        <v>7300</v>
      </c>
      <c r="F1225" s="70"/>
      <c r="G1225" s="71">
        <f t="shared" si="32"/>
        <v>29874924.910000004</v>
      </c>
      <c r="I1225" s="10"/>
      <c r="J1225" s="16"/>
      <c r="K1225" s="17"/>
    </row>
    <row r="1226" spans="1:11" s="11" customFormat="1" ht="32.25" customHeight="1" x14ac:dyDescent="0.25">
      <c r="A1226" s="32"/>
      <c r="B1226" s="63">
        <v>45973</v>
      </c>
      <c r="C1226" s="66" t="s">
        <v>845</v>
      </c>
      <c r="D1226" s="67" t="s">
        <v>153</v>
      </c>
      <c r="E1226" s="70">
        <v>36500</v>
      </c>
      <c r="F1226" s="70"/>
      <c r="G1226" s="71">
        <f t="shared" si="32"/>
        <v>29911424.910000004</v>
      </c>
      <c r="I1226" s="10"/>
      <c r="J1226" s="16"/>
      <c r="K1226" s="17"/>
    </row>
    <row r="1227" spans="1:11" s="11" customFormat="1" ht="32.25" customHeight="1" x14ac:dyDescent="0.25">
      <c r="A1227" s="32"/>
      <c r="B1227" s="63">
        <v>45973</v>
      </c>
      <c r="C1227" s="66" t="s">
        <v>201</v>
      </c>
      <c r="D1227" s="67" t="s">
        <v>153</v>
      </c>
      <c r="E1227" s="70">
        <v>5500</v>
      </c>
      <c r="F1227" s="70"/>
      <c r="G1227" s="71">
        <f t="shared" si="32"/>
        <v>29916924.910000004</v>
      </c>
      <c r="I1227" s="10"/>
      <c r="J1227" s="16"/>
      <c r="K1227" s="17"/>
    </row>
    <row r="1228" spans="1:11" s="11" customFormat="1" ht="32.25" customHeight="1" x14ac:dyDescent="0.25">
      <c r="A1228" s="32"/>
      <c r="B1228" s="63">
        <v>45973</v>
      </c>
      <c r="C1228" s="66" t="s">
        <v>174</v>
      </c>
      <c r="D1228" s="67" t="s">
        <v>153</v>
      </c>
      <c r="E1228" s="70">
        <v>16000</v>
      </c>
      <c r="F1228" s="70"/>
      <c r="G1228" s="71">
        <f t="shared" si="32"/>
        <v>29932924.910000004</v>
      </c>
      <c r="I1228" s="10"/>
      <c r="J1228" s="16"/>
      <c r="K1228" s="17"/>
    </row>
    <row r="1229" spans="1:11" s="11" customFormat="1" ht="32.25" customHeight="1" x14ac:dyDescent="0.25">
      <c r="A1229" s="32"/>
      <c r="B1229" s="63">
        <v>45973</v>
      </c>
      <c r="C1229" s="66" t="s">
        <v>175</v>
      </c>
      <c r="D1229" s="67" t="s">
        <v>153</v>
      </c>
      <c r="E1229" s="70">
        <v>8000</v>
      </c>
      <c r="F1229" s="70"/>
      <c r="G1229" s="71">
        <f t="shared" si="32"/>
        <v>29940924.910000004</v>
      </c>
      <c r="I1229" s="10"/>
      <c r="J1229" s="16"/>
      <c r="K1229" s="17"/>
    </row>
    <row r="1230" spans="1:11" s="11" customFormat="1" ht="32.25" customHeight="1" x14ac:dyDescent="0.25">
      <c r="A1230" s="32"/>
      <c r="B1230" s="63">
        <v>45973</v>
      </c>
      <c r="C1230" s="66" t="s">
        <v>176</v>
      </c>
      <c r="D1230" s="67" t="s">
        <v>153</v>
      </c>
      <c r="E1230" s="70">
        <v>5600</v>
      </c>
      <c r="F1230" s="70"/>
      <c r="G1230" s="71">
        <f t="shared" si="32"/>
        <v>29946524.910000004</v>
      </c>
      <c r="I1230" s="10"/>
      <c r="J1230" s="16"/>
      <c r="K1230" s="17"/>
    </row>
    <row r="1231" spans="1:11" s="11" customFormat="1" ht="32.25" customHeight="1" x14ac:dyDescent="0.25">
      <c r="A1231" s="32"/>
      <c r="B1231" s="63">
        <v>45973</v>
      </c>
      <c r="C1231" s="66" t="s">
        <v>583</v>
      </c>
      <c r="D1231" s="67" t="s">
        <v>153</v>
      </c>
      <c r="E1231" s="70">
        <v>2400</v>
      </c>
      <c r="F1231" s="70"/>
      <c r="G1231" s="71">
        <f t="shared" si="32"/>
        <v>29948924.910000004</v>
      </c>
      <c r="I1231" s="10"/>
      <c r="J1231" s="16"/>
      <c r="K1231" s="17"/>
    </row>
    <row r="1232" spans="1:11" s="11" customFormat="1" ht="32.25" customHeight="1" x14ac:dyDescent="0.25">
      <c r="A1232" s="32"/>
      <c r="B1232" s="63">
        <v>45973</v>
      </c>
      <c r="C1232" s="66" t="s">
        <v>1011</v>
      </c>
      <c r="D1232" s="67" t="s">
        <v>160</v>
      </c>
      <c r="E1232" s="70">
        <v>36500</v>
      </c>
      <c r="F1232" s="70"/>
      <c r="G1232" s="71">
        <f t="shared" si="32"/>
        <v>29985424.910000004</v>
      </c>
      <c r="I1232" s="10"/>
      <c r="J1232" s="16"/>
      <c r="K1232" s="17"/>
    </row>
    <row r="1233" spans="1:11" s="11" customFormat="1" ht="32.25" customHeight="1" x14ac:dyDescent="0.25">
      <c r="A1233" s="32"/>
      <c r="B1233" s="63">
        <v>45973</v>
      </c>
      <c r="C1233" s="66" t="s">
        <v>1012</v>
      </c>
      <c r="D1233" s="67" t="s">
        <v>152</v>
      </c>
      <c r="E1233" s="70">
        <v>63000</v>
      </c>
      <c r="F1233" s="70"/>
      <c r="G1233" s="71">
        <f t="shared" si="32"/>
        <v>30048424.910000004</v>
      </c>
      <c r="I1233" s="10"/>
      <c r="J1233" s="16"/>
      <c r="K1233" s="17"/>
    </row>
    <row r="1234" spans="1:11" s="11" customFormat="1" ht="32.25" customHeight="1" x14ac:dyDescent="0.25">
      <c r="A1234" s="32"/>
      <c r="B1234" s="63">
        <v>45973</v>
      </c>
      <c r="C1234" s="66" t="s">
        <v>1013</v>
      </c>
      <c r="D1234" s="67" t="s">
        <v>152</v>
      </c>
      <c r="E1234" s="70">
        <v>22928.2</v>
      </c>
      <c r="F1234" s="70"/>
      <c r="G1234" s="71">
        <f t="shared" si="32"/>
        <v>30071353.110000003</v>
      </c>
      <c r="I1234" s="10"/>
      <c r="J1234" s="16"/>
      <c r="K1234" s="17"/>
    </row>
    <row r="1235" spans="1:11" s="11" customFormat="1" ht="32.25" customHeight="1" x14ac:dyDescent="0.25">
      <c r="A1235" s="32"/>
      <c r="B1235" s="63">
        <v>45973</v>
      </c>
      <c r="C1235" s="66" t="s">
        <v>1014</v>
      </c>
      <c r="D1235" s="68" t="s">
        <v>428</v>
      </c>
      <c r="E1235" s="70"/>
      <c r="F1235" s="70">
        <v>716662.68</v>
      </c>
      <c r="G1235" s="71">
        <f>+G1234-F1235</f>
        <v>29354690.430000003</v>
      </c>
      <c r="I1235" s="10"/>
      <c r="J1235" s="16"/>
      <c r="K1235" s="17"/>
    </row>
    <row r="1236" spans="1:11" s="11" customFormat="1" ht="32.25" customHeight="1" x14ac:dyDescent="0.25">
      <c r="A1236" s="32"/>
      <c r="B1236" s="63">
        <v>45974</v>
      </c>
      <c r="C1236" s="66" t="s">
        <v>547</v>
      </c>
      <c r="D1236" s="67" t="s">
        <v>154</v>
      </c>
      <c r="E1236" s="70">
        <v>10950</v>
      </c>
      <c r="F1236" s="70"/>
      <c r="G1236" s="71">
        <f>+G1235+E1236</f>
        <v>29365640.430000003</v>
      </c>
      <c r="I1236" s="10"/>
      <c r="J1236" s="16"/>
      <c r="K1236" s="17"/>
    </row>
    <row r="1237" spans="1:11" s="11" customFormat="1" ht="32.25" customHeight="1" x14ac:dyDescent="0.25">
      <c r="A1237" s="32"/>
      <c r="B1237" s="63">
        <v>45974</v>
      </c>
      <c r="C1237" s="66" t="s">
        <v>782</v>
      </c>
      <c r="D1237" s="67" t="s">
        <v>154</v>
      </c>
      <c r="E1237" s="70">
        <v>7300</v>
      </c>
      <c r="F1237" s="70"/>
      <c r="G1237" s="71">
        <f t="shared" ref="G1237:G1270" si="33">+G1236+E1237</f>
        <v>29372940.430000003</v>
      </c>
      <c r="I1237" s="10"/>
      <c r="J1237" s="16"/>
      <c r="K1237" s="17"/>
    </row>
    <row r="1238" spans="1:11" s="11" customFormat="1" ht="32.25" customHeight="1" x14ac:dyDescent="0.25">
      <c r="A1238" s="32"/>
      <c r="B1238" s="63">
        <v>45974</v>
      </c>
      <c r="C1238" s="66" t="s">
        <v>126</v>
      </c>
      <c r="D1238" s="67" t="s">
        <v>154</v>
      </c>
      <c r="E1238" s="70">
        <v>16500</v>
      </c>
      <c r="F1238" s="70"/>
      <c r="G1238" s="71">
        <f t="shared" si="33"/>
        <v>29389440.430000003</v>
      </c>
      <c r="I1238" s="10"/>
      <c r="J1238" s="16"/>
      <c r="K1238" s="17"/>
    </row>
    <row r="1239" spans="1:11" s="11" customFormat="1" ht="32.25" customHeight="1" x14ac:dyDescent="0.25">
      <c r="A1239" s="32"/>
      <c r="B1239" s="63">
        <v>45974</v>
      </c>
      <c r="C1239" s="66" t="s">
        <v>127</v>
      </c>
      <c r="D1239" s="67" t="s">
        <v>154</v>
      </c>
      <c r="E1239" s="70">
        <v>13750</v>
      </c>
      <c r="F1239" s="70"/>
      <c r="G1239" s="71">
        <f t="shared" si="33"/>
        <v>29403190.430000003</v>
      </c>
      <c r="I1239" s="10"/>
      <c r="J1239" s="16"/>
      <c r="K1239" s="17"/>
    </row>
    <row r="1240" spans="1:11" s="11" customFormat="1" ht="32.25" customHeight="1" x14ac:dyDescent="0.25">
      <c r="A1240" s="32"/>
      <c r="B1240" s="63">
        <v>45974</v>
      </c>
      <c r="C1240" s="66" t="s">
        <v>1015</v>
      </c>
      <c r="D1240" s="67" t="s">
        <v>152</v>
      </c>
      <c r="E1240" s="70">
        <v>114690.4</v>
      </c>
      <c r="F1240" s="70"/>
      <c r="G1240" s="71">
        <f t="shared" si="33"/>
        <v>29517880.830000002</v>
      </c>
      <c r="I1240" s="10"/>
      <c r="J1240" s="16"/>
      <c r="K1240" s="17"/>
    </row>
    <row r="1241" spans="1:11" s="11" customFormat="1" ht="32.25" customHeight="1" x14ac:dyDescent="0.25">
      <c r="A1241" s="32"/>
      <c r="B1241" s="63">
        <v>45974</v>
      </c>
      <c r="C1241" s="66" t="s">
        <v>1016</v>
      </c>
      <c r="D1241" s="67" t="s">
        <v>152</v>
      </c>
      <c r="E1241" s="70">
        <v>37600</v>
      </c>
      <c r="F1241" s="70"/>
      <c r="G1241" s="71">
        <f t="shared" si="33"/>
        <v>29555480.830000002</v>
      </c>
      <c r="I1241" s="10"/>
      <c r="J1241" s="16"/>
      <c r="K1241" s="17"/>
    </row>
    <row r="1242" spans="1:11" s="11" customFormat="1" ht="32.25" customHeight="1" x14ac:dyDescent="0.25">
      <c r="A1242" s="32"/>
      <c r="B1242" s="63">
        <v>45974</v>
      </c>
      <c r="C1242" s="66" t="s">
        <v>1017</v>
      </c>
      <c r="D1242" s="67" t="s">
        <v>152</v>
      </c>
      <c r="E1242" s="70">
        <v>40000</v>
      </c>
      <c r="F1242" s="70"/>
      <c r="G1242" s="71">
        <f t="shared" si="33"/>
        <v>29595480.830000002</v>
      </c>
      <c r="I1242" s="10"/>
      <c r="J1242" s="16"/>
      <c r="K1242" s="17"/>
    </row>
    <row r="1243" spans="1:11" s="11" customFormat="1" ht="32.25" customHeight="1" x14ac:dyDescent="0.25">
      <c r="A1243" s="32"/>
      <c r="B1243" s="63">
        <v>45974</v>
      </c>
      <c r="C1243" s="66" t="s">
        <v>1018</v>
      </c>
      <c r="D1243" s="67" t="s">
        <v>152</v>
      </c>
      <c r="E1243" s="70">
        <v>37600</v>
      </c>
      <c r="F1243" s="70"/>
      <c r="G1243" s="71">
        <f t="shared" si="33"/>
        <v>29633080.830000002</v>
      </c>
      <c r="I1243" s="10"/>
      <c r="J1243" s="16"/>
      <c r="K1243" s="17"/>
    </row>
    <row r="1244" spans="1:11" s="11" customFormat="1" ht="32.25" customHeight="1" x14ac:dyDescent="0.25">
      <c r="A1244" s="32"/>
      <c r="B1244" s="63">
        <v>45974</v>
      </c>
      <c r="C1244" s="66" t="s">
        <v>1019</v>
      </c>
      <c r="D1244" s="67" t="s">
        <v>152</v>
      </c>
      <c r="E1244" s="70">
        <v>37600</v>
      </c>
      <c r="F1244" s="70"/>
      <c r="G1244" s="71">
        <f t="shared" si="33"/>
        <v>29670680.830000002</v>
      </c>
      <c r="I1244" s="10"/>
      <c r="J1244" s="16"/>
      <c r="K1244" s="17"/>
    </row>
    <row r="1245" spans="1:11" s="11" customFormat="1" ht="32.25" customHeight="1" x14ac:dyDescent="0.25">
      <c r="A1245" s="32"/>
      <c r="B1245" s="63">
        <v>45974</v>
      </c>
      <c r="C1245" s="66" t="s">
        <v>604</v>
      </c>
      <c r="D1245" s="67" t="s">
        <v>153</v>
      </c>
      <c r="E1245" s="70">
        <v>7300</v>
      </c>
      <c r="F1245" s="70"/>
      <c r="G1245" s="71">
        <f t="shared" si="33"/>
        <v>29677980.830000002</v>
      </c>
      <c r="I1245" s="10"/>
      <c r="J1245" s="16"/>
      <c r="K1245" s="17"/>
    </row>
    <row r="1246" spans="1:11" s="11" customFormat="1" ht="32.25" customHeight="1" x14ac:dyDescent="0.25">
      <c r="A1246" s="32"/>
      <c r="B1246" s="63">
        <v>45974</v>
      </c>
      <c r="C1246" s="66" t="s">
        <v>556</v>
      </c>
      <c r="D1246" s="67" t="s">
        <v>154</v>
      </c>
      <c r="E1246" s="70">
        <v>7300</v>
      </c>
      <c r="F1246" s="70"/>
      <c r="G1246" s="71">
        <f t="shared" si="33"/>
        <v>29685280.830000002</v>
      </c>
      <c r="I1246" s="10"/>
      <c r="J1246" s="16"/>
      <c r="K1246" s="17"/>
    </row>
    <row r="1247" spans="1:11" s="11" customFormat="1" ht="32.25" customHeight="1" x14ac:dyDescent="0.25">
      <c r="A1247" s="32"/>
      <c r="B1247" s="63">
        <v>45974</v>
      </c>
      <c r="C1247" s="66" t="s">
        <v>856</v>
      </c>
      <c r="D1247" s="67" t="s">
        <v>153</v>
      </c>
      <c r="E1247" s="70">
        <v>29200</v>
      </c>
      <c r="F1247" s="70"/>
      <c r="G1247" s="71">
        <f t="shared" si="33"/>
        <v>29714480.830000002</v>
      </c>
      <c r="I1247" s="10"/>
      <c r="J1247" s="16"/>
      <c r="K1247" s="17"/>
    </row>
    <row r="1248" spans="1:11" s="11" customFormat="1" ht="32.25" customHeight="1" x14ac:dyDescent="0.25">
      <c r="A1248" s="32"/>
      <c r="B1248" s="63">
        <v>45974</v>
      </c>
      <c r="C1248" s="66" t="s">
        <v>900</v>
      </c>
      <c r="D1248" s="67" t="s">
        <v>153</v>
      </c>
      <c r="E1248" s="70">
        <v>322500</v>
      </c>
      <c r="F1248" s="70"/>
      <c r="G1248" s="71">
        <f t="shared" si="33"/>
        <v>30036980.830000002</v>
      </c>
      <c r="I1248" s="10"/>
      <c r="J1248" s="16"/>
      <c r="K1248" s="17"/>
    </row>
    <row r="1249" spans="1:11" s="11" customFormat="1" ht="32.25" customHeight="1" x14ac:dyDescent="0.25">
      <c r="A1249" s="32"/>
      <c r="B1249" s="63">
        <v>45974</v>
      </c>
      <c r="C1249" s="66" t="s">
        <v>573</v>
      </c>
      <c r="D1249" s="67" t="s">
        <v>154</v>
      </c>
      <c r="E1249" s="70">
        <v>14600</v>
      </c>
      <c r="F1249" s="70"/>
      <c r="G1249" s="71">
        <f t="shared" si="33"/>
        <v>30051580.830000002</v>
      </c>
      <c r="I1249" s="10"/>
      <c r="J1249" s="16"/>
      <c r="K1249" s="17"/>
    </row>
    <row r="1250" spans="1:11" s="11" customFormat="1" ht="32.25" customHeight="1" x14ac:dyDescent="0.25">
      <c r="A1250" s="32"/>
      <c r="B1250" s="63">
        <v>45974</v>
      </c>
      <c r="C1250" s="66" t="s">
        <v>1020</v>
      </c>
      <c r="D1250" s="67" t="s">
        <v>153</v>
      </c>
      <c r="E1250" s="70">
        <v>730000</v>
      </c>
      <c r="F1250" s="70"/>
      <c r="G1250" s="71">
        <f t="shared" si="33"/>
        <v>30781580.830000002</v>
      </c>
      <c r="I1250" s="10"/>
      <c r="J1250" s="16"/>
      <c r="K1250" s="17"/>
    </row>
    <row r="1251" spans="1:11" s="11" customFormat="1" ht="32.25" customHeight="1" x14ac:dyDescent="0.25">
      <c r="A1251" s="32"/>
      <c r="B1251" s="63">
        <v>45974</v>
      </c>
      <c r="C1251" s="66" t="s">
        <v>796</v>
      </c>
      <c r="D1251" s="67" t="s">
        <v>154</v>
      </c>
      <c r="E1251" s="70">
        <v>14600</v>
      </c>
      <c r="F1251" s="70"/>
      <c r="G1251" s="71">
        <f t="shared" si="33"/>
        <v>30796180.830000002</v>
      </c>
      <c r="I1251" s="10"/>
      <c r="J1251" s="16"/>
      <c r="K1251" s="17"/>
    </row>
    <row r="1252" spans="1:11" s="11" customFormat="1" ht="32.25" customHeight="1" x14ac:dyDescent="0.25">
      <c r="A1252" s="32"/>
      <c r="B1252" s="63">
        <v>45974</v>
      </c>
      <c r="C1252" s="66" t="s">
        <v>550</v>
      </c>
      <c r="D1252" s="67" t="s">
        <v>153</v>
      </c>
      <c r="E1252" s="70">
        <v>7300</v>
      </c>
      <c r="F1252" s="70"/>
      <c r="G1252" s="71">
        <f t="shared" si="33"/>
        <v>30803480.830000002</v>
      </c>
      <c r="I1252" s="10"/>
      <c r="J1252" s="16"/>
      <c r="K1252" s="17"/>
    </row>
    <row r="1253" spans="1:11" s="11" customFormat="1" ht="32.25" customHeight="1" x14ac:dyDescent="0.25">
      <c r="A1253" s="32"/>
      <c r="B1253" s="63">
        <v>45974</v>
      </c>
      <c r="C1253" s="66" t="s">
        <v>828</v>
      </c>
      <c r="D1253" s="67" t="s">
        <v>155</v>
      </c>
      <c r="E1253" s="70">
        <v>7030</v>
      </c>
      <c r="F1253" s="70"/>
      <c r="G1253" s="71">
        <f t="shared" si="33"/>
        <v>30810510.830000002</v>
      </c>
      <c r="I1253" s="10"/>
      <c r="J1253" s="16"/>
      <c r="K1253" s="17"/>
    </row>
    <row r="1254" spans="1:11" s="11" customFormat="1" ht="32.25" customHeight="1" x14ac:dyDescent="0.25">
      <c r="A1254" s="32"/>
      <c r="B1254" s="63">
        <v>45974</v>
      </c>
      <c r="C1254" s="66" t="s">
        <v>846</v>
      </c>
      <c r="D1254" s="67" t="s">
        <v>155</v>
      </c>
      <c r="E1254" s="70">
        <v>6000</v>
      </c>
      <c r="F1254" s="70"/>
      <c r="G1254" s="71">
        <f t="shared" si="33"/>
        <v>30816510.830000002</v>
      </c>
      <c r="I1254" s="10"/>
      <c r="J1254" s="16"/>
      <c r="K1254" s="17"/>
    </row>
    <row r="1255" spans="1:11" s="11" customFormat="1" ht="32.25" customHeight="1" x14ac:dyDescent="0.25">
      <c r="A1255" s="32"/>
      <c r="B1255" s="63">
        <v>45974</v>
      </c>
      <c r="C1255" s="66" t="s">
        <v>906</v>
      </c>
      <c r="D1255" s="67" t="s">
        <v>155</v>
      </c>
      <c r="E1255" s="70">
        <v>5500</v>
      </c>
      <c r="F1255" s="70"/>
      <c r="G1255" s="71">
        <f t="shared" si="33"/>
        <v>30822010.830000002</v>
      </c>
      <c r="I1255" s="10"/>
      <c r="J1255" s="16"/>
      <c r="K1255" s="17"/>
    </row>
    <row r="1256" spans="1:11" s="11" customFormat="1" ht="32.25" customHeight="1" x14ac:dyDescent="0.25">
      <c r="A1256" s="32"/>
      <c r="B1256" s="63">
        <v>45974</v>
      </c>
      <c r="C1256" s="66" t="s">
        <v>351</v>
      </c>
      <c r="D1256" s="67" t="s">
        <v>160</v>
      </c>
      <c r="E1256" s="70">
        <v>29200</v>
      </c>
      <c r="F1256" s="70"/>
      <c r="G1256" s="71">
        <f t="shared" si="33"/>
        <v>30851210.830000002</v>
      </c>
      <c r="I1256" s="10"/>
      <c r="J1256" s="16"/>
      <c r="K1256" s="17"/>
    </row>
    <row r="1257" spans="1:11" s="11" customFormat="1" ht="32.25" customHeight="1" x14ac:dyDescent="0.25">
      <c r="A1257" s="32"/>
      <c r="B1257" s="63">
        <v>45974</v>
      </c>
      <c r="C1257" s="66" t="s">
        <v>663</v>
      </c>
      <c r="D1257" s="67" t="s">
        <v>160</v>
      </c>
      <c r="E1257" s="70">
        <v>7300</v>
      </c>
      <c r="F1257" s="70"/>
      <c r="G1257" s="71">
        <f t="shared" si="33"/>
        <v>30858510.830000002</v>
      </c>
      <c r="I1257" s="10"/>
      <c r="J1257" s="16"/>
      <c r="K1257" s="17"/>
    </row>
    <row r="1258" spans="1:11" s="11" customFormat="1" ht="32.25" customHeight="1" x14ac:dyDescent="0.25">
      <c r="A1258" s="32"/>
      <c r="B1258" s="63">
        <v>45974</v>
      </c>
      <c r="C1258" s="66" t="s">
        <v>797</v>
      </c>
      <c r="D1258" s="67" t="s">
        <v>160</v>
      </c>
      <c r="E1258" s="70">
        <v>29200</v>
      </c>
      <c r="F1258" s="70"/>
      <c r="G1258" s="71">
        <f t="shared" si="33"/>
        <v>30887710.830000002</v>
      </c>
      <c r="I1258" s="10"/>
      <c r="J1258" s="16"/>
      <c r="K1258" s="17"/>
    </row>
    <row r="1259" spans="1:11" s="11" customFormat="1" ht="32.25" customHeight="1" x14ac:dyDescent="0.25">
      <c r="A1259" s="32"/>
      <c r="B1259" s="63">
        <v>45974</v>
      </c>
      <c r="C1259" s="66" t="s">
        <v>604</v>
      </c>
      <c r="D1259" s="67" t="s">
        <v>160</v>
      </c>
      <c r="E1259" s="70">
        <v>5500</v>
      </c>
      <c r="F1259" s="70"/>
      <c r="G1259" s="71">
        <f t="shared" si="33"/>
        <v>30893210.830000002</v>
      </c>
      <c r="I1259" s="10"/>
      <c r="J1259" s="16"/>
      <c r="K1259" s="17"/>
    </row>
    <row r="1260" spans="1:11" s="11" customFormat="1" ht="32.25" customHeight="1" x14ac:dyDescent="0.25">
      <c r="A1260" s="32"/>
      <c r="B1260" s="63">
        <v>45974</v>
      </c>
      <c r="C1260" s="66" t="s">
        <v>610</v>
      </c>
      <c r="D1260" s="67" t="s">
        <v>160</v>
      </c>
      <c r="E1260" s="70">
        <v>13750</v>
      </c>
      <c r="F1260" s="70"/>
      <c r="G1260" s="71">
        <f t="shared" si="33"/>
        <v>30906960.830000002</v>
      </c>
      <c r="I1260" s="10"/>
      <c r="J1260" s="16"/>
      <c r="K1260" s="17"/>
    </row>
    <row r="1261" spans="1:11" s="11" customFormat="1" ht="32.25" customHeight="1" x14ac:dyDescent="0.25">
      <c r="A1261" s="32"/>
      <c r="B1261" s="63">
        <v>45974</v>
      </c>
      <c r="C1261" s="66" t="s">
        <v>1002</v>
      </c>
      <c r="D1261" s="67" t="s">
        <v>160</v>
      </c>
      <c r="E1261" s="70">
        <v>36500</v>
      </c>
      <c r="F1261" s="70"/>
      <c r="G1261" s="71">
        <f t="shared" si="33"/>
        <v>30943460.830000002</v>
      </c>
      <c r="I1261" s="10"/>
      <c r="J1261" s="16"/>
      <c r="K1261" s="17"/>
    </row>
    <row r="1262" spans="1:11" s="11" customFormat="1" ht="32.25" customHeight="1" x14ac:dyDescent="0.25">
      <c r="A1262" s="32"/>
      <c r="B1262" s="63">
        <v>45974</v>
      </c>
      <c r="C1262" s="66" t="s">
        <v>577</v>
      </c>
      <c r="D1262" s="67" t="s">
        <v>160</v>
      </c>
      <c r="E1262" s="70">
        <v>29200</v>
      </c>
      <c r="F1262" s="70"/>
      <c r="G1262" s="71">
        <f t="shared" si="33"/>
        <v>30972660.830000002</v>
      </c>
      <c r="I1262" s="10"/>
      <c r="J1262" s="16"/>
      <c r="K1262" s="17"/>
    </row>
    <row r="1263" spans="1:11" s="11" customFormat="1" ht="32.25" customHeight="1" x14ac:dyDescent="0.25">
      <c r="A1263" s="32"/>
      <c r="B1263" s="63">
        <v>45974</v>
      </c>
      <c r="C1263" s="66" t="s">
        <v>579</v>
      </c>
      <c r="D1263" s="67" t="s">
        <v>160</v>
      </c>
      <c r="E1263" s="70">
        <v>13750</v>
      </c>
      <c r="F1263" s="70"/>
      <c r="G1263" s="71">
        <f t="shared" si="33"/>
        <v>30986410.830000002</v>
      </c>
      <c r="I1263" s="10"/>
      <c r="J1263" s="16"/>
      <c r="K1263" s="17"/>
    </row>
    <row r="1264" spans="1:11" s="11" customFormat="1" ht="32.25" customHeight="1" x14ac:dyDescent="0.25">
      <c r="A1264" s="32"/>
      <c r="B1264" s="63">
        <v>45974</v>
      </c>
      <c r="C1264" s="66" t="s">
        <v>583</v>
      </c>
      <c r="D1264" s="67" t="s">
        <v>160</v>
      </c>
      <c r="E1264" s="70">
        <v>7300</v>
      </c>
      <c r="F1264" s="70"/>
      <c r="G1264" s="71">
        <f t="shared" si="33"/>
        <v>30993710.830000002</v>
      </c>
      <c r="I1264" s="10"/>
      <c r="J1264" s="16"/>
      <c r="K1264" s="17"/>
    </row>
    <row r="1265" spans="1:11" s="11" customFormat="1" ht="32.25" customHeight="1" x14ac:dyDescent="0.25">
      <c r="A1265" s="32"/>
      <c r="B1265" s="63">
        <v>45974</v>
      </c>
      <c r="C1265" s="66" t="s">
        <v>797</v>
      </c>
      <c r="D1265" s="67" t="s">
        <v>153</v>
      </c>
      <c r="E1265" s="70">
        <v>2750</v>
      </c>
      <c r="F1265" s="70"/>
      <c r="G1265" s="71">
        <f t="shared" si="33"/>
        <v>30996460.830000002</v>
      </c>
      <c r="I1265" s="10"/>
      <c r="J1265" s="16"/>
      <c r="K1265" s="17"/>
    </row>
    <row r="1266" spans="1:11" s="11" customFormat="1" ht="32.25" customHeight="1" x14ac:dyDescent="0.25">
      <c r="A1266" s="32"/>
      <c r="B1266" s="63">
        <v>45974</v>
      </c>
      <c r="C1266" s="66" t="s">
        <v>940</v>
      </c>
      <c r="D1266" s="67" t="s">
        <v>153</v>
      </c>
      <c r="E1266" s="70">
        <v>18250</v>
      </c>
      <c r="F1266" s="70"/>
      <c r="G1266" s="71">
        <f t="shared" si="33"/>
        <v>31014710.830000002</v>
      </c>
      <c r="I1266" s="10"/>
      <c r="J1266" s="16"/>
      <c r="K1266" s="17"/>
    </row>
    <row r="1267" spans="1:11" s="11" customFormat="1" ht="32.25" customHeight="1" x14ac:dyDescent="0.25">
      <c r="A1267" s="32"/>
      <c r="B1267" s="63">
        <v>45974</v>
      </c>
      <c r="C1267" s="66" t="s">
        <v>777</v>
      </c>
      <c r="D1267" s="67" t="s">
        <v>153</v>
      </c>
      <c r="E1267" s="70">
        <v>27500</v>
      </c>
      <c r="F1267" s="70"/>
      <c r="G1267" s="71">
        <f t="shared" si="33"/>
        <v>31042210.830000002</v>
      </c>
      <c r="I1267" s="10"/>
      <c r="J1267" s="16"/>
      <c r="K1267" s="17"/>
    </row>
    <row r="1268" spans="1:11" s="11" customFormat="1" ht="32.25" customHeight="1" x14ac:dyDescent="0.25">
      <c r="A1268" s="32"/>
      <c r="B1268" s="63">
        <v>45974</v>
      </c>
      <c r="C1268" s="66" t="s">
        <v>546</v>
      </c>
      <c r="D1268" s="67" t="s">
        <v>153</v>
      </c>
      <c r="E1268" s="70">
        <v>27500</v>
      </c>
      <c r="F1268" s="70"/>
      <c r="G1268" s="71">
        <f t="shared" si="33"/>
        <v>31069710.830000002</v>
      </c>
      <c r="I1268" s="10"/>
      <c r="J1268" s="16"/>
      <c r="K1268" s="17"/>
    </row>
    <row r="1269" spans="1:11" s="11" customFormat="1" ht="32.25" customHeight="1" x14ac:dyDescent="0.25">
      <c r="A1269" s="32"/>
      <c r="B1269" s="63">
        <v>45974</v>
      </c>
      <c r="C1269" s="66" t="s">
        <v>1018</v>
      </c>
      <c r="D1269" s="67" t="s">
        <v>152</v>
      </c>
      <c r="E1269" s="70">
        <v>9960</v>
      </c>
      <c r="F1269" s="70"/>
      <c r="G1269" s="71">
        <f t="shared" si="33"/>
        <v>31079670.830000002</v>
      </c>
      <c r="I1269" s="10"/>
      <c r="J1269" s="16"/>
      <c r="K1269" s="17"/>
    </row>
    <row r="1270" spans="1:11" s="11" customFormat="1" ht="32.25" customHeight="1" x14ac:dyDescent="0.25">
      <c r="A1270" s="32"/>
      <c r="B1270" s="63">
        <v>45974</v>
      </c>
      <c r="C1270" s="66" t="s">
        <v>1021</v>
      </c>
      <c r="D1270" s="67" t="s">
        <v>152</v>
      </c>
      <c r="E1270" s="70">
        <v>20400</v>
      </c>
      <c r="F1270" s="70"/>
      <c r="G1270" s="71">
        <f t="shared" si="33"/>
        <v>31100070.830000002</v>
      </c>
      <c r="I1270" s="10"/>
      <c r="J1270" s="16"/>
      <c r="K1270" s="17"/>
    </row>
    <row r="1271" spans="1:11" s="11" customFormat="1" ht="32.25" customHeight="1" x14ac:dyDescent="0.25">
      <c r="A1271" s="32"/>
      <c r="B1271" s="63">
        <v>45974</v>
      </c>
      <c r="C1271" s="66" t="s">
        <v>1022</v>
      </c>
      <c r="D1271" s="67" t="s">
        <v>429</v>
      </c>
      <c r="E1271" s="70"/>
      <c r="F1271" s="70">
        <v>20000</v>
      </c>
      <c r="G1271" s="71">
        <f>+G1270-F1271</f>
        <v>31080070.830000002</v>
      </c>
      <c r="I1271" s="10"/>
      <c r="J1271" s="16"/>
      <c r="K1271" s="17"/>
    </row>
    <row r="1272" spans="1:11" s="11" customFormat="1" ht="32.25" customHeight="1" x14ac:dyDescent="0.25">
      <c r="A1272" s="32"/>
      <c r="B1272" s="63">
        <v>45974</v>
      </c>
      <c r="C1272" s="66" t="s">
        <v>1023</v>
      </c>
      <c r="D1272" s="67" t="s">
        <v>430</v>
      </c>
      <c r="E1272" s="70"/>
      <c r="F1272" s="70">
        <v>8670.2199999999993</v>
      </c>
      <c r="G1272" s="71">
        <f>+G1271-F1272</f>
        <v>31071400.610000003</v>
      </c>
      <c r="I1272" s="10"/>
      <c r="J1272" s="16"/>
      <c r="K1272" s="17"/>
    </row>
    <row r="1273" spans="1:11" s="11" customFormat="1" ht="32.25" customHeight="1" x14ac:dyDescent="0.25">
      <c r="A1273" s="32"/>
      <c r="B1273" s="63">
        <v>45974</v>
      </c>
      <c r="C1273" s="66" t="s">
        <v>1024</v>
      </c>
      <c r="D1273" s="67" t="s">
        <v>421</v>
      </c>
      <c r="E1273" s="70">
        <v>40000</v>
      </c>
      <c r="F1273" s="70"/>
      <c r="G1273" s="71">
        <f>+G1272+E1273</f>
        <v>31111400.610000003</v>
      </c>
      <c r="I1273" s="10"/>
      <c r="J1273" s="16"/>
      <c r="K1273" s="17"/>
    </row>
    <row r="1274" spans="1:11" s="11" customFormat="1" ht="32.25" customHeight="1" x14ac:dyDescent="0.25">
      <c r="A1274" s="32"/>
      <c r="B1274" s="63">
        <v>45974</v>
      </c>
      <c r="C1274" s="66" t="s">
        <v>1025</v>
      </c>
      <c r="D1274" s="67" t="s">
        <v>431</v>
      </c>
      <c r="E1274" s="70"/>
      <c r="F1274" s="70">
        <v>340000</v>
      </c>
      <c r="G1274" s="71">
        <f>+G1273-F1274</f>
        <v>30771400.610000003</v>
      </c>
      <c r="I1274" s="10"/>
      <c r="J1274" s="16"/>
      <c r="K1274" s="17"/>
    </row>
    <row r="1275" spans="1:11" s="11" customFormat="1" ht="32.25" customHeight="1" x14ac:dyDescent="0.25">
      <c r="A1275" s="32"/>
      <c r="B1275" s="63">
        <v>45974</v>
      </c>
      <c r="C1275" s="66" t="s">
        <v>1026</v>
      </c>
      <c r="D1275" s="67" t="s">
        <v>408</v>
      </c>
      <c r="E1275" s="70"/>
      <c r="F1275" s="70">
        <v>90000</v>
      </c>
      <c r="G1275" s="71">
        <f t="shared" ref="G1275:G1277" si="34">+G1274-F1275</f>
        <v>30681400.610000003</v>
      </c>
      <c r="I1275" s="10"/>
      <c r="J1275" s="16"/>
      <c r="K1275" s="17"/>
    </row>
    <row r="1276" spans="1:11" s="11" customFormat="1" ht="32.25" customHeight="1" x14ac:dyDescent="0.25">
      <c r="A1276" s="32"/>
      <c r="B1276" s="63">
        <v>45974</v>
      </c>
      <c r="C1276" s="66" t="s">
        <v>1027</v>
      </c>
      <c r="D1276" s="67" t="s">
        <v>15</v>
      </c>
      <c r="E1276" s="70"/>
      <c r="F1276" s="70">
        <v>13728.66</v>
      </c>
      <c r="G1276" s="71">
        <f t="shared" si="34"/>
        <v>30667671.950000003</v>
      </c>
      <c r="I1276" s="10"/>
      <c r="J1276" s="16"/>
      <c r="K1276" s="17"/>
    </row>
    <row r="1277" spans="1:11" s="11" customFormat="1" ht="32.25" customHeight="1" x14ac:dyDescent="0.25">
      <c r="A1277" s="32"/>
      <c r="B1277" s="63">
        <v>45974</v>
      </c>
      <c r="C1277" s="66" t="s">
        <v>1028</v>
      </c>
      <c r="D1277" s="67" t="s">
        <v>432</v>
      </c>
      <c r="E1277" s="70"/>
      <c r="F1277" s="70">
        <v>6900</v>
      </c>
      <c r="G1277" s="71">
        <f t="shared" si="34"/>
        <v>30660771.950000003</v>
      </c>
      <c r="I1277" s="10"/>
      <c r="J1277" s="16"/>
      <c r="K1277" s="17"/>
    </row>
    <row r="1278" spans="1:11" s="11" customFormat="1" ht="32.25" customHeight="1" x14ac:dyDescent="0.25">
      <c r="A1278" s="32"/>
      <c r="B1278" s="63">
        <v>45974</v>
      </c>
      <c r="C1278" s="66" t="s">
        <v>1029</v>
      </c>
      <c r="D1278" s="67" t="s">
        <v>427</v>
      </c>
      <c r="E1278" s="70">
        <v>1000000</v>
      </c>
      <c r="F1278" s="70"/>
      <c r="G1278" s="71">
        <f>+G1277+E1278</f>
        <v>31660771.950000003</v>
      </c>
      <c r="I1278" s="10"/>
      <c r="J1278" s="16"/>
      <c r="K1278" s="17"/>
    </row>
    <row r="1279" spans="1:11" s="11" customFormat="1" ht="32.25" customHeight="1" x14ac:dyDescent="0.25">
      <c r="A1279" s="32"/>
      <c r="B1279" s="63">
        <v>45974</v>
      </c>
      <c r="C1279" s="66" t="s">
        <v>1030</v>
      </c>
      <c r="D1279" s="67" t="s">
        <v>152</v>
      </c>
      <c r="E1279" s="70">
        <v>94000</v>
      </c>
      <c r="F1279" s="70"/>
      <c r="G1279" s="71">
        <f t="shared" ref="G1279:G1280" si="35">+G1278+E1279</f>
        <v>31754771.950000003</v>
      </c>
      <c r="I1279" s="10"/>
      <c r="J1279" s="16"/>
      <c r="K1279" s="17"/>
    </row>
    <row r="1280" spans="1:11" s="11" customFormat="1" ht="32.25" customHeight="1" x14ac:dyDescent="0.25">
      <c r="A1280" s="32"/>
      <c r="B1280" s="63">
        <v>45974</v>
      </c>
      <c r="C1280" s="66" t="s">
        <v>1031</v>
      </c>
      <c r="D1280" s="67" t="s">
        <v>152</v>
      </c>
      <c r="E1280" s="70">
        <v>40000</v>
      </c>
      <c r="F1280" s="70"/>
      <c r="G1280" s="71">
        <f t="shared" si="35"/>
        <v>31794771.950000003</v>
      </c>
      <c r="I1280" s="10"/>
      <c r="J1280" s="16"/>
      <c r="K1280" s="17"/>
    </row>
    <row r="1281" spans="1:11" s="11" customFormat="1" ht="32.25" customHeight="1" x14ac:dyDescent="0.25">
      <c r="A1281" s="32"/>
      <c r="B1281" s="63">
        <v>45975</v>
      </c>
      <c r="C1281" s="66" t="s">
        <v>1032</v>
      </c>
      <c r="D1281" s="67" t="s">
        <v>433</v>
      </c>
      <c r="E1281" s="70"/>
      <c r="F1281" s="70">
        <v>106590</v>
      </c>
      <c r="G1281" s="71">
        <f>+G1280-F1281</f>
        <v>31688181.950000003</v>
      </c>
      <c r="I1281" s="10"/>
      <c r="J1281" s="16"/>
      <c r="K1281" s="17"/>
    </row>
    <row r="1282" spans="1:11" s="11" customFormat="1" ht="32.25" customHeight="1" x14ac:dyDescent="0.25">
      <c r="A1282" s="32"/>
      <c r="B1282" s="63">
        <v>45975</v>
      </c>
      <c r="C1282" s="66" t="s">
        <v>1033</v>
      </c>
      <c r="D1282" s="67" t="s">
        <v>154</v>
      </c>
      <c r="E1282" s="70">
        <v>5500</v>
      </c>
      <c r="F1282" s="70"/>
      <c r="G1282" s="71">
        <f>+G1281+E1282</f>
        <v>31693681.950000003</v>
      </c>
      <c r="I1282" s="10"/>
      <c r="J1282" s="16"/>
      <c r="K1282" s="17"/>
    </row>
    <row r="1283" spans="1:11" s="11" customFormat="1" ht="32.25" customHeight="1" x14ac:dyDescent="0.25">
      <c r="A1283" s="32"/>
      <c r="B1283" s="63">
        <v>45975</v>
      </c>
      <c r="C1283" s="66" t="s">
        <v>1033</v>
      </c>
      <c r="D1283" s="67" t="s">
        <v>154</v>
      </c>
      <c r="E1283" s="70">
        <v>3200</v>
      </c>
      <c r="F1283" s="70"/>
      <c r="G1283" s="71">
        <f t="shared" ref="G1283:G1285" si="36">+G1282+E1283</f>
        <v>31696881.950000003</v>
      </c>
      <c r="I1283" s="10"/>
      <c r="J1283" s="16"/>
      <c r="K1283" s="17"/>
    </row>
    <row r="1284" spans="1:11" s="11" customFormat="1" ht="32.25" customHeight="1" x14ac:dyDescent="0.25">
      <c r="A1284" s="32"/>
      <c r="B1284" s="63">
        <v>45975</v>
      </c>
      <c r="C1284" s="66" t="s">
        <v>1034</v>
      </c>
      <c r="D1284" s="67" t="s">
        <v>434</v>
      </c>
      <c r="E1284" s="70">
        <v>215</v>
      </c>
      <c r="F1284" s="70"/>
      <c r="G1284" s="71">
        <f t="shared" si="36"/>
        <v>31697096.950000003</v>
      </c>
      <c r="I1284" s="10"/>
      <c r="J1284" s="16"/>
      <c r="K1284" s="17"/>
    </row>
    <row r="1285" spans="1:11" s="11" customFormat="1" ht="32.25" customHeight="1" x14ac:dyDescent="0.25">
      <c r="A1285" s="32"/>
      <c r="B1285" s="63">
        <v>45975</v>
      </c>
      <c r="C1285" s="66" t="s">
        <v>1035</v>
      </c>
      <c r="D1285" s="67" t="s">
        <v>434</v>
      </c>
      <c r="E1285" s="70">
        <v>131.5</v>
      </c>
      <c r="F1285" s="70"/>
      <c r="G1285" s="71">
        <f t="shared" si="36"/>
        <v>31697228.450000003</v>
      </c>
      <c r="I1285" s="10"/>
      <c r="J1285" s="16"/>
      <c r="K1285" s="17"/>
    </row>
    <row r="1286" spans="1:11" s="11" customFormat="1" ht="32.25" customHeight="1" x14ac:dyDescent="0.25">
      <c r="A1286" s="32"/>
      <c r="B1286" s="63">
        <v>45975</v>
      </c>
      <c r="C1286" s="66" t="s">
        <v>1036</v>
      </c>
      <c r="D1286" s="67" t="s">
        <v>435</v>
      </c>
      <c r="E1286" s="70"/>
      <c r="F1286" s="70">
        <v>377600</v>
      </c>
      <c r="G1286" s="71">
        <f>+G1285-F1286</f>
        <v>31319628.450000003</v>
      </c>
      <c r="I1286" s="10"/>
      <c r="J1286" s="16"/>
      <c r="K1286" s="17"/>
    </row>
    <row r="1287" spans="1:11" s="11" customFormat="1" ht="32.25" customHeight="1" x14ac:dyDescent="0.25">
      <c r="A1287" s="32"/>
      <c r="B1287" s="63">
        <v>45975</v>
      </c>
      <c r="C1287" s="66" t="s">
        <v>1037</v>
      </c>
      <c r="D1287" s="67" t="s">
        <v>436</v>
      </c>
      <c r="E1287" s="70"/>
      <c r="F1287" s="70">
        <v>28500</v>
      </c>
      <c r="G1287" s="71">
        <f>+G1286-F1287</f>
        <v>31291128.450000003</v>
      </c>
      <c r="I1287" s="10"/>
      <c r="J1287" s="16"/>
      <c r="K1287" s="17"/>
    </row>
    <row r="1288" spans="1:11" s="11" customFormat="1" ht="32.25" customHeight="1" x14ac:dyDescent="0.25">
      <c r="A1288" s="32"/>
      <c r="B1288" s="63">
        <v>45975</v>
      </c>
      <c r="C1288" s="66" t="s">
        <v>932</v>
      </c>
      <c r="D1288" s="67" t="s">
        <v>154</v>
      </c>
      <c r="E1288" s="70">
        <v>4000</v>
      </c>
      <c r="F1288" s="70"/>
      <c r="G1288" s="71">
        <f>+G1287+E1288</f>
        <v>31295128.450000003</v>
      </c>
      <c r="I1288" s="10"/>
      <c r="J1288" s="16"/>
      <c r="K1288" s="17"/>
    </row>
    <row r="1289" spans="1:11" s="11" customFormat="1" ht="32.25" customHeight="1" x14ac:dyDescent="0.25">
      <c r="A1289" s="32"/>
      <c r="B1289" s="63">
        <v>45975</v>
      </c>
      <c r="C1289" s="66" t="s">
        <v>1038</v>
      </c>
      <c r="D1289" s="67" t="s">
        <v>15</v>
      </c>
      <c r="E1289" s="70"/>
      <c r="F1289" s="70">
        <v>43921.120000000003</v>
      </c>
      <c r="G1289" s="71">
        <f>+G1288-F1289</f>
        <v>31251207.330000002</v>
      </c>
      <c r="I1289" s="10"/>
      <c r="J1289" s="16"/>
      <c r="K1289" s="17"/>
    </row>
    <row r="1290" spans="1:11" s="11" customFormat="1" ht="32.25" customHeight="1" x14ac:dyDescent="0.25">
      <c r="A1290" s="32"/>
      <c r="B1290" s="63">
        <v>45975</v>
      </c>
      <c r="C1290" s="66" t="s">
        <v>1020</v>
      </c>
      <c r="D1290" s="67" t="s">
        <v>154</v>
      </c>
      <c r="E1290" s="70">
        <v>8250</v>
      </c>
      <c r="F1290" s="70"/>
      <c r="G1290" s="71">
        <f>+G1289+E1290</f>
        <v>31259457.330000002</v>
      </c>
      <c r="I1290" s="10"/>
      <c r="J1290" s="16"/>
      <c r="K1290" s="17"/>
    </row>
    <row r="1291" spans="1:11" s="11" customFormat="1" ht="32.25" customHeight="1" x14ac:dyDescent="0.25">
      <c r="A1291" s="32"/>
      <c r="B1291" s="63">
        <v>45975</v>
      </c>
      <c r="C1291" s="66" t="s">
        <v>1039</v>
      </c>
      <c r="D1291" s="67" t="s">
        <v>154</v>
      </c>
      <c r="E1291" s="70">
        <v>2400</v>
      </c>
      <c r="F1291" s="70"/>
      <c r="G1291" s="71">
        <f t="shared" ref="G1291:G1306" si="37">+G1290+E1291</f>
        <v>31261857.330000002</v>
      </c>
      <c r="I1291" s="10"/>
      <c r="J1291" s="16"/>
      <c r="K1291" s="17"/>
    </row>
    <row r="1292" spans="1:11" s="11" customFormat="1" ht="32.25" customHeight="1" x14ac:dyDescent="0.25">
      <c r="A1292" s="32"/>
      <c r="B1292" s="63">
        <v>45975</v>
      </c>
      <c r="C1292" s="66" t="s">
        <v>1040</v>
      </c>
      <c r="D1292" s="67" t="s">
        <v>152</v>
      </c>
      <c r="E1292" s="70">
        <v>37757.4</v>
      </c>
      <c r="F1292" s="70"/>
      <c r="G1292" s="71">
        <f t="shared" si="37"/>
        <v>31299614.73</v>
      </c>
      <c r="I1292" s="10"/>
      <c r="J1292" s="16"/>
      <c r="K1292" s="17"/>
    </row>
    <row r="1293" spans="1:11" s="11" customFormat="1" ht="32.25" customHeight="1" x14ac:dyDescent="0.25">
      <c r="A1293" s="32"/>
      <c r="B1293" s="63">
        <v>45975</v>
      </c>
      <c r="C1293" s="66" t="s">
        <v>797</v>
      </c>
      <c r="D1293" s="67" t="s">
        <v>154</v>
      </c>
      <c r="E1293" s="70">
        <v>7125</v>
      </c>
      <c r="F1293" s="70"/>
      <c r="G1293" s="71">
        <f t="shared" si="37"/>
        <v>31306739.73</v>
      </c>
      <c r="I1293" s="10"/>
      <c r="J1293" s="16"/>
      <c r="K1293" s="17"/>
    </row>
    <row r="1294" spans="1:11" s="11" customFormat="1" ht="32.25" customHeight="1" x14ac:dyDescent="0.25">
      <c r="A1294" s="32"/>
      <c r="B1294" s="63">
        <v>45975</v>
      </c>
      <c r="C1294" s="66" t="s">
        <v>1041</v>
      </c>
      <c r="D1294" s="67" t="s">
        <v>154</v>
      </c>
      <c r="E1294" s="70">
        <v>36500</v>
      </c>
      <c r="F1294" s="70"/>
      <c r="G1294" s="71">
        <f t="shared" si="37"/>
        <v>31343239.73</v>
      </c>
      <c r="I1294" s="10"/>
      <c r="J1294" s="16"/>
      <c r="K1294" s="17"/>
    </row>
    <row r="1295" spans="1:11" s="11" customFormat="1" ht="32.25" customHeight="1" x14ac:dyDescent="0.25">
      <c r="A1295" s="32"/>
      <c r="B1295" s="63"/>
      <c r="C1295" s="66" t="s">
        <v>576</v>
      </c>
      <c r="D1295" s="67" t="s">
        <v>154</v>
      </c>
      <c r="E1295" s="70">
        <v>3650</v>
      </c>
      <c r="F1295" s="70"/>
      <c r="G1295" s="71">
        <f t="shared" si="37"/>
        <v>31346889.73</v>
      </c>
      <c r="I1295" s="10"/>
      <c r="J1295" s="16"/>
      <c r="K1295" s="17"/>
    </row>
    <row r="1296" spans="1:11" s="11" customFormat="1" ht="32.25" customHeight="1" x14ac:dyDescent="0.25">
      <c r="A1296" s="32"/>
      <c r="B1296" s="63">
        <v>45975</v>
      </c>
      <c r="C1296" s="66" t="s">
        <v>126</v>
      </c>
      <c r="D1296" s="67" t="s">
        <v>154</v>
      </c>
      <c r="E1296" s="70">
        <v>14600</v>
      </c>
      <c r="F1296" s="70"/>
      <c r="G1296" s="71">
        <f t="shared" si="37"/>
        <v>31361489.73</v>
      </c>
      <c r="I1296" s="10"/>
      <c r="J1296" s="16"/>
      <c r="K1296" s="17"/>
    </row>
    <row r="1297" spans="1:11" s="11" customFormat="1" ht="32.25" customHeight="1" x14ac:dyDescent="0.25">
      <c r="A1297" s="32"/>
      <c r="B1297" s="63">
        <v>45975</v>
      </c>
      <c r="C1297" s="66" t="s">
        <v>795</v>
      </c>
      <c r="D1297" s="67" t="s">
        <v>152</v>
      </c>
      <c r="E1297" s="70">
        <v>80000</v>
      </c>
      <c r="F1297" s="70"/>
      <c r="G1297" s="71">
        <f t="shared" si="37"/>
        <v>31441489.73</v>
      </c>
      <c r="I1297" s="10"/>
      <c r="J1297" s="16"/>
      <c r="K1297" s="17"/>
    </row>
    <row r="1298" spans="1:11" s="11" customFormat="1" ht="32.25" customHeight="1" x14ac:dyDescent="0.25">
      <c r="A1298" s="32"/>
      <c r="B1298" s="63"/>
      <c r="C1298" s="66" t="s">
        <v>824</v>
      </c>
      <c r="D1298" s="67" t="s">
        <v>154</v>
      </c>
      <c r="E1298" s="70">
        <v>10950</v>
      </c>
      <c r="F1298" s="70"/>
      <c r="G1298" s="71">
        <f t="shared" si="37"/>
        <v>31452439.73</v>
      </c>
      <c r="I1298" s="10"/>
      <c r="J1298" s="16"/>
      <c r="K1298" s="17"/>
    </row>
    <row r="1299" spans="1:11" s="11" customFormat="1" ht="32.25" customHeight="1" x14ac:dyDescent="0.25">
      <c r="A1299" s="32"/>
      <c r="B1299" s="63">
        <v>45975</v>
      </c>
      <c r="C1299" s="66" t="s">
        <v>564</v>
      </c>
      <c r="D1299" s="67" t="s">
        <v>154</v>
      </c>
      <c r="E1299" s="70">
        <v>27500</v>
      </c>
      <c r="F1299" s="70"/>
      <c r="G1299" s="71">
        <f t="shared" si="37"/>
        <v>31479939.73</v>
      </c>
      <c r="I1299" s="10"/>
      <c r="J1299" s="16"/>
      <c r="K1299" s="17"/>
    </row>
    <row r="1300" spans="1:11" s="11" customFormat="1" ht="32.25" customHeight="1" x14ac:dyDescent="0.25">
      <c r="A1300" s="32"/>
      <c r="B1300" s="63">
        <v>45975</v>
      </c>
      <c r="C1300" s="66" t="s">
        <v>663</v>
      </c>
      <c r="D1300" s="67" t="s">
        <v>153</v>
      </c>
      <c r="E1300" s="70">
        <v>29200</v>
      </c>
      <c r="F1300" s="70"/>
      <c r="G1300" s="71">
        <f t="shared" si="37"/>
        <v>31509139.73</v>
      </c>
      <c r="I1300" s="10"/>
      <c r="J1300" s="16"/>
      <c r="K1300" s="17"/>
    </row>
    <row r="1301" spans="1:11" s="11" customFormat="1" ht="32.25" customHeight="1" x14ac:dyDescent="0.25">
      <c r="A1301" s="32"/>
      <c r="B1301" s="63">
        <v>45975</v>
      </c>
      <c r="C1301" s="66" t="s">
        <v>1042</v>
      </c>
      <c r="D1301" s="67" t="s">
        <v>152</v>
      </c>
      <c r="E1301" s="70">
        <v>10000</v>
      </c>
      <c r="F1301" s="70"/>
      <c r="G1301" s="71">
        <f t="shared" si="37"/>
        <v>31519139.73</v>
      </c>
      <c r="I1301" s="10"/>
      <c r="J1301" s="16"/>
      <c r="K1301" s="17"/>
    </row>
    <row r="1302" spans="1:11" s="11" customFormat="1" ht="32.25" customHeight="1" x14ac:dyDescent="0.25">
      <c r="A1302" s="32"/>
      <c r="B1302" s="63">
        <v>45975</v>
      </c>
      <c r="C1302" s="66" t="s">
        <v>497</v>
      </c>
      <c r="D1302" s="67" t="s">
        <v>154</v>
      </c>
      <c r="E1302" s="70">
        <v>36500</v>
      </c>
      <c r="F1302" s="70"/>
      <c r="G1302" s="71">
        <f t="shared" si="37"/>
        <v>31555639.73</v>
      </c>
      <c r="I1302" s="10"/>
      <c r="J1302" s="16"/>
      <c r="K1302" s="17"/>
    </row>
    <row r="1303" spans="1:11" s="11" customFormat="1" ht="32.25" customHeight="1" x14ac:dyDescent="0.25">
      <c r="A1303" s="32"/>
      <c r="B1303" s="63">
        <v>45975</v>
      </c>
      <c r="C1303" s="66" t="s">
        <v>617</v>
      </c>
      <c r="D1303" s="67" t="s">
        <v>154</v>
      </c>
      <c r="E1303" s="70">
        <v>36500</v>
      </c>
      <c r="F1303" s="70"/>
      <c r="G1303" s="71">
        <f t="shared" si="37"/>
        <v>31592139.73</v>
      </c>
      <c r="I1303" s="10"/>
      <c r="J1303" s="16"/>
      <c r="K1303" s="17"/>
    </row>
    <row r="1304" spans="1:11" s="11" customFormat="1" ht="32.25" customHeight="1" x14ac:dyDescent="0.25">
      <c r="A1304" s="32"/>
      <c r="B1304" s="63">
        <v>45975</v>
      </c>
      <c r="C1304" s="66" t="s">
        <v>710</v>
      </c>
      <c r="D1304" s="67" t="s">
        <v>154</v>
      </c>
      <c r="E1304" s="70">
        <v>36500</v>
      </c>
      <c r="F1304" s="70"/>
      <c r="G1304" s="71">
        <f t="shared" si="37"/>
        <v>31628639.73</v>
      </c>
      <c r="I1304" s="10"/>
      <c r="J1304" s="16"/>
      <c r="K1304" s="17"/>
    </row>
    <row r="1305" spans="1:11" s="11" customFormat="1" ht="32.25" customHeight="1" x14ac:dyDescent="0.25">
      <c r="A1305" s="32"/>
      <c r="B1305" s="63">
        <v>45975</v>
      </c>
      <c r="C1305" s="66" t="s">
        <v>148</v>
      </c>
      <c r="D1305" s="67" t="s">
        <v>153</v>
      </c>
      <c r="E1305" s="70">
        <v>1600</v>
      </c>
      <c r="F1305" s="70"/>
      <c r="G1305" s="71">
        <f t="shared" si="37"/>
        <v>31630239.73</v>
      </c>
      <c r="I1305" s="10"/>
      <c r="J1305" s="16"/>
      <c r="K1305" s="17"/>
    </row>
    <row r="1306" spans="1:11" s="11" customFormat="1" ht="32.25" customHeight="1" x14ac:dyDescent="0.25">
      <c r="A1306" s="32"/>
      <c r="B1306" s="63">
        <v>45975</v>
      </c>
      <c r="C1306" s="66" t="s">
        <v>174</v>
      </c>
      <c r="D1306" s="67" t="s">
        <v>154</v>
      </c>
      <c r="E1306" s="70">
        <v>1600</v>
      </c>
      <c r="F1306" s="70"/>
      <c r="G1306" s="71">
        <f t="shared" si="37"/>
        <v>31631839.73</v>
      </c>
      <c r="I1306" s="10"/>
      <c r="J1306" s="16"/>
      <c r="K1306" s="17"/>
    </row>
    <row r="1307" spans="1:11" s="11" customFormat="1" ht="32.25" customHeight="1" x14ac:dyDescent="0.25">
      <c r="A1307" s="32"/>
      <c r="B1307" s="63">
        <v>45975</v>
      </c>
      <c r="C1307" s="66" t="s">
        <v>1043</v>
      </c>
      <c r="D1307" s="67" t="s">
        <v>437</v>
      </c>
      <c r="E1307" s="70"/>
      <c r="F1307" s="70">
        <v>500000</v>
      </c>
      <c r="G1307" s="71">
        <f>+G1306-F1307</f>
        <v>31131839.73</v>
      </c>
      <c r="I1307" s="10"/>
      <c r="J1307" s="16"/>
      <c r="K1307" s="17"/>
    </row>
    <row r="1308" spans="1:11" s="11" customFormat="1" ht="32.25" customHeight="1" x14ac:dyDescent="0.25">
      <c r="A1308" s="32"/>
      <c r="B1308" s="63">
        <v>45975</v>
      </c>
      <c r="C1308" s="66" t="s">
        <v>1044</v>
      </c>
      <c r="D1308" s="67" t="s">
        <v>154</v>
      </c>
      <c r="E1308" s="70">
        <v>21900</v>
      </c>
      <c r="F1308" s="70"/>
      <c r="G1308" s="71">
        <f>+G1307+E1308</f>
        <v>31153739.73</v>
      </c>
      <c r="I1308" s="10"/>
      <c r="J1308" s="16"/>
      <c r="K1308" s="17"/>
    </row>
    <row r="1309" spans="1:11" s="11" customFormat="1" ht="32.25" customHeight="1" x14ac:dyDescent="0.25">
      <c r="A1309" s="32"/>
      <c r="B1309" s="63">
        <v>45975</v>
      </c>
      <c r="C1309" s="66" t="s">
        <v>1045</v>
      </c>
      <c r="D1309" s="67" t="s">
        <v>152</v>
      </c>
      <c r="E1309" s="70">
        <v>12600</v>
      </c>
      <c r="F1309" s="70"/>
      <c r="G1309" s="71">
        <f t="shared" ref="G1309:G1325" si="38">+G1308+E1309</f>
        <v>31166339.73</v>
      </c>
      <c r="I1309" s="10"/>
      <c r="J1309" s="16"/>
      <c r="K1309" s="17"/>
    </row>
    <row r="1310" spans="1:11" s="11" customFormat="1" ht="32.25" customHeight="1" x14ac:dyDescent="0.25">
      <c r="A1310" s="32"/>
      <c r="B1310" s="63">
        <v>45975</v>
      </c>
      <c r="C1310" s="66" t="s">
        <v>1046</v>
      </c>
      <c r="D1310" s="67" t="s">
        <v>152</v>
      </c>
      <c r="E1310" s="70">
        <v>25200</v>
      </c>
      <c r="F1310" s="70"/>
      <c r="G1310" s="71">
        <f t="shared" si="38"/>
        <v>31191539.73</v>
      </c>
      <c r="I1310" s="10"/>
      <c r="J1310" s="16"/>
      <c r="K1310" s="17"/>
    </row>
    <row r="1311" spans="1:11" s="11" customFormat="1" ht="32.25" customHeight="1" x14ac:dyDescent="0.25">
      <c r="A1311" s="32"/>
      <c r="B1311" s="63">
        <v>45975</v>
      </c>
      <c r="C1311" s="66" t="s">
        <v>609</v>
      </c>
      <c r="D1311" s="67" t="s">
        <v>154</v>
      </c>
      <c r="E1311" s="70">
        <v>32850</v>
      </c>
      <c r="F1311" s="70"/>
      <c r="G1311" s="71">
        <f t="shared" si="38"/>
        <v>31224389.73</v>
      </c>
      <c r="I1311" s="10"/>
      <c r="J1311" s="16"/>
      <c r="K1311" s="17"/>
    </row>
    <row r="1312" spans="1:11" s="11" customFormat="1" ht="32.25" customHeight="1" x14ac:dyDescent="0.25">
      <c r="A1312" s="32"/>
      <c r="B1312" s="63">
        <v>45975</v>
      </c>
      <c r="C1312" s="66" t="s">
        <v>840</v>
      </c>
      <c r="D1312" s="67" t="s">
        <v>154</v>
      </c>
      <c r="E1312" s="70">
        <v>29200</v>
      </c>
      <c r="F1312" s="70"/>
      <c r="G1312" s="71">
        <f t="shared" si="38"/>
        <v>31253589.73</v>
      </c>
      <c r="I1312" s="10"/>
      <c r="J1312" s="16"/>
      <c r="K1312" s="17"/>
    </row>
    <row r="1313" spans="1:11" s="11" customFormat="1" ht="32.25" customHeight="1" x14ac:dyDescent="0.25">
      <c r="A1313" s="32"/>
      <c r="B1313" s="63">
        <v>45975</v>
      </c>
      <c r="C1313" s="66" t="s">
        <v>340</v>
      </c>
      <c r="D1313" s="67" t="s">
        <v>154</v>
      </c>
      <c r="E1313" s="70">
        <v>29200</v>
      </c>
      <c r="F1313" s="70"/>
      <c r="G1313" s="71">
        <f t="shared" si="38"/>
        <v>31282789.73</v>
      </c>
      <c r="I1313" s="10"/>
      <c r="J1313" s="16"/>
      <c r="K1313" s="17"/>
    </row>
    <row r="1314" spans="1:11" s="11" customFormat="1" ht="32.25" customHeight="1" x14ac:dyDescent="0.25">
      <c r="A1314" s="32"/>
      <c r="B1314" s="63">
        <v>45975</v>
      </c>
      <c r="C1314" s="66" t="s">
        <v>474</v>
      </c>
      <c r="D1314" s="67" t="s">
        <v>152</v>
      </c>
      <c r="E1314" s="70">
        <v>37600</v>
      </c>
      <c r="F1314" s="70"/>
      <c r="G1314" s="71">
        <f t="shared" si="38"/>
        <v>31320389.73</v>
      </c>
      <c r="I1314" s="10"/>
      <c r="J1314" s="16"/>
      <c r="K1314" s="17"/>
    </row>
    <row r="1315" spans="1:11" s="11" customFormat="1" ht="32.25" customHeight="1" x14ac:dyDescent="0.25">
      <c r="A1315" s="32"/>
      <c r="B1315" s="63">
        <v>45975</v>
      </c>
      <c r="C1315" s="66" t="s">
        <v>54</v>
      </c>
      <c r="D1315" s="67" t="s">
        <v>154</v>
      </c>
      <c r="E1315" s="70">
        <v>10950</v>
      </c>
      <c r="F1315" s="70"/>
      <c r="G1315" s="71">
        <f t="shared" si="38"/>
        <v>31331339.73</v>
      </c>
      <c r="I1315" s="10"/>
      <c r="J1315" s="16"/>
      <c r="K1315" s="17"/>
    </row>
    <row r="1316" spans="1:11" s="11" customFormat="1" ht="32.25" customHeight="1" x14ac:dyDescent="0.25">
      <c r="A1316" s="32"/>
      <c r="B1316" s="63"/>
      <c r="C1316" s="66" t="s">
        <v>1047</v>
      </c>
      <c r="D1316" s="67" t="s">
        <v>152</v>
      </c>
      <c r="E1316" s="70">
        <v>20000</v>
      </c>
      <c r="F1316" s="70"/>
      <c r="G1316" s="71">
        <f t="shared" si="38"/>
        <v>31351339.73</v>
      </c>
      <c r="I1316" s="10"/>
      <c r="J1316" s="16"/>
      <c r="K1316" s="17"/>
    </row>
    <row r="1317" spans="1:11" s="11" customFormat="1" ht="32.25" customHeight="1" x14ac:dyDescent="0.25">
      <c r="A1317" s="32"/>
      <c r="B1317" s="63">
        <v>45975</v>
      </c>
      <c r="C1317" s="66" t="s">
        <v>1048</v>
      </c>
      <c r="D1317" s="67" t="s">
        <v>152</v>
      </c>
      <c r="E1317" s="70">
        <v>12600</v>
      </c>
      <c r="F1317" s="70"/>
      <c r="G1317" s="71">
        <f t="shared" si="38"/>
        <v>31363939.73</v>
      </c>
      <c r="I1317" s="10"/>
      <c r="J1317" s="16"/>
      <c r="K1317" s="17"/>
    </row>
    <row r="1318" spans="1:11" s="11" customFormat="1" ht="32.25" customHeight="1" x14ac:dyDescent="0.25">
      <c r="A1318" s="32"/>
      <c r="B1318" s="63">
        <v>45975</v>
      </c>
      <c r="C1318" s="66" t="s">
        <v>839</v>
      </c>
      <c r="D1318" s="67" t="s">
        <v>153</v>
      </c>
      <c r="E1318" s="70">
        <v>8250</v>
      </c>
      <c r="F1318" s="70"/>
      <c r="G1318" s="71">
        <f t="shared" si="38"/>
        <v>31372189.73</v>
      </c>
      <c r="I1318" s="10"/>
      <c r="J1318" s="16"/>
      <c r="K1318" s="17"/>
    </row>
    <row r="1319" spans="1:11" s="11" customFormat="1" ht="32.25" customHeight="1" x14ac:dyDescent="0.25">
      <c r="A1319" s="32"/>
      <c r="B1319" s="63">
        <v>45975</v>
      </c>
      <c r="C1319" s="66" t="s">
        <v>1049</v>
      </c>
      <c r="D1319" s="67" t="s">
        <v>152</v>
      </c>
      <c r="E1319" s="70">
        <v>50400</v>
      </c>
      <c r="F1319" s="70"/>
      <c r="G1319" s="71">
        <f t="shared" si="38"/>
        <v>31422589.73</v>
      </c>
      <c r="I1319" s="10"/>
      <c r="J1319" s="16"/>
      <c r="K1319" s="17"/>
    </row>
    <row r="1320" spans="1:11" s="11" customFormat="1" ht="32.25" customHeight="1" x14ac:dyDescent="0.25">
      <c r="A1320" s="32"/>
      <c r="B1320" s="63">
        <v>45975</v>
      </c>
      <c r="C1320" s="66" t="s">
        <v>1050</v>
      </c>
      <c r="D1320" s="67" t="s">
        <v>152</v>
      </c>
      <c r="E1320" s="70">
        <v>123200</v>
      </c>
      <c r="F1320" s="70"/>
      <c r="G1320" s="71">
        <f t="shared" si="38"/>
        <v>31545789.73</v>
      </c>
      <c r="I1320" s="10"/>
      <c r="J1320" s="16"/>
      <c r="K1320" s="17"/>
    </row>
    <row r="1321" spans="1:11" s="11" customFormat="1" ht="32.25" customHeight="1" x14ac:dyDescent="0.25">
      <c r="A1321" s="32"/>
      <c r="B1321" s="63">
        <v>45975</v>
      </c>
      <c r="C1321" s="66" t="s">
        <v>1051</v>
      </c>
      <c r="D1321" s="67" t="s">
        <v>154</v>
      </c>
      <c r="E1321" s="70">
        <v>36500</v>
      </c>
      <c r="F1321" s="70"/>
      <c r="G1321" s="71">
        <f t="shared" si="38"/>
        <v>31582289.73</v>
      </c>
      <c r="I1321" s="10"/>
      <c r="J1321" s="16"/>
      <c r="K1321" s="17"/>
    </row>
    <row r="1322" spans="1:11" s="11" customFormat="1" ht="32.25" customHeight="1" x14ac:dyDescent="0.25">
      <c r="A1322" s="32"/>
      <c r="B1322" s="63">
        <v>45975</v>
      </c>
      <c r="C1322" s="66" t="s">
        <v>121</v>
      </c>
      <c r="D1322" s="67" t="s">
        <v>154</v>
      </c>
      <c r="E1322" s="70">
        <v>22000</v>
      </c>
      <c r="F1322" s="70"/>
      <c r="G1322" s="71">
        <f t="shared" si="38"/>
        <v>31604289.73</v>
      </c>
      <c r="I1322" s="10"/>
      <c r="J1322" s="16"/>
      <c r="K1322" s="17"/>
    </row>
    <row r="1323" spans="1:11" s="11" customFormat="1" ht="32.25" customHeight="1" x14ac:dyDescent="0.25">
      <c r="A1323" s="32"/>
      <c r="B1323" s="63">
        <v>45975</v>
      </c>
      <c r="C1323" s="66" t="s">
        <v>851</v>
      </c>
      <c r="D1323" s="67" t="s">
        <v>154</v>
      </c>
      <c r="E1323" s="70">
        <v>36500</v>
      </c>
      <c r="F1323" s="70"/>
      <c r="G1323" s="71">
        <f t="shared" si="38"/>
        <v>31640789.73</v>
      </c>
      <c r="I1323" s="10"/>
      <c r="J1323" s="16"/>
      <c r="K1323" s="17"/>
    </row>
    <row r="1324" spans="1:11" s="11" customFormat="1" ht="32.25" customHeight="1" x14ac:dyDescent="0.25">
      <c r="A1324" s="32"/>
      <c r="B1324" s="63">
        <v>45978</v>
      </c>
      <c r="C1324" s="66" t="s">
        <v>582</v>
      </c>
      <c r="D1324" s="67" t="s">
        <v>160</v>
      </c>
      <c r="E1324" s="70">
        <v>7300</v>
      </c>
      <c r="F1324" s="70"/>
      <c r="G1324" s="71">
        <f t="shared" si="38"/>
        <v>31648089.73</v>
      </c>
      <c r="I1324" s="10"/>
      <c r="J1324" s="16"/>
      <c r="K1324" s="17"/>
    </row>
    <row r="1325" spans="1:11" s="11" customFormat="1" ht="32.25" customHeight="1" x14ac:dyDescent="0.25">
      <c r="A1325" s="32"/>
      <c r="B1325" s="63">
        <v>45978</v>
      </c>
      <c r="C1325" s="66" t="s">
        <v>667</v>
      </c>
      <c r="D1325" s="67" t="s">
        <v>153</v>
      </c>
      <c r="E1325" s="70">
        <v>11000</v>
      </c>
      <c r="F1325" s="70"/>
      <c r="G1325" s="71">
        <f t="shared" si="38"/>
        <v>31659089.73</v>
      </c>
      <c r="I1325" s="10"/>
      <c r="J1325" s="16"/>
      <c r="K1325" s="17"/>
    </row>
    <row r="1326" spans="1:11" s="11" customFormat="1" ht="32.25" customHeight="1" x14ac:dyDescent="0.25">
      <c r="A1326" s="32"/>
      <c r="B1326" s="63">
        <v>45978</v>
      </c>
      <c r="C1326" s="66" t="s">
        <v>1052</v>
      </c>
      <c r="D1326" s="67" t="s">
        <v>438</v>
      </c>
      <c r="E1326" s="70"/>
      <c r="F1326" s="70">
        <v>150000</v>
      </c>
      <c r="G1326" s="71">
        <f>+G1325-F1326</f>
        <v>31509089.73</v>
      </c>
      <c r="I1326" s="10"/>
      <c r="J1326" s="16"/>
      <c r="K1326" s="17"/>
    </row>
    <row r="1327" spans="1:11" s="11" customFormat="1" ht="32.25" customHeight="1" x14ac:dyDescent="0.25">
      <c r="A1327" s="32"/>
      <c r="B1327" s="63">
        <v>45978</v>
      </c>
      <c r="C1327" s="66" t="s">
        <v>1053</v>
      </c>
      <c r="D1327" s="67" t="s">
        <v>439</v>
      </c>
      <c r="E1327" s="70"/>
      <c r="F1327" s="70">
        <v>45000</v>
      </c>
      <c r="G1327" s="71">
        <f t="shared" ref="G1327:G1330" si="39">+G1326-F1327</f>
        <v>31464089.73</v>
      </c>
      <c r="I1327" s="10"/>
      <c r="J1327" s="16"/>
      <c r="K1327" s="17"/>
    </row>
    <row r="1328" spans="1:11" s="11" customFormat="1" ht="32.25" customHeight="1" x14ac:dyDescent="0.25">
      <c r="A1328" s="32"/>
      <c r="B1328" s="63">
        <v>45978</v>
      </c>
      <c r="C1328" s="66" t="s">
        <v>1054</v>
      </c>
      <c r="D1328" s="67" t="s">
        <v>440</v>
      </c>
      <c r="E1328" s="70"/>
      <c r="F1328" s="70">
        <v>28265</v>
      </c>
      <c r="G1328" s="71">
        <f t="shared" si="39"/>
        <v>31435824.73</v>
      </c>
      <c r="I1328" s="10"/>
      <c r="J1328" s="16"/>
      <c r="K1328" s="17"/>
    </row>
    <row r="1329" spans="1:11" s="11" customFormat="1" ht="32.25" customHeight="1" x14ac:dyDescent="0.25">
      <c r="A1329" s="32"/>
      <c r="B1329" s="63">
        <v>45978</v>
      </c>
      <c r="C1329" s="66" t="s">
        <v>1055</v>
      </c>
      <c r="D1329" s="67" t="s">
        <v>441</v>
      </c>
      <c r="E1329" s="70"/>
      <c r="F1329" s="70">
        <v>500000</v>
      </c>
      <c r="G1329" s="71">
        <f t="shared" si="39"/>
        <v>30935824.73</v>
      </c>
      <c r="I1329" s="10"/>
      <c r="J1329" s="16"/>
      <c r="K1329" s="17"/>
    </row>
    <row r="1330" spans="1:11" s="11" customFormat="1" ht="32.25" customHeight="1" x14ac:dyDescent="0.25">
      <c r="A1330" s="32"/>
      <c r="B1330" s="63">
        <v>45978</v>
      </c>
      <c r="C1330" s="66" t="s">
        <v>1056</v>
      </c>
      <c r="D1330" s="67" t="s">
        <v>15</v>
      </c>
      <c r="E1330" s="70"/>
      <c r="F1330" s="70">
        <v>586800</v>
      </c>
      <c r="G1330" s="71">
        <f t="shared" si="39"/>
        <v>30349024.73</v>
      </c>
      <c r="I1330" s="10"/>
      <c r="J1330" s="16"/>
      <c r="K1330" s="17"/>
    </row>
    <row r="1331" spans="1:11" s="11" customFormat="1" ht="32.25" customHeight="1" x14ac:dyDescent="0.25">
      <c r="A1331" s="32"/>
      <c r="B1331" s="63">
        <v>45978</v>
      </c>
      <c r="C1331" s="66" t="s">
        <v>903</v>
      </c>
      <c r="D1331" s="67" t="s">
        <v>421</v>
      </c>
      <c r="E1331" s="70">
        <v>300</v>
      </c>
      <c r="F1331" s="70"/>
      <c r="G1331" s="71">
        <f>+G1330+E1331</f>
        <v>30349324.73</v>
      </c>
      <c r="I1331" s="10"/>
      <c r="J1331" s="16"/>
      <c r="K1331" s="17"/>
    </row>
    <row r="1332" spans="1:11" s="11" customFormat="1" ht="32.25" customHeight="1" x14ac:dyDescent="0.25">
      <c r="A1332" s="32"/>
      <c r="B1332" s="63">
        <v>45978</v>
      </c>
      <c r="C1332" s="66" t="s">
        <v>705</v>
      </c>
      <c r="D1332" s="67" t="s">
        <v>153</v>
      </c>
      <c r="E1332" s="70">
        <v>36500</v>
      </c>
      <c r="F1332" s="70"/>
      <c r="G1332" s="71">
        <f t="shared" ref="G1332:G1395" si="40">+G1331+E1332</f>
        <v>30385824.73</v>
      </c>
      <c r="I1332" s="10"/>
      <c r="J1332" s="16"/>
      <c r="K1332" s="17"/>
    </row>
    <row r="1333" spans="1:11" s="11" customFormat="1" ht="32.25" customHeight="1" x14ac:dyDescent="0.25">
      <c r="A1333" s="32"/>
      <c r="B1333" s="63">
        <v>45978</v>
      </c>
      <c r="C1333" s="66" t="s">
        <v>130</v>
      </c>
      <c r="D1333" s="67" t="s">
        <v>153</v>
      </c>
      <c r="E1333" s="70">
        <v>8250</v>
      </c>
      <c r="F1333" s="70"/>
      <c r="G1333" s="71">
        <f t="shared" si="40"/>
        <v>30394074.73</v>
      </c>
      <c r="I1333" s="10"/>
      <c r="J1333" s="16"/>
      <c r="K1333" s="17"/>
    </row>
    <row r="1334" spans="1:11" s="11" customFormat="1" ht="32.25" customHeight="1" x14ac:dyDescent="0.25">
      <c r="A1334" s="32"/>
      <c r="B1334" s="63">
        <v>45978</v>
      </c>
      <c r="C1334" s="66" t="s">
        <v>881</v>
      </c>
      <c r="D1334" s="67" t="s">
        <v>153</v>
      </c>
      <c r="E1334" s="70">
        <v>800</v>
      </c>
      <c r="F1334" s="70"/>
      <c r="G1334" s="71">
        <f t="shared" si="40"/>
        <v>30394874.73</v>
      </c>
      <c r="I1334" s="10"/>
      <c r="J1334" s="16"/>
      <c r="K1334" s="17"/>
    </row>
    <row r="1335" spans="1:11" s="11" customFormat="1" ht="32.25" customHeight="1" x14ac:dyDescent="0.25">
      <c r="A1335" s="32"/>
      <c r="B1335" s="63">
        <v>45978</v>
      </c>
      <c r="C1335" s="66" t="s">
        <v>1057</v>
      </c>
      <c r="D1335" s="67" t="s">
        <v>154</v>
      </c>
      <c r="E1335" s="70">
        <v>5500</v>
      </c>
      <c r="F1335" s="70"/>
      <c r="G1335" s="71">
        <f t="shared" si="40"/>
        <v>30400374.73</v>
      </c>
      <c r="I1335" s="10"/>
      <c r="J1335" s="16"/>
      <c r="K1335" s="17"/>
    </row>
    <row r="1336" spans="1:11" s="11" customFormat="1" ht="32.25" customHeight="1" x14ac:dyDescent="0.25">
      <c r="A1336" s="32"/>
      <c r="B1336" s="63">
        <v>45978</v>
      </c>
      <c r="C1336" s="66" t="s">
        <v>1058</v>
      </c>
      <c r="D1336" s="67" t="s">
        <v>154</v>
      </c>
      <c r="E1336" s="70">
        <v>8250</v>
      </c>
      <c r="F1336" s="70"/>
      <c r="G1336" s="71">
        <f t="shared" si="40"/>
        <v>30408624.73</v>
      </c>
      <c r="I1336" s="10"/>
      <c r="J1336" s="16"/>
      <c r="K1336" s="17"/>
    </row>
    <row r="1337" spans="1:11" s="11" customFormat="1" ht="32.25" customHeight="1" x14ac:dyDescent="0.25">
      <c r="A1337" s="32"/>
      <c r="B1337" s="63">
        <v>45978</v>
      </c>
      <c r="C1337" s="66" t="s">
        <v>860</v>
      </c>
      <c r="D1337" s="67" t="s">
        <v>154</v>
      </c>
      <c r="E1337" s="70">
        <v>5500</v>
      </c>
      <c r="F1337" s="70"/>
      <c r="G1337" s="71">
        <f t="shared" si="40"/>
        <v>30414124.73</v>
      </c>
      <c r="I1337" s="10"/>
      <c r="J1337" s="16"/>
      <c r="K1337" s="17"/>
    </row>
    <row r="1338" spans="1:11" s="11" customFormat="1" ht="32.25" customHeight="1" x14ac:dyDescent="0.25">
      <c r="A1338" s="32"/>
      <c r="B1338" s="63">
        <v>45978</v>
      </c>
      <c r="C1338" s="66" t="s">
        <v>1059</v>
      </c>
      <c r="D1338" s="67" t="s">
        <v>154</v>
      </c>
      <c r="E1338" s="70">
        <v>13750</v>
      </c>
      <c r="F1338" s="70"/>
      <c r="G1338" s="71">
        <f t="shared" si="40"/>
        <v>30427874.73</v>
      </c>
      <c r="I1338" s="10"/>
      <c r="J1338" s="16"/>
      <c r="K1338" s="17"/>
    </row>
    <row r="1339" spans="1:11" s="11" customFormat="1" ht="32.25" customHeight="1" x14ac:dyDescent="0.25">
      <c r="A1339" s="32"/>
      <c r="B1339" s="63">
        <v>45978</v>
      </c>
      <c r="C1339" s="66" t="s">
        <v>129</v>
      </c>
      <c r="D1339" s="67" t="s">
        <v>154</v>
      </c>
      <c r="E1339" s="70">
        <v>5500</v>
      </c>
      <c r="F1339" s="70"/>
      <c r="G1339" s="71">
        <f t="shared" si="40"/>
        <v>30433374.73</v>
      </c>
      <c r="I1339" s="10"/>
      <c r="J1339" s="16"/>
      <c r="K1339" s="17"/>
    </row>
    <row r="1340" spans="1:11" s="11" customFormat="1" ht="32.25" customHeight="1" x14ac:dyDescent="0.25">
      <c r="A1340" s="32"/>
      <c r="B1340" s="63">
        <v>45978</v>
      </c>
      <c r="C1340" s="66" t="s">
        <v>130</v>
      </c>
      <c r="D1340" s="67" t="s">
        <v>154</v>
      </c>
      <c r="E1340" s="70">
        <v>5500</v>
      </c>
      <c r="F1340" s="70"/>
      <c r="G1340" s="71">
        <f t="shared" si="40"/>
        <v>30438874.73</v>
      </c>
      <c r="I1340" s="10"/>
      <c r="J1340" s="16"/>
      <c r="K1340" s="17"/>
    </row>
    <row r="1341" spans="1:11" s="11" customFormat="1" ht="32.25" customHeight="1" x14ac:dyDescent="0.25">
      <c r="A1341" s="32"/>
      <c r="B1341" s="63">
        <v>45978</v>
      </c>
      <c r="C1341" s="66" t="s">
        <v>1060</v>
      </c>
      <c r="D1341" s="67" t="s">
        <v>154</v>
      </c>
      <c r="E1341" s="70">
        <v>21900</v>
      </c>
      <c r="F1341" s="70"/>
      <c r="G1341" s="71">
        <f t="shared" si="40"/>
        <v>30460774.73</v>
      </c>
      <c r="I1341" s="10"/>
      <c r="J1341" s="16"/>
      <c r="K1341" s="17"/>
    </row>
    <row r="1342" spans="1:11" s="11" customFormat="1" ht="32.25" customHeight="1" x14ac:dyDescent="0.25">
      <c r="A1342" s="32"/>
      <c r="B1342" s="63">
        <v>45978</v>
      </c>
      <c r="C1342" s="66" t="s">
        <v>646</v>
      </c>
      <c r="D1342" s="67" t="s">
        <v>154</v>
      </c>
      <c r="E1342" s="70">
        <v>7300</v>
      </c>
      <c r="F1342" s="70"/>
      <c r="G1342" s="71">
        <f t="shared" si="40"/>
        <v>30468074.73</v>
      </c>
      <c r="I1342" s="10"/>
      <c r="J1342" s="16"/>
      <c r="K1342" s="17"/>
    </row>
    <row r="1343" spans="1:11" s="11" customFormat="1" ht="32.25" customHeight="1" x14ac:dyDescent="0.25">
      <c r="A1343" s="32"/>
      <c r="B1343" s="63">
        <v>45978</v>
      </c>
      <c r="C1343" s="66" t="s">
        <v>1061</v>
      </c>
      <c r="D1343" s="67" t="s">
        <v>154</v>
      </c>
      <c r="E1343" s="70">
        <v>5500</v>
      </c>
      <c r="F1343" s="70"/>
      <c r="G1343" s="71">
        <f t="shared" si="40"/>
        <v>30473574.73</v>
      </c>
      <c r="I1343" s="10"/>
      <c r="J1343" s="16"/>
      <c r="K1343" s="17"/>
    </row>
    <row r="1344" spans="1:11" s="11" customFormat="1" ht="32.25" customHeight="1" x14ac:dyDescent="0.25">
      <c r="A1344" s="32"/>
      <c r="B1344" s="63">
        <v>45978</v>
      </c>
      <c r="C1344" s="66" t="s">
        <v>1062</v>
      </c>
      <c r="D1344" s="67" t="s">
        <v>154</v>
      </c>
      <c r="E1344" s="70">
        <v>2750</v>
      </c>
      <c r="F1344" s="70"/>
      <c r="G1344" s="71">
        <f t="shared" si="40"/>
        <v>30476324.73</v>
      </c>
      <c r="I1344" s="10"/>
      <c r="J1344" s="16"/>
      <c r="K1344" s="17"/>
    </row>
    <row r="1345" spans="1:11" s="11" customFormat="1" ht="32.25" customHeight="1" x14ac:dyDescent="0.25">
      <c r="A1345" s="32"/>
      <c r="B1345" s="63">
        <v>45978</v>
      </c>
      <c r="C1345" s="66" t="s">
        <v>560</v>
      </c>
      <c r="D1345" s="67" t="s">
        <v>154</v>
      </c>
      <c r="E1345" s="70">
        <v>8250</v>
      </c>
      <c r="F1345" s="70"/>
      <c r="G1345" s="71">
        <f t="shared" si="40"/>
        <v>30484574.73</v>
      </c>
      <c r="I1345" s="10"/>
      <c r="J1345" s="16"/>
      <c r="K1345" s="17"/>
    </row>
    <row r="1346" spans="1:11" s="11" customFormat="1" ht="32.25" customHeight="1" x14ac:dyDescent="0.25">
      <c r="A1346" s="32"/>
      <c r="B1346" s="63">
        <v>45978</v>
      </c>
      <c r="C1346" s="66" t="s">
        <v>874</v>
      </c>
      <c r="D1346" s="67" t="s">
        <v>154</v>
      </c>
      <c r="E1346" s="70">
        <v>36500</v>
      </c>
      <c r="F1346" s="70"/>
      <c r="G1346" s="71">
        <f t="shared" si="40"/>
        <v>30521074.73</v>
      </c>
      <c r="I1346" s="10"/>
      <c r="J1346" s="16"/>
      <c r="K1346" s="17"/>
    </row>
    <row r="1347" spans="1:11" s="11" customFormat="1" ht="32.25" customHeight="1" x14ac:dyDescent="0.25">
      <c r="A1347" s="32"/>
      <c r="B1347" s="63">
        <v>45978</v>
      </c>
      <c r="C1347" s="66" t="s">
        <v>907</v>
      </c>
      <c r="D1347" s="67" t="s">
        <v>154</v>
      </c>
      <c r="E1347" s="70">
        <v>29200</v>
      </c>
      <c r="F1347" s="70"/>
      <c r="G1347" s="71">
        <f t="shared" si="40"/>
        <v>30550274.73</v>
      </c>
      <c r="I1347" s="10"/>
      <c r="J1347" s="16"/>
      <c r="K1347" s="17"/>
    </row>
    <row r="1348" spans="1:11" s="11" customFormat="1" ht="32.25" customHeight="1" x14ac:dyDescent="0.25">
      <c r="A1348" s="32"/>
      <c r="B1348" s="63">
        <v>45978</v>
      </c>
      <c r="C1348" s="66" t="s">
        <v>217</v>
      </c>
      <c r="D1348" s="67" t="s">
        <v>154</v>
      </c>
      <c r="E1348" s="70">
        <v>32850</v>
      </c>
      <c r="F1348" s="70"/>
      <c r="G1348" s="71">
        <f t="shared" si="40"/>
        <v>30583124.73</v>
      </c>
      <c r="I1348" s="10"/>
      <c r="J1348" s="16"/>
      <c r="K1348" s="17"/>
    </row>
    <row r="1349" spans="1:11" s="11" customFormat="1" ht="32.25" customHeight="1" x14ac:dyDescent="0.25">
      <c r="A1349" s="32"/>
      <c r="B1349" s="63">
        <v>45978</v>
      </c>
      <c r="C1349" s="66" t="s">
        <v>1063</v>
      </c>
      <c r="D1349" s="67" t="s">
        <v>154</v>
      </c>
      <c r="E1349" s="70">
        <v>14600</v>
      </c>
      <c r="F1349" s="70"/>
      <c r="G1349" s="71">
        <f t="shared" si="40"/>
        <v>30597724.73</v>
      </c>
      <c r="I1349" s="10"/>
      <c r="J1349" s="16"/>
      <c r="K1349" s="17"/>
    </row>
    <row r="1350" spans="1:11" s="11" customFormat="1" ht="32.25" customHeight="1" x14ac:dyDescent="0.25">
      <c r="A1350" s="32"/>
      <c r="B1350" s="63">
        <v>45978</v>
      </c>
      <c r="C1350" s="66" t="s">
        <v>643</v>
      </c>
      <c r="D1350" s="67" t="s">
        <v>154</v>
      </c>
      <c r="E1350" s="70">
        <v>2750</v>
      </c>
      <c r="F1350" s="70"/>
      <c r="G1350" s="71">
        <f t="shared" si="40"/>
        <v>30600474.73</v>
      </c>
      <c r="I1350" s="10"/>
      <c r="J1350" s="16"/>
      <c r="K1350" s="17"/>
    </row>
    <row r="1351" spans="1:11" s="11" customFormat="1" ht="32.25" customHeight="1" x14ac:dyDescent="0.25">
      <c r="A1351" s="32"/>
      <c r="B1351" s="63">
        <v>45978</v>
      </c>
      <c r="C1351" s="66" t="s">
        <v>655</v>
      </c>
      <c r="D1351" s="67" t="s">
        <v>154</v>
      </c>
      <c r="E1351" s="70">
        <v>10950</v>
      </c>
      <c r="F1351" s="70"/>
      <c r="G1351" s="71">
        <f t="shared" si="40"/>
        <v>30611424.73</v>
      </c>
      <c r="I1351" s="10"/>
      <c r="J1351" s="16"/>
      <c r="K1351" s="17"/>
    </row>
    <row r="1352" spans="1:11" s="11" customFormat="1" ht="32.25" customHeight="1" x14ac:dyDescent="0.25">
      <c r="A1352" s="32"/>
      <c r="B1352" s="63">
        <v>45978</v>
      </c>
      <c r="C1352" s="66" t="s">
        <v>946</v>
      </c>
      <c r="D1352" s="67" t="s">
        <v>153</v>
      </c>
      <c r="E1352" s="70">
        <v>25550</v>
      </c>
      <c r="F1352" s="70"/>
      <c r="G1352" s="71">
        <f t="shared" si="40"/>
        <v>30636974.73</v>
      </c>
      <c r="I1352" s="10"/>
      <c r="J1352" s="16"/>
      <c r="K1352" s="17"/>
    </row>
    <row r="1353" spans="1:11" s="11" customFormat="1" ht="32.25" customHeight="1" x14ac:dyDescent="0.25">
      <c r="A1353" s="32"/>
      <c r="B1353" s="63">
        <v>45978</v>
      </c>
      <c r="C1353" s="66" t="s">
        <v>298</v>
      </c>
      <c r="D1353" s="67" t="s">
        <v>152</v>
      </c>
      <c r="E1353" s="70">
        <v>60000</v>
      </c>
      <c r="F1353" s="70"/>
      <c r="G1353" s="71">
        <f t="shared" si="40"/>
        <v>30696974.73</v>
      </c>
      <c r="I1353" s="10"/>
      <c r="J1353" s="16"/>
      <c r="K1353" s="17"/>
    </row>
    <row r="1354" spans="1:11" s="11" customFormat="1" ht="32.25" customHeight="1" x14ac:dyDescent="0.25">
      <c r="A1354" s="32"/>
      <c r="B1354" s="63">
        <v>45978</v>
      </c>
      <c r="C1354" s="66" t="s">
        <v>651</v>
      </c>
      <c r="D1354" s="67" t="s">
        <v>154</v>
      </c>
      <c r="E1354" s="70">
        <v>25550</v>
      </c>
      <c r="F1354" s="70"/>
      <c r="G1354" s="71">
        <f t="shared" si="40"/>
        <v>30722524.73</v>
      </c>
      <c r="I1354" s="10"/>
      <c r="J1354" s="16"/>
      <c r="K1354" s="17"/>
    </row>
    <row r="1355" spans="1:11" s="11" customFormat="1" ht="32.25" customHeight="1" x14ac:dyDescent="0.25">
      <c r="A1355" s="32"/>
      <c r="B1355" s="63">
        <v>45978</v>
      </c>
      <c r="C1355" s="66" t="s">
        <v>609</v>
      </c>
      <c r="D1355" s="67" t="s">
        <v>154</v>
      </c>
      <c r="E1355" s="70">
        <v>36500</v>
      </c>
      <c r="F1355" s="70"/>
      <c r="G1355" s="71">
        <f t="shared" si="40"/>
        <v>30759024.73</v>
      </c>
      <c r="I1355" s="10"/>
      <c r="J1355" s="16"/>
      <c r="K1355" s="17"/>
    </row>
    <row r="1356" spans="1:11" s="11" customFormat="1" ht="32.25" customHeight="1" x14ac:dyDescent="0.25">
      <c r="A1356" s="32"/>
      <c r="B1356" s="63">
        <v>45978</v>
      </c>
      <c r="C1356" s="66" t="s">
        <v>840</v>
      </c>
      <c r="D1356" s="67" t="s">
        <v>154</v>
      </c>
      <c r="E1356" s="70">
        <v>1600</v>
      </c>
      <c r="F1356" s="70"/>
      <c r="G1356" s="71">
        <f t="shared" si="40"/>
        <v>30760624.73</v>
      </c>
      <c r="I1356" s="10"/>
      <c r="J1356" s="16"/>
      <c r="K1356" s="17"/>
    </row>
    <row r="1357" spans="1:11" s="11" customFormat="1" ht="32.25" customHeight="1" x14ac:dyDescent="0.25">
      <c r="A1357" s="32"/>
      <c r="B1357" s="63">
        <v>45978</v>
      </c>
      <c r="C1357" s="66" t="s">
        <v>1064</v>
      </c>
      <c r="D1357" s="67" t="s">
        <v>154</v>
      </c>
      <c r="E1357" s="70">
        <v>10950</v>
      </c>
      <c r="F1357" s="70"/>
      <c r="G1357" s="71">
        <f t="shared" si="40"/>
        <v>30771574.73</v>
      </c>
      <c r="I1357" s="10"/>
      <c r="J1357" s="16"/>
      <c r="K1357" s="17"/>
    </row>
    <row r="1358" spans="1:11" s="11" customFormat="1" ht="32.25" customHeight="1" x14ac:dyDescent="0.25">
      <c r="A1358" s="32"/>
      <c r="B1358" s="63">
        <v>45978</v>
      </c>
      <c r="C1358" s="66" t="s">
        <v>214</v>
      </c>
      <c r="D1358" s="67" t="s">
        <v>154</v>
      </c>
      <c r="E1358" s="70">
        <v>1600</v>
      </c>
      <c r="F1358" s="70"/>
      <c r="G1358" s="71">
        <f t="shared" si="40"/>
        <v>30773174.73</v>
      </c>
      <c r="I1358" s="10"/>
      <c r="J1358" s="16"/>
      <c r="K1358" s="17"/>
    </row>
    <row r="1359" spans="1:11" s="11" customFormat="1" ht="32.25" customHeight="1" x14ac:dyDescent="0.25">
      <c r="A1359" s="32"/>
      <c r="B1359" s="63">
        <v>45978</v>
      </c>
      <c r="C1359" s="66" t="s">
        <v>544</v>
      </c>
      <c r="D1359" s="67" t="s">
        <v>154</v>
      </c>
      <c r="E1359" s="70">
        <v>13750</v>
      </c>
      <c r="F1359" s="70"/>
      <c r="G1359" s="71">
        <f t="shared" si="40"/>
        <v>30786924.73</v>
      </c>
      <c r="I1359" s="10"/>
      <c r="J1359" s="16"/>
      <c r="K1359" s="17"/>
    </row>
    <row r="1360" spans="1:11" s="11" customFormat="1" ht="32.25" customHeight="1" x14ac:dyDescent="0.25">
      <c r="A1360" s="32"/>
      <c r="B1360" s="63">
        <v>45978</v>
      </c>
      <c r="C1360" s="66" t="s">
        <v>101</v>
      </c>
      <c r="D1360" s="67" t="s">
        <v>154</v>
      </c>
      <c r="E1360" s="70">
        <v>18250</v>
      </c>
      <c r="F1360" s="70"/>
      <c r="G1360" s="71">
        <f t="shared" si="40"/>
        <v>30805174.73</v>
      </c>
      <c r="I1360" s="10"/>
      <c r="J1360" s="16"/>
      <c r="K1360" s="17"/>
    </row>
    <row r="1361" spans="1:11" s="11" customFormat="1" ht="32.25" customHeight="1" x14ac:dyDescent="0.25">
      <c r="A1361" s="32"/>
      <c r="B1361" s="63">
        <v>45978</v>
      </c>
      <c r="C1361" s="66" t="s">
        <v>148</v>
      </c>
      <c r="D1361" s="67" t="s">
        <v>153</v>
      </c>
      <c r="E1361" s="70">
        <v>36500</v>
      </c>
      <c r="F1361" s="70"/>
      <c r="G1361" s="71">
        <f t="shared" si="40"/>
        <v>30841674.73</v>
      </c>
      <c r="I1361" s="10"/>
      <c r="J1361" s="16"/>
      <c r="K1361" s="17"/>
    </row>
    <row r="1362" spans="1:11" s="11" customFormat="1" ht="32.25" customHeight="1" x14ac:dyDescent="0.25">
      <c r="A1362" s="32"/>
      <c r="B1362" s="63">
        <v>45978</v>
      </c>
      <c r="C1362" s="66" t="s">
        <v>681</v>
      </c>
      <c r="D1362" s="67" t="s">
        <v>154</v>
      </c>
      <c r="E1362" s="70">
        <v>18250</v>
      </c>
      <c r="F1362" s="70"/>
      <c r="G1362" s="71">
        <f t="shared" si="40"/>
        <v>30859924.73</v>
      </c>
      <c r="I1362" s="10"/>
      <c r="J1362" s="16"/>
      <c r="K1362" s="17"/>
    </row>
    <row r="1363" spans="1:11" s="11" customFormat="1" ht="32.25" customHeight="1" x14ac:dyDescent="0.25">
      <c r="A1363" s="32"/>
      <c r="B1363" s="63">
        <v>45978</v>
      </c>
      <c r="C1363" s="66" t="s">
        <v>557</v>
      </c>
      <c r="D1363" s="67" t="s">
        <v>153</v>
      </c>
      <c r="E1363" s="70">
        <v>36500</v>
      </c>
      <c r="F1363" s="70"/>
      <c r="G1363" s="71">
        <f t="shared" si="40"/>
        <v>30896424.73</v>
      </c>
      <c r="I1363" s="10"/>
      <c r="J1363" s="16"/>
      <c r="K1363" s="17"/>
    </row>
    <row r="1364" spans="1:11" s="11" customFormat="1" ht="32.25" customHeight="1" x14ac:dyDescent="0.25">
      <c r="A1364" s="32"/>
      <c r="B1364" s="63">
        <v>45978</v>
      </c>
      <c r="C1364" s="66" t="s">
        <v>511</v>
      </c>
      <c r="D1364" s="67" t="s">
        <v>153</v>
      </c>
      <c r="E1364" s="70">
        <v>36500</v>
      </c>
      <c r="F1364" s="70"/>
      <c r="G1364" s="71">
        <f t="shared" si="40"/>
        <v>30932924.73</v>
      </c>
      <c r="I1364" s="10"/>
      <c r="J1364" s="16"/>
      <c r="K1364" s="17"/>
    </row>
    <row r="1365" spans="1:11" s="11" customFormat="1" ht="32.25" customHeight="1" x14ac:dyDescent="0.25">
      <c r="A1365" s="32"/>
      <c r="B1365" s="63">
        <v>45978</v>
      </c>
      <c r="C1365" s="66" t="s">
        <v>558</v>
      </c>
      <c r="D1365" s="67" t="s">
        <v>153</v>
      </c>
      <c r="E1365" s="70">
        <v>21900</v>
      </c>
      <c r="F1365" s="70"/>
      <c r="G1365" s="71">
        <f t="shared" si="40"/>
        <v>30954824.73</v>
      </c>
      <c r="I1365" s="10"/>
      <c r="J1365" s="16"/>
      <c r="K1365" s="17"/>
    </row>
    <row r="1366" spans="1:11" s="11" customFormat="1" ht="32.25" customHeight="1" x14ac:dyDescent="0.25">
      <c r="A1366" s="32"/>
      <c r="B1366" s="63">
        <v>45978</v>
      </c>
      <c r="C1366" s="66" t="s">
        <v>1065</v>
      </c>
      <c r="D1366" s="67" t="s">
        <v>153</v>
      </c>
      <c r="E1366" s="70">
        <v>36500</v>
      </c>
      <c r="F1366" s="70"/>
      <c r="G1366" s="71">
        <f t="shared" si="40"/>
        <v>30991324.73</v>
      </c>
      <c r="I1366" s="10"/>
      <c r="J1366" s="16"/>
      <c r="K1366" s="17"/>
    </row>
    <row r="1367" spans="1:11" s="11" customFormat="1" ht="32.25" customHeight="1" x14ac:dyDescent="0.25">
      <c r="A1367" s="32"/>
      <c r="B1367" s="63">
        <v>45978</v>
      </c>
      <c r="C1367" s="66" t="s">
        <v>1066</v>
      </c>
      <c r="D1367" s="67" t="s">
        <v>153</v>
      </c>
      <c r="E1367" s="70">
        <v>25550</v>
      </c>
      <c r="F1367" s="70"/>
      <c r="G1367" s="71">
        <f t="shared" si="40"/>
        <v>31016874.73</v>
      </c>
      <c r="I1367" s="10"/>
      <c r="J1367" s="16"/>
      <c r="K1367" s="17"/>
    </row>
    <row r="1368" spans="1:11" s="11" customFormat="1" ht="32.25" customHeight="1" x14ac:dyDescent="0.25">
      <c r="A1368" s="32"/>
      <c r="B1368" s="63">
        <v>45979</v>
      </c>
      <c r="C1368" s="66" t="s">
        <v>800</v>
      </c>
      <c r="D1368" s="67" t="s">
        <v>154</v>
      </c>
      <c r="E1368" s="70">
        <v>4720</v>
      </c>
      <c r="F1368" s="70"/>
      <c r="G1368" s="71">
        <f t="shared" si="40"/>
        <v>31021594.73</v>
      </c>
      <c r="I1368" s="10"/>
      <c r="J1368" s="16"/>
      <c r="K1368" s="17"/>
    </row>
    <row r="1369" spans="1:11" s="11" customFormat="1" ht="32.25" customHeight="1" x14ac:dyDescent="0.25">
      <c r="A1369" s="32"/>
      <c r="B1369" s="63">
        <v>45979</v>
      </c>
      <c r="C1369" s="66" t="s">
        <v>323</v>
      </c>
      <c r="D1369" s="67" t="s">
        <v>154</v>
      </c>
      <c r="E1369" s="70">
        <v>5500</v>
      </c>
      <c r="F1369" s="70"/>
      <c r="G1369" s="71">
        <f t="shared" si="40"/>
        <v>31027094.73</v>
      </c>
      <c r="I1369" s="10"/>
      <c r="J1369" s="16"/>
      <c r="K1369" s="17"/>
    </row>
    <row r="1370" spans="1:11" s="11" customFormat="1" ht="32.25" customHeight="1" x14ac:dyDescent="0.25">
      <c r="A1370" s="32"/>
      <c r="B1370" s="63">
        <v>45979</v>
      </c>
      <c r="C1370" s="66" t="s">
        <v>827</v>
      </c>
      <c r="D1370" s="67" t="s">
        <v>154</v>
      </c>
      <c r="E1370" s="70">
        <v>18250</v>
      </c>
      <c r="F1370" s="70"/>
      <c r="G1370" s="71">
        <f t="shared" si="40"/>
        <v>31045344.73</v>
      </c>
      <c r="I1370" s="10"/>
      <c r="J1370" s="16"/>
      <c r="K1370" s="17"/>
    </row>
    <row r="1371" spans="1:11" s="11" customFormat="1" ht="32.25" customHeight="1" x14ac:dyDescent="0.25">
      <c r="A1371" s="32"/>
      <c r="B1371" s="63">
        <v>45979</v>
      </c>
      <c r="C1371" s="66" t="s">
        <v>217</v>
      </c>
      <c r="D1371" s="67" t="s">
        <v>154</v>
      </c>
      <c r="E1371" s="70">
        <v>8250</v>
      </c>
      <c r="F1371" s="70"/>
      <c r="G1371" s="71">
        <f t="shared" si="40"/>
        <v>31053594.73</v>
      </c>
      <c r="I1371" s="10"/>
      <c r="J1371" s="16"/>
      <c r="K1371" s="17"/>
    </row>
    <row r="1372" spans="1:11" s="11" customFormat="1" ht="32.25" customHeight="1" x14ac:dyDescent="0.25">
      <c r="A1372" s="32"/>
      <c r="B1372" s="63">
        <v>45979</v>
      </c>
      <c r="C1372" s="66" t="s">
        <v>559</v>
      </c>
      <c r="D1372" s="67" t="s">
        <v>154</v>
      </c>
      <c r="E1372" s="70">
        <v>3650</v>
      </c>
      <c r="F1372" s="70"/>
      <c r="G1372" s="71">
        <f t="shared" si="40"/>
        <v>31057244.73</v>
      </c>
      <c r="I1372" s="10"/>
      <c r="J1372" s="16"/>
      <c r="K1372" s="17"/>
    </row>
    <row r="1373" spans="1:11" s="11" customFormat="1" ht="32.25" customHeight="1" x14ac:dyDescent="0.25">
      <c r="A1373" s="32"/>
      <c r="B1373" s="63">
        <v>45979</v>
      </c>
      <c r="C1373" s="66" t="s">
        <v>269</v>
      </c>
      <c r="D1373" s="67" t="s">
        <v>154</v>
      </c>
      <c r="E1373" s="70">
        <v>14600</v>
      </c>
      <c r="F1373" s="70"/>
      <c r="G1373" s="71">
        <f t="shared" si="40"/>
        <v>31071844.73</v>
      </c>
      <c r="I1373" s="10"/>
      <c r="J1373" s="16"/>
      <c r="K1373" s="17"/>
    </row>
    <row r="1374" spans="1:11" s="11" customFormat="1" ht="32.25" customHeight="1" x14ac:dyDescent="0.25">
      <c r="A1374" s="32"/>
      <c r="B1374" s="63">
        <v>45979</v>
      </c>
      <c r="C1374" s="66" t="s">
        <v>269</v>
      </c>
      <c r="D1374" s="67" t="s">
        <v>153</v>
      </c>
      <c r="E1374" s="70">
        <v>14600</v>
      </c>
      <c r="F1374" s="70"/>
      <c r="G1374" s="71">
        <f t="shared" si="40"/>
        <v>31086444.73</v>
      </c>
      <c r="I1374" s="10"/>
      <c r="J1374" s="16"/>
      <c r="K1374" s="17"/>
    </row>
    <row r="1375" spans="1:11" s="11" customFormat="1" ht="32.25" customHeight="1" x14ac:dyDescent="0.25">
      <c r="A1375" s="32"/>
      <c r="B1375" s="63">
        <v>45979</v>
      </c>
      <c r="C1375" s="66" t="s">
        <v>1067</v>
      </c>
      <c r="D1375" s="67" t="s">
        <v>152</v>
      </c>
      <c r="E1375" s="70">
        <v>149915.20000000001</v>
      </c>
      <c r="F1375" s="70"/>
      <c r="G1375" s="71">
        <f t="shared" si="40"/>
        <v>31236359.93</v>
      </c>
      <c r="I1375" s="10"/>
      <c r="J1375" s="16"/>
      <c r="K1375" s="17"/>
    </row>
    <row r="1376" spans="1:11" s="11" customFormat="1" ht="32.25" customHeight="1" x14ac:dyDescent="0.25">
      <c r="A1376" s="32"/>
      <c r="B1376" s="63">
        <v>45979</v>
      </c>
      <c r="C1376" s="66" t="s">
        <v>694</v>
      </c>
      <c r="D1376" s="67" t="s">
        <v>154</v>
      </c>
      <c r="E1376" s="70">
        <v>73000</v>
      </c>
      <c r="F1376" s="70"/>
      <c r="G1376" s="71">
        <f t="shared" si="40"/>
        <v>31309359.93</v>
      </c>
      <c r="I1376" s="10"/>
      <c r="J1376" s="16"/>
      <c r="K1376" s="17" t="s">
        <v>12</v>
      </c>
    </row>
    <row r="1377" spans="1:11" s="11" customFormat="1" ht="32.25" customHeight="1" x14ac:dyDescent="0.25">
      <c r="A1377" s="32"/>
      <c r="B1377" s="63">
        <v>45979</v>
      </c>
      <c r="C1377" s="66" t="s">
        <v>591</v>
      </c>
      <c r="D1377" s="67" t="s">
        <v>154</v>
      </c>
      <c r="E1377" s="70">
        <v>13750</v>
      </c>
      <c r="F1377" s="70"/>
      <c r="G1377" s="71">
        <f t="shared" si="40"/>
        <v>31323109.93</v>
      </c>
      <c r="I1377" s="10"/>
      <c r="J1377" s="16"/>
      <c r="K1377" s="17"/>
    </row>
    <row r="1378" spans="1:11" s="11" customFormat="1" ht="32.25" customHeight="1" x14ac:dyDescent="0.25">
      <c r="A1378" s="32"/>
      <c r="B1378" s="63">
        <v>45979</v>
      </c>
      <c r="C1378" s="66" t="s">
        <v>133</v>
      </c>
      <c r="D1378" s="67" t="s">
        <v>154</v>
      </c>
      <c r="E1378" s="70">
        <v>13750</v>
      </c>
      <c r="F1378" s="70"/>
      <c r="G1378" s="71">
        <f t="shared" si="40"/>
        <v>31336859.93</v>
      </c>
      <c r="I1378" s="10"/>
      <c r="J1378" s="16"/>
      <c r="K1378" s="17"/>
    </row>
    <row r="1379" spans="1:11" s="11" customFormat="1" ht="32.25" customHeight="1" x14ac:dyDescent="0.25">
      <c r="A1379" s="32"/>
      <c r="B1379" s="63">
        <v>45979</v>
      </c>
      <c r="C1379" s="66" t="s">
        <v>1068</v>
      </c>
      <c r="D1379" s="67" t="s">
        <v>153</v>
      </c>
      <c r="E1379" s="70">
        <v>29200</v>
      </c>
      <c r="F1379" s="70"/>
      <c r="G1379" s="71">
        <f t="shared" si="40"/>
        <v>31366059.93</v>
      </c>
      <c r="I1379" s="10"/>
      <c r="J1379" s="16"/>
      <c r="K1379" s="17"/>
    </row>
    <row r="1380" spans="1:11" s="11" customFormat="1" ht="32.25" customHeight="1" x14ac:dyDescent="0.25">
      <c r="A1380" s="32"/>
      <c r="B1380" s="63">
        <v>45979</v>
      </c>
      <c r="C1380" s="66" t="s">
        <v>148</v>
      </c>
      <c r="D1380" s="67" t="s">
        <v>153</v>
      </c>
      <c r="E1380" s="70">
        <v>25550</v>
      </c>
      <c r="F1380" s="70"/>
      <c r="G1380" s="71">
        <f t="shared" si="40"/>
        <v>31391609.93</v>
      </c>
      <c r="I1380" s="10"/>
      <c r="J1380" s="16"/>
      <c r="K1380" s="17"/>
    </row>
    <row r="1381" spans="1:11" s="11" customFormat="1" ht="32.25" customHeight="1" x14ac:dyDescent="0.25">
      <c r="A1381" s="32"/>
      <c r="B1381" s="63">
        <v>45979</v>
      </c>
      <c r="C1381" s="66" t="s">
        <v>557</v>
      </c>
      <c r="D1381" s="67" t="s">
        <v>153</v>
      </c>
      <c r="E1381" s="70">
        <v>32850</v>
      </c>
      <c r="F1381" s="70"/>
      <c r="G1381" s="71">
        <f t="shared" si="40"/>
        <v>31424459.93</v>
      </c>
      <c r="I1381" s="10"/>
      <c r="J1381" s="16"/>
      <c r="K1381" s="17"/>
    </row>
    <row r="1382" spans="1:11" s="11" customFormat="1" ht="32.25" customHeight="1" x14ac:dyDescent="0.25">
      <c r="A1382" s="32"/>
      <c r="B1382" s="63">
        <v>45979</v>
      </c>
      <c r="C1382" s="66" t="s">
        <v>558</v>
      </c>
      <c r="D1382" s="67" t="s">
        <v>153</v>
      </c>
      <c r="E1382" s="70">
        <v>18250</v>
      </c>
      <c r="F1382" s="70"/>
      <c r="G1382" s="71">
        <f t="shared" si="40"/>
        <v>31442709.93</v>
      </c>
      <c r="I1382" s="10"/>
      <c r="J1382" s="16"/>
      <c r="K1382" s="17"/>
    </row>
    <row r="1383" spans="1:11" s="11" customFormat="1" ht="32.25" customHeight="1" x14ac:dyDescent="0.25">
      <c r="A1383" s="32"/>
      <c r="B1383" s="63">
        <v>45979</v>
      </c>
      <c r="C1383" s="66" t="s">
        <v>86</v>
      </c>
      <c r="D1383" s="67" t="s">
        <v>154</v>
      </c>
      <c r="E1383" s="70">
        <v>14600</v>
      </c>
      <c r="F1383" s="70"/>
      <c r="G1383" s="71">
        <f t="shared" si="40"/>
        <v>31457309.93</v>
      </c>
      <c r="I1383" s="10"/>
      <c r="J1383" s="16"/>
      <c r="K1383" s="17"/>
    </row>
    <row r="1384" spans="1:11" s="11" customFormat="1" ht="32.25" customHeight="1" x14ac:dyDescent="0.25">
      <c r="A1384" s="32"/>
      <c r="B1384" s="63">
        <v>45979</v>
      </c>
      <c r="C1384" s="66" t="s">
        <v>134</v>
      </c>
      <c r="D1384" s="67" t="s">
        <v>154</v>
      </c>
      <c r="E1384" s="70">
        <v>29200</v>
      </c>
      <c r="F1384" s="70"/>
      <c r="G1384" s="71">
        <f t="shared" si="40"/>
        <v>31486509.93</v>
      </c>
      <c r="I1384" s="10"/>
      <c r="J1384" s="16"/>
      <c r="K1384" s="17"/>
    </row>
    <row r="1385" spans="1:11" s="11" customFormat="1" ht="32.25" customHeight="1" x14ac:dyDescent="0.25">
      <c r="A1385" s="32"/>
      <c r="B1385" s="63">
        <v>45979</v>
      </c>
      <c r="C1385" s="66" t="s">
        <v>1069</v>
      </c>
      <c r="D1385" s="67" t="s">
        <v>154</v>
      </c>
      <c r="E1385" s="70">
        <v>13750</v>
      </c>
      <c r="F1385" s="70"/>
      <c r="G1385" s="71">
        <f t="shared" si="40"/>
        <v>31500259.93</v>
      </c>
      <c r="I1385" s="10"/>
      <c r="J1385" s="16"/>
      <c r="K1385" s="17"/>
    </row>
    <row r="1386" spans="1:11" s="11" customFormat="1" ht="32.25" customHeight="1" x14ac:dyDescent="0.25">
      <c r="A1386" s="32"/>
      <c r="B1386" s="63">
        <v>45979</v>
      </c>
      <c r="C1386" s="66" t="s">
        <v>635</v>
      </c>
      <c r="D1386" s="67" t="s">
        <v>154</v>
      </c>
      <c r="E1386" s="70">
        <v>5500</v>
      </c>
      <c r="F1386" s="70"/>
      <c r="G1386" s="71">
        <f t="shared" si="40"/>
        <v>31505759.93</v>
      </c>
      <c r="I1386" s="10"/>
      <c r="J1386" s="16"/>
      <c r="K1386" s="17"/>
    </row>
    <row r="1387" spans="1:11" s="11" customFormat="1" ht="32.25" customHeight="1" x14ac:dyDescent="0.25">
      <c r="A1387" s="32"/>
      <c r="B1387" s="63">
        <v>45979</v>
      </c>
      <c r="C1387" s="66" t="s">
        <v>150</v>
      </c>
      <c r="D1387" s="67" t="s">
        <v>160</v>
      </c>
      <c r="E1387" s="70">
        <v>2750</v>
      </c>
      <c r="F1387" s="70"/>
      <c r="G1387" s="71">
        <f t="shared" si="40"/>
        <v>31508509.93</v>
      </c>
      <c r="I1387" s="10"/>
      <c r="J1387" s="16"/>
      <c r="K1387" s="17"/>
    </row>
    <row r="1388" spans="1:11" s="11" customFormat="1" ht="32.25" customHeight="1" x14ac:dyDescent="0.25">
      <c r="A1388" s="32"/>
      <c r="B1388" s="63">
        <v>45979</v>
      </c>
      <c r="C1388" s="66" t="s">
        <v>1070</v>
      </c>
      <c r="D1388" s="67" t="s">
        <v>152</v>
      </c>
      <c r="E1388" s="70">
        <v>189000</v>
      </c>
      <c r="F1388" s="70"/>
      <c r="G1388" s="71">
        <f t="shared" si="40"/>
        <v>31697509.93</v>
      </c>
      <c r="I1388" s="10"/>
      <c r="J1388" s="16"/>
      <c r="K1388" s="17"/>
    </row>
    <row r="1389" spans="1:11" s="11" customFormat="1" ht="32.25" customHeight="1" x14ac:dyDescent="0.25">
      <c r="A1389" s="32"/>
      <c r="B1389" s="63">
        <v>45979</v>
      </c>
      <c r="C1389" s="66" t="s">
        <v>694</v>
      </c>
      <c r="D1389" s="67" t="s">
        <v>153</v>
      </c>
      <c r="E1389" s="70">
        <v>3650</v>
      </c>
      <c r="F1389" s="70"/>
      <c r="G1389" s="71">
        <f t="shared" si="40"/>
        <v>31701159.93</v>
      </c>
      <c r="I1389" s="10"/>
      <c r="J1389" s="16"/>
      <c r="K1389" s="17"/>
    </row>
    <row r="1390" spans="1:11" s="11" customFormat="1" ht="32.25" customHeight="1" x14ac:dyDescent="0.25">
      <c r="A1390" s="32"/>
      <c r="B1390" s="63">
        <v>45979</v>
      </c>
      <c r="C1390" s="66" t="s">
        <v>1071</v>
      </c>
      <c r="D1390" s="67" t="s">
        <v>153</v>
      </c>
      <c r="E1390" s="70">
        <v>8250</v>
      </c>
      <c r="F1390" s="70"/>
      <c r="G1390" s="71">
        <f t="shared" si="40"/>
        <v>31709409.93</v>
      </c>
      <c r="I1390" s="10"/>
      <c r="J1390" s="16"/>
      <c r="K1390" s="17"/>
    </row>
    <row r="1391" spans="1:11" s="11" customFormat="1" ht="32.25" customHeight="1" x14ac:dyDescent="0.25">
      <c r="A1391" s="32"/>
      <c r="B1391" s="63">
        <v>45979</v>
      </c>
      <c r="C1391" s="66" t="s">
        <v>945</v>
      </c>
      <c r="D1391" s="67" t="s">
        <v>153</v>
      </c>
      <c r="E1391" s="70">
        <v>73000</v>
      </c>
      <c r="F1391" s="70"/>
      <c r="G1391" s="71">
        <f t="shared" si="40"/>
        <v>31782409.93</v>
      </c>
      <c r="I1391" s="10"/>
      <c r="J1391" s="16"/>
      <c r="K1391" s="17"/>
    </row>
    <row r="1392" spans="1:11" s="11" customFormat="1" ht="32.25" customHeight="1" x14ac:dyDescent="0.25">
      <c r="A1392" s="32"/>
      <c r="B1392" s="63">
        <v>45979</v>
      </c>
      <c r="C1392" s="66" t="s">
        <v>589</v>
      </c>
      <c r="D1392" s="67" t="s">
        <v>153</v>
      </c>
      <c r="E1392" s="70">
        <v>36500</v>
      </c>
      <c r="F1392" s="70"/>
      <c r="G1392" s="71">
        <f t="shared" si="40"/>
        <v>31818909.93</v>
      </c>
      <c r="I1392" s="10"/>
      <c r="J1392" s="16"/>
      <c r="K1392" s="17"/>
    </row>
    <row r="1393" spans="1:11" s="11" customFormat="1" ht="32.25" customHeight="1" x14ac:dyDescent="0.25">
      <c r="A1393" s="32"/>
      <c r="B1393" s="63">
        <v>45979</v>
      </c>
      <c r="C1393" s="66" t="s">
        <v>48</v>
      </c>
      <c r="D1393" s="67" t="s">
        <v>153</v>
      </c>
      <c r="E1393" s="70">
        <v>36500</v>
      </c>
      <c r="F1393" s="70"/>
      <c r="G1393" s="71">
        <f t="shared" si="40"/>
        <v>31855409.93</v>
      </c>
      <c r="I1393" s="10"/>
      <c r="J1393" s="16"/>
      <c r="K1393" s="17"/>
    </row>
    <row r="1394" spans="1:11" s="11" customFormat="1" ht="32.25" customHeight="1" x14ac:dyDescent="0.25">
      <c r="A1394" s="32"/>
      <c r="B1394" s="63">
        <v>45979</v>
      </c>
      <c r="C1394" s="66" t="s">
        <v>844</v>
      </c>
      <c r="D1394" s="67" t="s">
        <v>154</v>
      </c>
      <c r="E1394" s="70">
        <v>29200</v>
      </c>
      <c r="F1394" s="70"/>
      <c r="G1394" s="71">
        <f t="shared" si="40"/>
        <v>31884609.93</v>
      </c>
      <c r="I1394" s="10"/>
      <c r="J1394" s="16"/>
      <c r="K1394" s="17"/>
    </row>
    <row r="1395" spans="1:11" s="11" customFormat="1" ht="32.25" customHeight="1" x14ac:dyDescent="0.25">
      <c r="A1395" s="32"/>
      <c r="B1395" s="63">
        <v>45979</v>
      </c>
      <c r="C1395" s="66" t="s">
        <v>88</v>
      </c>
      <c r="D1395" s="67" t="s">
        <v>153</v>
      </c>
      <c r="E1395" s="70">
        <v>2750</v>
      </c>
      <c r="F1395" s="70"/>
      <c r="G1395" s="71">
        <f t="shared" si="40"/>
        <v>31887359.93</v>
      </c>
      <c r="I1395" s="10"/>
      <c r="J1395" s="16"/>
      <c r="K1395" s="17"/>
    </row>
    <row r="1396" spans="1:11" s="11" customFormat="1" ht="32.25" customHeight="1" x14ac:dyDescent="0.25">
      <c r="A1396" s="32"/>
      <c r="B1396" s="63">
        <v>45979</v>
      </c>
      <c r="C1396" s="66" t="s">
        <v>1072</v>
      </c>
      <c r="D1396" s="67" t="s">
        <v>442</v>
      </c>
      <c r="E1396" s="70"/>
      <c r="F1396" s="70">
        <v>59000</v>
      </c>
      <c r="G1396" s="71">
        <f>+G1395-F1396</f>
        <v>31828359.93</v>
      </c>
      <c r="I1396" s="10"/>
      <c r="J1396" s="16"/>
      <c r="K1396" s="17"/>
    </row>
    <row r="1397" spans="1:11" s="11" customFormat="1" ht="32.25" customHeight="1" x14ac:dyDescent="0.25">
      <c r="A1397" s="32"/>
      <c r="B1397" s="63">
        <v>45979</v>
      </c>
      <c r="C1397" s="66" t="s">
        <v>1073</v>
      </c>
      <c r="D1397" s="67" t="s">
        <v>443</v>
      </c>
      <c r="E1397" s="70"/>
      <c r="F1397" s="70">
        <v>36000</v>
      </c>
      <c r="G1397" s="71">
        <f t="shared" ref="G1397:G1399" si="41">+G1396-F1397</f>
        <v>31792359.93</v>
      </c>
      <c r="I1397" s="10"/>
      <c r="J1397" s="16"/>
      <c r="K1397" s="17"/>
    </row>
    <row r="1398" spans="1:11" s="11" customFormat="1" ht="32.25" customHeight="1" x14ac:dyDescent="0.25">
      <c r="A1398" s="32"/>
      <c r="B1398" s="63">
        <v>45979</v>
      </c>
      <c r="C1398" s="66" t="s">
        <v>1074</v>
      </c>
      <c r="D1398" s="67" t="s">
        <v>444</v>
      </c>
      <c r="E1398" s="70"/>
      <c r="F1398" s="70">
        <v>5823.96</v>
      </c>
      <c r="G1398" s="71">
        <f t="shared" si="41"/>
        <v>31786535.969999999</v>
      </c>
      <c r="I1398" s="10"/>
      <c r="J1398" s="16"/>
      <c r="K1398" s="17"/>
    </row>
    <row r="1399" spans="1:11" s="11" customFormat="1" ht="32.25" customHeight="1" x14ac:dyDescent="0.25">
      <c r="A1399" s="32"/>
      <c r="B1399" s="63">
        <v>45979</v>
      </c>
      <c r="C1399" s="66" t="s">
        <v>1075</v>
      </c>
      <c r="D1399" s="67" t="s">
        <v>445</v>
      </c>
      <c r="E1399" s="70"/>
      <c r="F1399" s="70">
        <v>50000</v>
      </c>
      <c r="G1399" s="71">
        <f t="shared" si="41"/>
        <v>31736535.969999999</v>
      </c>
      <c r="I1399" s="10"/>
      <c r="J1399" s="16"/>
      <c r="K1399" s="17"/>
    </row>
    <row r="1400" spans="1:11" s="11" customFormat="1" ht="32.25" customHeight="1" x14ac:dyDescent="0.25">
      <c r="A1400" s="32"/>
      <c r="B1400" s="63">
        <v>45979</v>
      </c>
      <c r="C1400" s="66" t="s">
        <v>45</v>
      </c>
      <c r="D1400" s="67" t="s">
        <v>152</v>
      </c>
      <c r="E1400" s="70">
        <v>38498</v>
      </c>
      <c r="F1400" s="70"/>
      <c r="G1400" s="71">
        <f>+G1399+E1400</f>
        <v>31775033.969999999</v>
      </c>
      <c r="I1400" s="10"/>
      <c r="J1400" s="16"/>
      <c r="K1400" s="17"/>
    </row>
    <row r="1401" spans="1:11" s="11" customFormat="1" ht="32.25" customHeight="1" x14ac:dyDescent="0.25">
      <c r="A1401" s="32"/>
      <c r="B1401" s="63">
        <v>45979</v>
      </c>
      <c r="C1401" s="66" t="s">
        <v>88</v>
      </c>
      <c r="D1401" s="67" t="s">
        <v>153</v>
      </c>
      <c r="E1401" s="70">
        <v>21900</v>
      </c>
      <c r="F1401" s="70"/>
      <c r="G1401" s="71">
        <f t="shared" ref="G1401:G1412" si="42">+G1400+E1401</f>
        <v>31796933.969999999</v>
      </c>
      <c r="I1401" s="10"/>
      <c r="J1401" s="16"/>
      <c r="K1401" s="17"/>
    </row>
    <row r="1402" spans="1:11" s="11" customFormat="1" ht="32.25" customHeight="1" x14ac:dyDescent="0.25">
      <c r="A1402" s="32"/>
      <c r="B1402" s="63">
        <v>45980</v>
      </c>
      <c r="C1402" s="66" t="s">
        <v>902</v>
      </c>
      <c r="D1402" s="67" t="s">
        <v>154</v>
      </c>
      <c r="E1402" s="70">
        <v>21900</v>
      </c>
      <c r="F1402" s="70"/>
      <c r="G1402" s="71">
        <f t="shared" si="42"/>
        <v>31818833.969999999</v>
      </c>
      <c r="I1402" s="10"/>
      <c r="J1402" s="16"/>
      <c r="K1402" s="17"/>
    </row>
    <row r="1403" spans="1:11" s="11" customFormat="1" ht="32.25" customHeight="1" x14ac:dyDescent="0.25">
      <c r="A1403" s="32"/>
      <c r="B1403" s="63">
        <v>45980</v>
      </c>
      <c r="C1403" s="66" t="s">
        <v>146</v>
      </c>
      <c r="D1403" s="67" t="s">
        <v>153</v>
      </c>
      <c r="E1403" s="70">
        <v>36500</v>
      </c>
      <c r="F1403" s="70"/>
      <c r="G1403" s="71">
        <f t="shared" si="42"/>
        <v>31855333.969999999</v>
      </c>
      <c r="I1403" s="10"/>
      <c r="J1403" s="16"/>
      <c r="K1403" s="17"/>
    </row>
    <row r="1404" spans="1:11" s="11" customFormat="1" ht="32.25" customHeight="1" x14ac:dyDescent="0.25">
      <c r="A1404" s="32"/>
      <c r="B1404" s="63">
        <v>45980</v>
      </c>
      <c r="C1404" s="66" t="s">
        <v>1076</v>
      </c>
      <c r="D1404" s="67" t="s">
        <v>152</v>
      </c>
      <c r="E1404" s="70">
        <v>37800</v>
      </c>
      <c r="F1404" s="70"/>
      <c r="G1404" s="71">
        <f t="shared" si="42"/>
        <v>31893133.969999999</v>
      </c>
      <c r="I1404" s="10"/>
      <c r="J1404" s="16"/>
      <c r="K1404" s="17"/>
    </row>
    <row r="1405" spans="1:11" s="11" customFormat="1" ht="32.25" customHeight="1" x14ac:dyDescent="0.25">
      <c r="A1405" s="32"/>
      <c r="B1405" s="63">
        <v>45980</v>
      </c>
      <c r="C1405" s="66" t="s">
        <v>1077</v>
      </c>
      <c r="D1405" s="67" t="s">
        <v>152</v>
      </c>
      <c r="E1405" s="70">
        <v>25200</v>
      </c>
      <c r="F1405" s="70"/>
      <c r="G1405" s="71">
        <f t="shared" si="42"/>
        <v>31918333.969999999</v>
      </c>
      <c r="I1405" s="10"/>
      <c r="J1405" s="16"/>
      <c r="K1405" s="17"/>
    </row>
    <row r="1406" spans="1:11" s="11" customFormat="1" ht="32.25" customHeight="1" x14ac:dyDescent="0.25">
      <c r="A1406" s="32"/>
      <c r="B1406" s="63">
        <v>45980</v>
      </c>
      <c r="C1406" s="66" t="s">
        <v>1078</v>
      </c>
      <c r="D1406" s="67" t="s">
        <v>152</v>
      </c>
      <c r="E1406" s="70">
        <v>37800</v>
      </c>
      <c r="F1406" s="70"/>
      <c r="G1406" s="71">
        <f t="shared" si="42"/>
        <v>31956133.969999999</v>
      </c>
      <c r="I1406" s="10"/>
      <c r="J1406" s="16"/>
      <c r="K1406" s="17"/>
    </row>
    <row r="1407" spans="1:11" s="11" customFormat="1" ht="32.25" customHeight="1" x14ac:dyDescent="0.25">
      <c r="A1407" s="32"/>
      <c r="B1407" s="63">
        <v>45980</v>
      </c>
      <c r="C1407" s="66" t="s">
        <v>1079</v>
      </c>
      <c r="D1407" s="67" t="s">
        <v>152</v>
      </c>
      <c r="E1407" s="70">
        <v>37800</v>
      </c>
      <c r="F1407" s="70"/>
      <c r="G1407" s="71">
        <f t="shared" si="42"/>
        <v>31993933.969999999</v>
      </c>
      <c r="I1407" s="10"/>
      <c r="J1407" s="16"/>
      <c r="K1407" s="17"/>
    </row>
    <row r="1408" spans="1:11" s="11" customFormat="1" ht="32.25" customHeight="1" x14ac:dyDescent="0.25">
      <c r="A1408" s="32"/>
      <c r="B1408" s="63">
        <v>45980</v>
      </c>
      <c r="C1408" s="66" t="s">
        <v>82</v>
      </c>
      <c r="D1408" s="67" t="s">
        <v>152</v>
      </c>
      <c r="E1408" s="70">
        <v>25200</v>
      </c>
      <c r="F1408" s="70"/>
      <c r="G1408" s="71">
        <f t="shared" si="42"/>
        <v>32019133.969999999</v>
      </c>
      <c r="I1408" s="10"/>
      <c r="J1408" s="16"/>
      <c r="K1408" s="17"/>
    </row>
    <row r="1409" spans="1:11" s="11" customFormat="1" ht="32.25" customHeight="1" x14ac:dyDescent="0.25">
      <c r="A1409" s="32"/>
      <c r="B1409" s="63">
        <v>45980</v>
      </c>
      <c r="C1409" s="66" t="s">
        <v>1080</v>
      </c>
      <c r="D1409" s="67" t="s">
        <v>152</v>
      </c>
      <c r="E1409" s="70">
        <v>10067</v>
      </c>
      <c r="F1409" s="70"/>
      <c r="G1409" s="71">
        <f t="shared" si="42"/>
        <v>32029200.969999999</v>
      </c>
      <c r="I1409" s="10"/>
      <c r="J1409" s="16"/>
      <c r="K1409" s="17"/>
    </row>
    <row r="1410" spans="1:11" s="11" customFormat="1" ht="32.25" customHeight="1" x14ac:dyDescent="0.25">
      <c r="A1410" s="32"/>
      <c r="B1410" s="63">
        <v>45980</v>
      </c>
      <c r="C1410" s="66" t="s">
        <v>1039</v>
      </c>
      <c r="D1410" s="67" t="s">
        <v>160</v>
      </c>
      <c r="E1410" s="70">
        <v>18250</v>
      </c>
      <c r="F1410" s="70"/>
      <c r="G1410" s="71">
        <f t="shared" si="42"/>
        <v>32047450.969999999</v>
      </c>
      <c r="I1410" s="10"/>
      <c r="J1410" s="16"/>
      <c r="K1410" s="17"/>
    </row>
    <row r="1411" spans="1:11" s="11" customFormat="1" ht="32.25" customHeight="1" x14ac:dyDescent="0.25">
      <c r="A1411" s="32"/>
      <c r="B1411" s="63">
        <v>45980</v>
      </c>
      <c r="C1411" s="66" t="s">
        <v>971</v>
      </c>
      <c r="D1411" s="67" t="s">
        <v>153</v>
      </c>
      <c r="E1411" s="70">
        <v>11000</v>
      </c>
      <c r="F1411" s="70"/>
      <c r="G1411" s="71">
        <f t="shared" si="42"/>
        <v>32058450.969999999</v>
      </c>
      <c r="I1411" s="10"/>
      <c r="J1411" s="16"/>
      <c r="K1411" s="17"/>
    </row>
    <row r="1412" spans="1:11" s="11" customFormat="1" ht="32.25" customHeight="1" x14ac:dyDescent="0.25">
      <c r="A1412" s="32"/>
      <c r="B1412" s="63">
        <v>45980</v>
      </c>
      <c r="C1412" s="66" t="s">
        <v>40</v>
      </c>
      <c r="D1412" s="67" t="s">
        <v>153</v>
      </c>
      <c r="E1412" s="70">
        <v>8250</v>
      </c>
      <c r="F1412" s="70"/>
      <c r="G1412" s="71">
        <f t="shared" si="42"/>
        <v>32066700.969999999</v>
      </c>
      <c r="I1412" s="10"/>
      <c r="J1412" s="16"/>
      <c r="K1412" s="17"/>
    </row>
    <row r="1413" spans="1:11" s="11" customFormat="1" ht="32.25" customHeight="1" x14ac:dyDescent="0.25">
      <c r="A1413" s="32"/>
      <c r="B1413" s="63">
        <v>45980</v>
      </c>
      <c r="C1413" s="66" t="s">
        <v>1081</v>
      </c>
      <c r="D1413" s="67" t="s">
        <v>446</v>
      </c>
      <c r="E1413" s="70"/>
      <c r="F1413" s="70">
        <v>1840</v>
      </c>
      <c r="G1413" s="71">
        <f>+G1412-F1413</f>
        <v>32064860.969999999</v>
      </c>
      <c r="I1413" s="10"/>
      <c r="J1413" s="16"/>
      <c r="K1413" s="17"/>
    </row>
    <row r="1414" spans="1:11" s="11" customFormat="1" ht="32.25" customHeight="1" x14ac:dyDescent="0.25">
      <c r="A1414" s="32"/>
      <c r="B1414" s="63">
        <v>45980</v>
      </c>
      <c r="C1414" s="66" t="s">
        <v>1082</v>
      </c>
      <c r="D1414" s="67" t="s">
        <v>435</v>
      </c>
      <c r="E1414" s="70"/>
      <c r="F1414" s="70">
        <v>450000</v>
      </c>
      <c r="G1414" s="71">
        <f t="shared" ref="G1414:G1415" si="43">+G1413-F1414</f>
        <v>31614860.969999999</v>
      </c>
      <c r="I1414" s="10"/>
      <c r="J1414" s="16"/>
      <c r="K1414" s="17"/>
    </row>
    <row r="1415" spans="1:11" s="11" customFormat="1" ht="32.25" customHeight="1" x14ac:dyDescent="0.25">
      <c r="A1415" s="32"/>
      <c r="B1415" s="63">
        <v>45980</v>
      </c>
      <c r="C1415" s="66" t="s">
        <v>1083</v>
      </c>
      <c r="D1415" s="67" t="s">
        <v>447</v>
      </c>
      <c r="E1415" s="70"/>
      <c r="F1415" s="70">
        <v>1350</v>
      </c>
      <c r="G1415" s="71">
        <f t="shared" si="43"/>
        <v>31613510.969999999</v>
      </c>
      <c r="I1415" s="10"/>
      <c r="J1415" s="16"/>
      <c r="K1415" s="17"/>
    </row>
    <row r="1416" spans="1:11" s="11" customFormat="1" ht="32.25" customHeight="1" x14ac:dyDescent="0.25">
      <c r="A1416" s="32"/>
      <c r="B1416" s="63">
        <v>45980</v>
      </c>
      <c r="C1416" s="66" t="s">
        <v>558</v>
      </c>
      <c r="D1416" s="67" t="s">
        <v>153</v>
      </c>
      <c r="E1416" s="70">
        <v>29200</v>
      </c>
      <c r="F1416" s="70"/>
      <c r="G1416" s="71">
        <f>+G1415+E1416</f>
        <v>31642710.969999999</v>
      </c>
      <c r="I1416" s="10"/>
      <c r="J1416" s="16"/>
      <c r="K1416" s="17"/>
    </row>
    <row r="1417" spans="1:11" s="11" customFormat="1" ht="32.25" customHeight="1" x14ac:dyDescent="0.25">
      <c r="A1417" s="32"/>
      <c r="B1417" s="63">
        <v>45980</v>
      </c>
      <c r="C1417" s="66" t="s">
        <v>1084</v>
      </c>
      <c r="D1417" s="67" t="s">
        <v>15</v>
      </c>
      <c r="E1417" s="70"/>
      <c r="F1417" s="70">
        <v>35400</v>
      </c>
      <c r="G1417" s="71">
        <f>+G1416-F1417</f>
        <v>31607310.969999999</v>
      </c>
      <c r="I1417" s="10"/>
      <c r="J1417" s="16"/>
      <c r="K1417" s="17"/>
    </row>
    <row r="1418" spans="1:11" s="11" customFormat="1" ht="32.25" customHeight="1" x14ac:dyDescent="0.25">
      <c r="A1418" s="32"/>
      <c r="B1418" s="63">
        <v>45980</v>
      </c>
      <c r="C1418" s="66" t="s">
        <v>577</v>
      </c>
      <c r="D1418" s="67" t="s">
        <v>154</v>
      </c>
      <c r="E1418" s="70">
        <v>16500</v>
      </c>
      <c r="F1418" s="70"/>
      <c r="G1418" s="71">
        <f>+G1417+E1418</f>
        <v>31623810.969999999</v>
      </c>
      <c r="I1418" s="10"/>
      <c r="J1418" s="16"/>
      <c r="K1418" s="17"/>
    </row>
    <row r="1419" spans="1:11" s="11" customFormat="1" ht="32.25" customHeight="1" x14ac:dyDescent="0.25">
      <c r="A1419" s="32"/>
      <c r="B1419" s="63">
        <v>45980</v>
      </c>
      <c r="C1419" s="66" t="s">
        <v>579</v>
      </c>
      <c r="D1419" s="67" t="s">
        <v>154</v>
      </c>
      <c r="E1419" s="70">
        <v>18250</v>
      </c>
      <c r="F1419" s="70"/>
      <c r="G1419" s="71">
        <f t="shared" ref="G1419:G1453" si="44">+G1418+E1419</f>
        <v>31642060.969999999</v>
      </c>
      <c r="I1419" s="10"/>
      <c r="J1419" s="16"/>
      <c r="K1419" s="17"/>
    </row>
    <row r="1420" spans="1:11" s="11" customFormat="1" ht="32.25" customHeight="1" x14ac:dyDescent="0.25">
      <c r="A1420" s="32"/>
      <c r="B1420" s="63">
        <v>45980</v>
      </c>
      <c r="C1420" s="66" t="s">
        <v>850</v>
      </c>
      <c r="D1420" s="67" t="s">
        <v>154</v>
      </c>
      <c r="E1420" s="70">
        <v>13750</v>
      </c>
      <c r="F1420" s="70"/>
      <c r="G1420" s="71">
        <f t="shared" si="44"/>
        <v>31655810.969999999</v>
      </c>
      <c r="I1420" s="10"/>
      <c r="J1420" s="16"/>
      <c r="K1420" s="17"/>
    </row>
    <row r="1421" spans="1:11" s="11" customFormat="1" ht="32.25" customHeight="1" x14ac:dyDescent="0.25">
      <c r="A1421" s="32"/>
      <c r="B1421" s="63">
        <v>45980</v>
      </c>
      <c r="C1421" s="66" t="s">
        <v>834</v>
      </c>
      <c r="D1421" s="67" t="s">
        <v>154</v>
      </c>
      <c r="E1421" s="70">
        <v>16550</v>
      </c>
      <c r="F1421" s="70"/>
      <c r="G1421" s="71">
        <f t="shared" si="44"/>
        <v>31672360.969999999</v>
      </c>
      <c r="I1421" s="10"/>
      <c r="J1421" s="16"/>
      <c r="K1421" s="17"/>
    </row>
    <row r="1422" spans="1:11" s="11" customFormat="1" ht="32.25" customHeight="1" x14ac:dyDescent="0.25">
      <c r="A1422" s="32"/>
      <c r="B1422" s="63">
        <v>45980</v>
      </c>
      <c r="C1422" s="66" t="s">
        <v>591</v>
      </c>
      <c r="D1422" s="67" t="s">
        <v>154</v>
      </c>
      <c r="E1422" s="70">
        <v>36500</v>
      </c>
      <c r="F1422" s="70"/>
      <c r="G1422" s="71">
        <f t="shared" si="44"/>
        <v>31708860.969999999</v>
      </c>
      <c r="I1422" s="10"/>
      <c r="J1422" s="16"/>
      <c r="K1422" s="17"/>
    </row>
    <row r="1423" spans="1:11" s="11" customFormat="1" ht="32.25" customHeight="1" x14ac:dyDescent="0.25">
      <c r="A1423" s="32"/>
      <c r="B1423" s="63">
        <v>45980</v>
      </c>
      <c r="C1423" s="66" t="s">
        <v>838</v>
      </c>
      <c r="D1423" s="67" t="s">
        <v>154</v>
      </c>
      <c r="E1423" s="70">
        <v>13750</v>
      </c>
      <c r="F1423" s="70"/>
      <c r="G1423" s="71">
        <f t="shared" si="44"/>
        <v>31722610.969999999</v>
      </c>
      <c r="I1423" s="10"/>
      <c r="J1423" s="16"/>
      <c r="K1423" s="17"/>
    </row>
    <row r="1424" spans="1:11" s="11" customFormat="1" ht="32.25" customHeight="1" x14ac:dyDescent="0.25">
      <c r="A1424" s="32"/>
      <c r="B1424" s="63">
        <v>45980</v>
      </c>
      <c r="C1424" s="66" t="s">
        <v>558</v>
      </c>
      <c r="D1424" s="67" t="s">
        <v>153</v>
      </c>
      <c r="E1424" s="70">
        <v>13750</v>
      </c>
      <c r="F1424" s="70"/>
      <c r="G1424" s="71">
        <f t="shared" si="44"/>
        <v>31736360.969999999</v>
      </c>
      <c r="I1424" s="10"/>
      <c r="J1424" s="16"/>
      <c r="K1424" s="17"/>
    </row>
    <row r="1425" spans="1:11" s="11" customFormat="1" ht="32.25" customHeight="1" x14ac:dyDescent="0.25">
      <c r="A1425" s="32"/>
      <c r="B1425" s="63">
        <v>45980</v>
      </c>
      <c r="C1425" s="66" t="s">
        <v>1066</v>
      </c>
      <c r="D1425" s="67" t="s">
        <v>153</v>
      </c>
      <c r="E1425" s="70">
        <v>7300</v>
      </c>
      <c r="F1425" s="70"/>
      <c r="G1425" s="71">
        <f t="shared" si="44"/>
        <v>31743660.969999999</v>
      </c>
      <c r="I1425" s="10"/>
      <c r="J1425" s="16"/>
      <c r="K1425" s="17"/>
    </row>
    <row r="1426" spans="1:11" s="11" customFormat="1" ht="32.25" customHeight="1" x14ac:dyDescent="0.25">
      <c r="A1426" s="32"/>
      <c r="B1426" s="63">
        <v>45980</v>
      </c>
      <c r="C1426" s="66" t="s">
        <v>842</v>
      </c>
      <c r="D1426" s="67" t="s">
        <v>153</v>
      </c>
      <c r="E1426" s="70">
        <v>800</v>
      </c>
      <c r="F1426" s="70"/>
      <c r="G1426" s="71">
        <f t="shared" si="44"/>
        <v>31744460.969999999</v>
      </c>
      <c r="I1426" s="10"/>
      <c r="J1426" s="16"/>
      <c r="K1426" s="17"/>
    </row>
    <row r="1427" spans="1:11" s="11" customFormat="1" ht="32.25" customHeight="1" x14ac:dyDescent="0.25">
      <c r="A1427" s="32"/>
      <c r="B1427" s="63">
        <v>45980</v>
      </c>
      <c r="C1427" s="66" t="s">
        <v>106</v>
      </c>
      <c r="D1427" s="67" t="s">
        <v>153</v>
      </c>
      <c r="E1427" s="70">
        <v>800</v>
      </c>
      <c r="F1427" s="70"/>
      <c r="G1427" s="71">
        <f t="shared" si="44"/>
        <v>31745260.969999999</v>
      </c>
      <c r="I1427" s="10"/>
      <c r="J1427" s="16"/>
      <c r="K1427" s="17"/>
    </row>
    <row r="1428" spans="1:11" s="11" customFormat="1" ht="32.25" customHeight="1" x14ac:dyDescent="0.25">
      <c r="A1428" s="32"/>
      <c r="B1428" s="63">
        <v>45980</v>
      </c>
      <c r="C1428" s="66" t="s">
        <v>858</v>
      </c>
      <c r="D1428" s="67" t="s">
        <v>153</v>
      </c>
      <c r="E1428" s="70">
        <v>800</v>
      </c>
      <c r="F1428" s="70"/>
      <c r="G1428" s="71">
        <f t="shared" si="44"/>
        <v>31746060.969999999</v>
      </c>
      <c r="I1428" s="10"/>
      <c r="J1428" s="16"/>
      <c r="K1428" s="17"/>
    </row>
    <row r="1429" spans="1:11" s="11" customFormat="1" ht="32.25" customHeight="1" x14ac:dyDescent="0.25">
      <c r="A1429" s="32"/>
      <c r="B1429" s="63">
        <v>45980</v>
      </c>
      <c r="C1429" s="66" t="s">
        <v>655</v>
      </c>
      <c r="D1429" s="67" t="s">
        <v>153</v>
      </c>
      <c r="E1429" s="70">
        <v>800</v>
      </c>
      <c r="F1429" s="70"/>
      <c r="G1429" s="71">
        <f t="shared" si="44"/>
        <v>31746860.969999999</v>
      </c>
      <c r="I1429" s="10"/>
      <c r="J1429" s="16"/>
      <c r="K1429" s="17"/>
    </row>
    <row r="1430" spans="1:11" s="11" customFormat="1" ht="32.25" customHeight="1" x14ac:dyDescent="0.25">
      <c r="A1430" s="32"/>
      <c r="B1430" s="63">
        <v>45980</v>
      </c>
      <c r="C1430" s="66" t="s">
        <v>1085</v>
      </c>
      <c r="D1430" s="67" t="s">
        <v>153</v>
      </c>
      <c r="E1430" s="70">
        <v>1600</v>
      </c>
      <c r="F1430" s="70"/>
      <c r="G1430" s="71">
        <f t="shared" si="44"/>
        <v>31748460.969999999</v>
      </c>
      <c r="I1430" s="10"/>
      <c r="J1430" s="16"/>
      <c r="K1430" s="17"/>
    </row>
    <row r="1431" spans="1:11" s="11" customFormat="1" ht="32.25" customHeight="1" x14ac:dyDescent="0.25">
      <c r="A1431" s="32"/>
      <c r="B1431" s="63">
        <v>45980</v>
      </c>
      <c r="C1431" s="66" t="s">
        <v>238</v>
      </c>
      <c r="D1431" s="67" t="s">
        <v>160</v>
      </c>
      <c r="E1431" s="70">
        <v>1600</v>
      </c>
      <c r="F1431" s="70"/>
      <c r="G1431" s="71">
        <f t="shared" si="44"/>
        <v>31750060.969999999</v>
      </c>
      <c r="I1431" s="10"/>
      <c r="J1431" s="16"/>
      <c r="K1431" s="17"/>
    </row>
    <row r="1432" spans="1:11" s="11" customFormat="1" ht="32.25" customHeight="1" x14ac:dyDescent="0.25">
      <c r="A1432" s="32"/>
      <c r="B1432" s="63">
        <v>45980</v>
      </c>
      <c r="C1432" s="66" t="s">
        <v>214</v>
      </c>
      <c r="D1432" s="67" t="s">
        <v>153</v>
      </c>
      <c r="E1432" s="70">
        <v>4800</v>
      </c>
      <c r="F1432" s="70"/>
      <c r="G1432" s="71">
        <f t="shared" si="44"/>
        <v>31754860.969999999</v>
      </c>
      <c r="I1432" s="10"/>
      <c r="J1432" s="16"/>
      <c r="K1432" s="17"/>
    </row>
    <row r="1433" spans="1:11" s="11" customFormat="1" ht="32.25" customHeight="1" x14ac:dyDescent="0.25">
      <c r="A1433" s="32"/>
      <c r="B1433" s="63">
        <v>45980</v>
      </c>
      <c r="C1433" s="66" t="s">
        <v>215</v>
      </c>
      <c r="D1433" s="67" t="s">
        <v>153</v>
      </c>
      <c r="E1433" s="70">
        <v>800</v>
      </c>
      <c r="F1433" s="70"/>
      <c r="G1433" s="71">
        <f t="shared" si="44"/>
        <v>31755660.969999999</v>
      </c>
      <c r="I1433" s="10"/>
      <c r="J1433" s="16"/>
      <c r="K1433" s="17"/>
    </row>
    <row r="1434" spans="1:11" s="11" customFormat="1" ht="32.25" customHeight="1" x14ac:dyDescent="0.25">
      <c r="A1434" s="32"/>
      <c r="B1434" s="63">
        <v>45980</v>
      </c>
      <c r="C1434" s="66" t="s">
        <v>951</v>
      </c>
      <c r="D1434" s="67" t="s">
        <v>153</v>
      </c>
      <c r="E1434" s="70">
        <v>2750</v>
      </c>
      <c r="F1434" s="70"/>
      <c r="G1434" s="71">
        <f t="shared" si="44"/>
        <v>31758410.969999999</v>
      </c>
      <c r="I1434" s="10"/>
      <c r="J1434" s="16"/>
      <c r="K1434" s="17"/>
    </row>
    <row r="1435" spans="1:11" s="11" customFormat="1" ht="32.25" customHeight="1" x14ac:dyDescent="0.25">
      <c r="A1435" s="32"/>
      <c r="B1435" s="63">
        <v>45980</v>
      </c>
      <c r="C1435" s="66" t="s">
        <v>34</v>
      </c>
      <c r="D1435" s="67" t="s">
        <v>153</v>
      </c>
      <c r="E1435" s="70">
        <v>2750</v>
      </c>
      <c r="F1435" s="70"/>
      <c r="G1435" s="71">
        <f t="shared" si="44"/>
        <v>31761160.969999999</v>
      </c>
      <c r="I1435" s="10"/>
      <c r="J1435" s="16"/>
      <c r="K1435" s="17"/>
    </row>
    <row r="1436" spans="1:11" s="11" customFormat="1" ht="32.25" customHeight="1" x14ac:dyDescent="0.25">
      <c r="A1436" s="32"/>
      <c r="B1436" s="63">
        <v>45980</v>
      </c>
      <c r="C1436" s="66" t="s">
        <v>914</v>
      </c>
      <c r="D1436" s="67" t="s">
        <v>153</v>
      </c>
      <c r="E1436" s="70">
        <v>2750</v>
      </c>
      <c r="F1436" s="70"/>
      <c r="G1436" s="71">
        <f t="shared" si="44"/>
        <v>31763910.969999999</v>
      </c>
      <c r="I1436" s="10"/>
      <c r="J1436" s="16"/>
      <c r="K1436" s="17"/>
    </row>
    <row r="1437" spans="1:11" s="11" customFormat="1" ht="32.25" customHeight="1" x14ac:dyDescent="0.25">
      <c r="A1437" s="32"/>
      <c r="B1437" s="63">
        <v>45980</v>
      </c>
      <c r="C1437" s="66" t="s">
        <v>612</v>
      </c>
      <c r="D1437" s="67" t="s">
        <v>153</v>
      </c>
      <c r="E1437" s="70">
        <v>2750</v>
      </c>
      <c r="F1437" s="70"/>
      <c r="G1437" s="71">
        <f t="shared" si="44"/>
        <v>31766660.969999999</v>
      </c>
      <c r="I1437" s="10"/>
      <c r="J1437" s="16"/>
      <c r="K1437" s="17"/>
    </row>
    <row r="1438" spans="1:11" s="11" customFormat="1" ht="32.25" customHeight="1" x14ac:dyDescent="0.25">
      <c r="A1438" s="32"/>
      <c r="B1438" s="63">
        <v>45980</v>
      </c>
      <c r="C1438" s="66" t="s">
        <v>147</v>
      </c>
      <c r="D1438" s="67" t="s">
        <v>153</v>
      </c>
      <c r="E1438" s="70">
        <v>11000</v>
      </c>
      <c r="F1438" s="70"/>
      <c r="G1438" s="71">
        <f t="shared" si="44"/>
        <v>31777660.969999999</v>
      </c>
      <c r="I1438" s="10"/>
      <c r="J1438" s="16"/>
      <c r="K1438" s="17"/>
    </row>
    <row r="1439" spans="1:11" s="11" customFormat="1" ht="32.25" customHeight="1" x14ac:dyDescent="0.25">
      <c r="A1439" s="32"/>
      <c r="B1439" s="63">
        <v>45980</v>
      </c>
      <c r="C1439" s="66" t="s">
        <v>123</v>
      </c>
      <c r="D1439" s="67" t="s">
        <v>153</v>
      </c>
      <c r="E1439" s="70">
        <v>29200</v>
      </c>
      <c r="F1439" s="70"/>
      <c r="G1439" s="71">
        <f t="shared" si="44"/>
        <v>31806860.969999999</v>
      </c>
      <c r="I1439" s="10"/>
      <c r="J1439" s="16"/>
      <c r="K1439" s="17"/>
    </row>
    <row r="1440" spans="1:11" s="11" customFormat="1" ht="32.25" customHeight="1" x14ac:dyDescent="0.25">
      <c r="A1440" s="32"/>
      <c r="B1440" s="63">
        <v>45980</v>
      </c>
      <c r="C1440" s="66" t="s">
        <v>637</v>
      </c>
      <c r="D1440" s="67" t="s">
        <v>153</v>
      </c>
      <c r="E1440" s="70">
        <v>25550</v>
      </c>
      <c r="F1440" s="70"/>
      <c r="G1440" s="71">
        <f t="shared" si="44"/>
        <v>31832410.969999999</v>
      </c>
      <c r="I1440" s="10"/>
      <c r="J1440" s="16"/>
      <c r="K1440" s="17"/>
    </row>
    <row r="1441" spans="1:11" s="11" customFormat="1" ht="32.25" customHeight="1" x14ac:dyDescent="0.25">
      <c r="A1441" s="32"/>
      <c r="B1441" s="63">
        <v>45980</v>
      </c>
      <c r="C1441" s="66" t="s">
        <v>671</v>
      </c>
      <c r="D1441" s="67" t="s">
        <v>153</v>
      </c>
      <c r="E1441" s="70">
        <v>7300</v>
      </c>
      <c r="F1441" s="70"/>
      <c r="G1441" s="71">
        <f t="shared" si="44"/>
        <v>31839710.969999999</v>
      </c>
      <c r="I1441" s="10"/>
      <c r="J1441" s="16"/>
      <c r="K1441" s="17"/>
    </row>
    <row r="1442" spans="1:11" s="11" customFormat="1" ht="32.25" customHeight="1" x14ac:dyDescent="0.25">
      <c r="A1442" s="32"/>
      <c r="B1442" s="63">
        <v>45980</v>
      </c>
      <c r="C1442" s="66" t="s">
        <v>1086</v>
      </c>
      <c r="D1442" s="67" t="s">
        <v>160</v>
      </c>
      <c r="E1442" s="70">
        <v>68750</v>
      </c>
      <c r="F1442" s="70"/>
      <c r="G1442" s="71">
        <f t="shared" si="44"/>
        <v>31908460.969999999</v>
      </c>
      <c r="I1442" s="10"/>
      <c r="J1442" s="16"/>
      <c r="K1442" s="17"/>
    </row>
    <row r="1443" spans="1:11" s="11" customFormat="1" ht="32.25" customHeight="1" x14ac:dyDescent="0.25">
      <c r="A1443" s="32"/>
      <c r="B1443" s="63">
        <v>45980</v>
      </c>
      <c r="C1443" s="66" t="s">
        <v>634</v>
      </c>
      <c r="D1443" s="67" t="s">
        <v>160</v>
      </c>
      <c r="E1443" s="70">
        <v>68750</v>
      </c>
      <c r="F1443" s="70"/>
      <c r="G1443" s="71">
        <f t="shared" si="44"/>
        <v>31977210.969999999</v>
      </c>
      <c r="I1443" s="10"/>
      <c r="J1443" s="16"/>
      <c r="K1443" s="17"/>
    </row>
    <row r="1444" spans="1:11" s="11" customFormat="1" ht="32.25" customHeight="1" x14ac:dyDescent="0.25">
      <c r="A1444" s="32"/>
      <c r="B1444" s="63">
        <v>45980</v>
      </c>
      <c r="C1444" s="66" t="s">
        <v>1087</v>
      </c>
      <c r="D1444" s="67" t="s">
        <v>160</v>
      </c>
      <c r="E1444" s="70">
        <v>68750</v>
      </c>
      <c r="F1444" s="70"/>
      <c r="G1444" s="71">
        <f t="shared" si="44"/>
        <v>32045960.969999999</v>
      </c>
      <c r="I1444" s="10"/>
      <c r="J1444" s="16"/>
      <c r="K1444" s="17"/>
    </row>
    <row r="1445" spans="1:11" s="11" customFormat="1" ht="32.25" customHeight="1" x14ac:dyDescent="0.25">
      <c r="A1445" s="32"/>
      <c r="B1445" s="63">
        <v>45980</v>
      </c>
      <c r="C1445" s="66" t="s">
        <v>1088</v>
      </c>
      <c r="D1445" s="67" t="s">
        <v>160</v>
      </c>
      <c r="E1445" s="70">
        <v>68750</v>
      </c>
      <c r="F1445" s="70"/>
      <c r="G1445" s="71">
        <f t="shared" si="44"/>
        <v>32114710.969999999</v>
      </c>
      <c r="I1445" s="10"/>
      <c r="J1445" s="16"/>
      <c r="K1445" s="17"/>
    </row>
    <row r="1446" spans="1:11" s="11" customFormat="1" ht="32.25" customHeight="1" x14ac:dyDescent="0.25">
      <c r="A1446" s="32"/>
      <c r="B1446" s="63">
        <v>45980</v>
      </c>
      <c r="C1446" s="66" t="s">
        <v>633</v>
      </c>
      <c r="D1446" s="67" t="s">
        <v>153</v>
      </c>
      <c r="E1446" s="70">
        <v>146000</v>
      </c>
      <c r="F1446" s="70"/>
      <c r="G1446" s="71">
        <f t="shared" si="44"/>
        <v>32260710.969999999</v>
      </c>
      <c r="I1446" s="10"/>
      <c r="J1446" s="16"/>
      <c r="K1446" s="17"/>
    </row>
    <row r="1447" spans="1:11" s="11" customFormat="1" ht="32.25" customHeight="1" x14ac:dyDescent="0.25">
      <c r="A1447" s="32"/>
      <c r="B1447" s="63">
        <v>45980</v>
      </c>
      <c r="C1447" s="66" t="s">
        <v>601</v>
      </c>
      <c r="D1447" s="67" t="s">
        <v>448</v>
      </c>
      <c r="E1447" s="70">
        <v>2750</v>
      </c>
      <c r="F1447" s="70"/>
      <c r="G1447" s="71">
        <f t="shared" si="44"/>
        <v>32263460.969999999</v>
      </c>
      <c r="I1447" s="10"/>
      <c r="J1447" s="16"/>
      <c r="K1447" s="17"/>
    </row>
    <row r="1448" spans="1:11" s="11" customFormat="1" ht="32.25" customHeight="1" x14ac:dyDescent="0.25">
      <c r="A1448" s="32"/>
      <c r="B1448" s="63">
        <v>45980</v>
      </c>
      <c r="C1448" s="66" t="s">
        <v>1089</v>
      </c>
      <c r="D1448" s="67" t="s">
        <v>152</v>
      </c>
      <c r="E1448" s="70">
        <v>10000</v>
      </c>
      <c r="F1448" s="70"/>
      <c r="G1448" s="71">
        <f t="shared" si="44"/>
        <v>32273460.969999999</v>
      </c>
      <c r="I1448" s="10"/>
      <c r="J1448" s="16"/>
      <c r="K1448" s="17"/>
    </row>
    <row r="1449" spans="1:11" s="11" customFormat="1" ht="32.25" customHeight="1" x14ac:dyDescent="0.25">
      <c r="A1449" s="32"/>
      <c r="B1449" s="63">
        <v>45980</v>
      </c>
      <c r="C1449" s="66" t="s">
        <v>1090</v>
      </c>
      <c r="D1449" s="67" t="s">
        <v>152</v>
      </c>
      <c r="E1449" s="70">
        <v>80000</v>
      </c>
      <c r="F1449" s="70"/>
      <c r="G1449" s="71">
        <f t="shared" si="44"/>
        <v>32353460.969999999</v>
      </c>
      <c r="I1449" s="10"/>
      <c r="J1449" s="16"/>
      <c r="K1449" s="17"/>
    </row>
    <row r="1450" spans="1:11" s="11" customFormat="1" ht="32.25" customHeight="1" x14ac:dyDescent="0.25">
      <c r="A1450" s="32"/>
      <c r="B1450" s="63">
        <v>45980</v>
      </c>
      <c r="C1450" s="66" t="s">
        <v>1091</v>
      </c>
      <c r="D1450" s="67" t="s">
        <v>152</v>
      </c>
      <c r="E1450" s="70">
        <v>80000</v>
      </c>
      <c r="F1450" s="70"/>
      <c r="G1450" s="71">
        <f t="shared" si="44"/>
        <v>32433460.969999999</v>
      </c>
      <c r="I1450" s="10"/>
      <c r="J1450" s="16"/>
      <c r="K1450" s="17"/>
    </row>
    <row r="1451" spans="1:11" s="11" customFormat="1" ht="32.25" customHeight="1" x14ac:dyDescent="0.25">
      <c r="A1451" s="32"/>
      <c r="B1451" s="63">
        <v>45980</v>
      </c>
      <c r="C1451" s="66" t="s">
        <v>649</v>
      </c>
      <c r="D1451" s="67" t="s">
        <v>153</v>
      </c>
      <c r="E1451" s="70">
        <v>4000</v>
      </c>
      <c r="F1451" s="70"/>
      <c r="G1451" s="71">
        <f t="shared" si="44"/>
        <v>32437460.969999999</v>
      </c>
      <c r="I1451" s="10"/>
      <c r="J1451" s="16"/>
      <c r="K1451" s="17"/>
    </row>
    <row r="1452" spans="1:11" s="11" customFormat="1" ht="32.25" customHeight="1" x14ac:dyDescent="0.25">
      <c r="A1452" s="32"/>
      <c r="B1452" s="63">
        <v>45980</v>
      </c>
      <c r="C1452" s="66" t="s">
        <v>595</v>
      </c>
      <c r="D1452" s="67" t="s">
        <v>153</v>
      </c>
      <c r="E1452" s="70">
        <v>1600</v>
      </c>
      <c r="F1452" s="70"/>
      <c r="G1452" s="71">
        <f t="shared" si="44"/>
        <v>32439060.969999999</v>
      </c>
      <c r="I1452" s="10"/>
      <c r="J1452" s="16"/>
      <c r="K1452" s="17"/>
    </row>
    <row r="1453" spans="1:11" s="11" customFormat="1" ht="32.25" customHeight="1" x14ac:dyDescent="0.25">
      <c r="A1453" s="32"/>
      <c r="B1453" s="63">
        <v>45980</v>
      </c>
      <c r="C1453" s="66" t="s">
        <v>678</v>
      </c>
      <c r="D1453" s="67" t="s">
        <v>160</v>
      </c>
      <c r="E1453" s="70">
        <v>800</v>
      </c>
      <c r="F1453" s="70"/>
      <c r="G1453" s="71">
        <f t="shared" si="44"/>
        <v>32439860.969999999</v>
      </c>
      <c r="I1453" s="10"/>
      <c r="J1453" s="16"/>
      <c r="K1453" s="17"/>
    </row>
    <row r="1454" spans="1:11" s="11" customFormat="1" ht="32.25" customHeight="1" x14ac:dyDescent="0.25">
      <c r="A1454" s="32"/>
      <c r="B1454" s="63">
        <v>45980</v>
      </c>
      <c r="C1454" s="66" t="s">
        <v>1092</v>
      </c>
      <c r="D1454" s="67" t="s">
        <v>449</v>
      </c>
      <c r="E1454" s="70"/>
      <c r="F1454" s="70">
        <v>59000</v>
      </c>
      <c r="G1454" s="71">
        <f>+G1453-F1454</f>
        <v>32380860.969999999</v>
      </c>
      <c r="I1454" s="10"/>
      <c r="J1454" s="16"/>
      <c r="K1454" s="17"/>
    </row>
    <row r="1455" spans="1:11" s="11" customFormat="1" ht="32.25" customHeight="1" x14ac:dyDescent="0.25">
      <c r="A1455" s="32"/>
      <c r="B1455" s="63">
        <v>45980</v>
      </c>
      <c r="C1455" s="66" t="s">
        <v>1093</v>
      </c>
      <c r="D1455" s="67" t="s">
        <v>449</v>
      </c>
      <c r="E1455" s="70"/>
      <c r="F1455" s="70">
        <v>59000</v>
      </c>
      <c r="G1455" s="71">
        <f>+G1454-F1455</f>
        <v>32321860.969999999</v>
      </c>
      <c r="I1455" s="10"/>
      <c r="J1455" s="16"/>
      <c r="K1455" s="17"/>
    </row>
    <row r="1456" spans="1:11" s="11" customFormat="1" ht="32.25" customHeight="1" x14ac:dyDescent="0.25">
      <c r="A1456" s="32"/>
      <c r="B1456" s="63">
        <v>45980</v>
      </c>
      <c r="C1456" s="66" t="s">
        <v>1094</v>
      </c>
      <c r="D1456" s="67" t="s">
        <v>450</v>
      </c>
      <c r="E1456" s="70">
        <v>1500000</v>
      </c>
      <c r="F1456" s="70"/>
      <c r="G1456" s="71">
        <f>+G1455+E1456</f>
        <v>33821860.969999999</v>
      </c>
      <c r="I1456" s="10"/>
      <c r="J1456" s="16"/>
      <c r="K1456" s="17"/>
    </row>
    <row r="1457" spans="1:11" s="11" customFormat="1" ht="32.25" customHeight="1" x14ac:dyDescent="0.25">
      <c r="A1457" s="32"/>
      <c r="B1457" s="63">
        <v>45981</v>
      </c>
      <c r="C1457" s="66" t="s">
        <v>900</v>
      </c>
      <c r="D1457" s="67" t="s">
        <v>154</v>
      </c>
      <c r="E1457" s="70">
        <v>29200</v>
      </c>
      <c r="F1457" s="70"/>
      <c r="G1457" s="71">
        <f>+G1456+E1457</f>
        <v>33851060.969999999</v>
      </c>
      <c r="I1457" s="10"/>
      <c r="J1457" s="16"/>
      <c r="K1457" s="17"/>
    </row>
    <row r="1458" spans="1:11" s="11" customFormat="1" ht="32.25" customHeight="1" x14ac:dyDescent="0.25">
      <c r="A1458" s="32"/>
      <c r="B1458" s="63">
        <v>45981</v>
      </c>
      <c r="C1458" s="66" t="s">
        <v>1095</v>
      </c>
      <c r="D1458" s="67" t="s">
        <v>152</v>
      </c>
      <c r="E1458" s="70">
        <v>12780</v>
      </c>
      <c r="F1458" s="70"/>
      <c r="G1458" s="71">
        <f t="shared" ref="G1458:G1462" si="45">+G1457+E1458</f>
        <v>33863840.969999999</v>
      </c>
      <c r="I1458" s="10"/>
      <c r="J1458" s="16"/>
      <c r="K1458" s="17"/>
    </row>
    <row r="1459" spans="1:11" s="11" customFormat="1" ht="32.25" customHeight="1" x14ac:dyDescent="0.25">
      <c r="A1459" s="32"/>
      <c r="B1459" s="63">
        <v>45981</v>
      </c>
      <c r="C1459" s="66" t="s">
        <v>216</v>
      </c>
      <c r="D1459" s="67" t="s">
        <v>152</v>
      </c>
      <c r="E1459" s="70">
        <v>12575.2</v>
      </c>
      <c r="F1459" s="70"/>
      <c r="G1459" s="71">
        <f t="shared" si="45"/>
        <v>33876416.170000002</v>
      </c>
      <c r="I1459" s="10"/>
      <c r="J1459" s="16"/>
      <c r="K1459" s="17"/>
    </row>
    <row r="1460" spans="1:11" s="11" customFormat="1" ht="32.25" customHeight="1" x14ac:dyDescent="0.25">
      <c r="A1460" s="32"/>
      <c r="B1460" s="63">
        <v>45981</v>
      </c>
      <c r="C1460" s="66" t="s">
        <v>1096</v>
      </c>
      <c r="D1460" s="67" t="s">
        <v>152</v>
      </c>
      <c r="E1460" s="70">
        <v>10800</v>
      </c>
      <c r="F1460" s="70"/>
      <c r="G1460" s="71">
        <f t="shared" si="45"/>
        <v>33887216.170000002</v>
      </c>
      <c r="I1460" s="10"/>
      <c r="J1460" s="16"/>
      <c r="K1460" s="17"/>
    </row>
    <row r="1461" spans="1:11" s="11" customFormat="1" ht="32.25" customHeight="1" x14ac:dyDescent="0.25">
      <c r="A1461" s="32"/>
      <c r="B1461" s="63">
        <v>45981</v>
      </c>
      <c r="C1461" s="66" t="s">
        <v>1097</v>
      </c>
      <c r="D1461" s="67" t="s">
        <v>152</v>
      </c>
      <c r="E1461" s="70">
        <v>25200</v>
      </c>
      <c r="F1461" s="70"/>
      <c r="G1461" s="71">
        <f t="shared" si="45"/>
        <v>33912416.170000002</v>
      </c>
      <c r="I1461" s="10"/>
      <c r="J1461" s="16"/>
      <c r="K1461" s="17"/>
    </row>
    <row r="1462" spans="1:11" s="11" customFormat="1" ht="32.25" customHeight="1" x14ac:dyDescent="0.25">
      <c r="A1462" s="32"/>
      <c r="B1462" s="63">
        <v>45981</v>
      </c>
      <c r="C1462" s="66" t="s">
        <v>1098</v>
      </c>
      <c r="D1462" s="67" t="s">
        <v>152</v>
      </c>
      <c r="E1462" s="70">
        <v>37600</v>
      </c>
      <c r="F1462" s="70"/>
      <c r="G1462" s="71">
        <f t="shared" si="45"/>
        <v>33950016.170000002</v>
      </c>
      <c r="I1462" s="10"/>
      <c r="J1462" s="16"/>
      <c r="K1462" s="17"/>
    </row>
    <row r="1463" spans="1:11" s="11" customFormat="1" ht="32.25" customHeight="1" x14ac:dyDescent="0.25">
      <c r="A1463" s="32"/>
      <c r="B1463" s="63">
        <v>45981</v>
      </c>
      <c r="C1463" s="66" t="s">
        <v>1099</v>
      </c>
      <c r="D1463" s="67" t="s">
        <v>451</v>
      </c>
      <c r="E1463" s="70"/>
      <c r="F1463" s="70">
        <v>47200</v>
      </c>
      <c r="G1463" s="71">
        <f>+G1462-F1463</f>
        <v>33902816.170000002</v>
      </c>
      <c r="I1463" s="10"/>
      <c r="J1463" s="16"/>
      <c r="K1463" s="17"/>
    </row>
    <row r="1464" spans="1:11" s="11" customFormat="1" ht="32.25" customHeight="1" x14ac:dyDescent="0.25">
      <c r="A1464" s="32"/>
      <c r="B1464" s="63">
        <v>45981</v>
      </c>
      <c r="C1464" s="66" t="s">
        <v>1100</v>
      </c>
      <c r="D1464" s="67" t="s">
        <v>452</v>
      </c>
      <c r="E1464" s="70"/>
      <c r="F1464" s="70">
        <v>18644</v>
      </c>
      <c r="G1464" s="71">
        <f t="shared" ref="G1464:G1465" si="46">+G1463-F1464</f>
        <v>33884172.170000002</v>
      </c>
      <c r="I1464" s="10"/>
      <c r="J1464" s="16"/>
      <c r="K1464" s="17"/>
    </row>
    <row r="1465" spans="1:11" s="11" customFormat="1" ht="32.25" customHeight="1" x14ac:dyDescent="0.25">
      <c r="A1465" s="32"/>
      <c r="B1465" s="63">
        <v>45981</v>
      </c>
      <c r="C1465" s="66" t="s">
        <v>1101</v>
      </c>
      <c r="D1465" s="67" t="s">
        <v>164</v>
      </c>
      <c r="E1465" s="70"/>
      <c r="F1465" s="70">
        <v>21594</v>
      </c>
      <c r="G1465" s="71">
        <f t="shared" si="46"/>
        <v>33862578.170000002</v>
      </c>
      <c r="I1465" s="10"/>
      <c r="J1465" s="16"/>
      <c r="K1465" s="17"/>
    </row>
    <row r="1466" spans="1:11" s="11" customFormat="1" ht="32.25" customHeight="1" x14ac:dyDescent="0.25">
      <c r="A1466" s="32"/>
      <c r="B1466" s="63">
        <v>45982</v>
      </c>
      <c r="C1466" s="66" t="s">
        <v>39</v>
      </c>
      <c r="D1466" s="67" t="s">
        <v>154</v>
      </c>
      <c r="E1466" s="70">
        <v>29200</v>
      </c>
      <c r="F1466" s="70"/>
      <c r="G1466" s="71">
        <f>+G1465+E1466</f>
        <v>33891778.170000002</v>
      </c>
      <c r="I1466" s="10"/>
      <c r="J1466" s="16"/>
      <c r="K1466" s="17"/>
    </row>
    <row r="1467" spans="1:11" s="11" customFormat="1" ht="32.25" customHeight="1" x14ac:dyDescent="0.25">
      <c r="A1467" s="32"/>
      <c r="B1467" s="63">
        <v>45982</v>
      </c>
      <c r="C1467" s="66" t="s">
        <v>546</v>
      </c>
      <c r="D1467" s="67" t="s">
        <v>154</v>
      </c>
      <c r="E1467" s="70">
        <v>5500</v>
      </c>
      <c r="F1467" s="70"/>
      <c r="G1467" s="71">
        <f t="shared" ref="G1467:G1475" si="47">+G1466+E1467</f>
        <v>33897278.170000002</v>
      </c>
      <c r="I1467" s="10"/>
      <c r="J1467" s="16"/>
      <c r="K1467" s="17"/>
    </row>
    <row r="1468" spans="1:11" s="11" customFormat="1" ht="32.25" customHeight="1" x14ac:dyDescent="0.25">
      <c r="A1468" s="32"/>
      <c r="B1468" s="63">
        <v>45982</v>
      </c>
      <c r="C1468" s="66" t="s">
        <v>265</v>
      </c>
      <c r="D1468" s="67" t="s">
        <v>154</v>
      </c>
      <c r="E1468" s="70">
        <v>1600</v>
      </c>
      <c r="F1468" s="70"/>
      <c r="G1468" s="71">
        <f t="shared" si="47"/>
        <v>33898878.170000002</v>
      </c>
      <c r="I1468" s="10"/>
      <c r="J1468" s="16"/>
      <c r="K1468" s="17"/>
    </row>
    <row r="1469" spans="1:11" s="11" customFormat="1" ht="32.25" customHeight="1" x14ac:dyDescent="0.25">
      <c r="A1469" s="32"/>
      <c r="B1469" s="63">
        <v>45982</v>
      </c>
      <c r="C1469" s="66" t="s">
        <v>1102</v>
      </c>
      <c r="D1469" s="67" t="s">
        <v>152</v>
      </c>
      <c r="E1469" s="70">
        <v>48000</v>
      </c>
      <c r="F1469" s="70"/>
      <c r="G1469" s="71">
        <f t="shared" si="47"/>
        <v>33946878.170000002</v>
      </c>
      <c r="I1469" s="10"/>
      <c r="J1469" s="16"/>
      <c r="K1469" s="17"/>
    </row>
    <row r="1470" spans="1:11" s="11" customFormat="1" ht="32.25" customHeight="1" x14ac:dyDescent="0.25">
      <c r="A1470" s="32"/>
      <c r="B1470" s="63">
        <v>45982</v>
      </c>
      <c r="C1470" s="66" t="s">
        <v>573</v>
      </c>
      <c r="D1470" s="67" t="s">
        <v>153</v>
      </c>
      <c r="E1470" s="70">
        <v>2750</v>
      </c>
      <c r="F1470" s="70"/>
      <c r="G1470" s="71">
        <f t="shared" si="47"/>
        <v>33949628.170000002</v>
      </c>
      <c r="I1470" s="10"/>
      <c r="J1470" s="16"/>
      <c r="K1470" s="17"/>
    </row>
    <row r="1471" spans="1:11" s="11" customFormat="1" ht="32.25" customHeight="1" x14ac:dyDescent="0.25">
      <c r="A1471" s="32"/>
      <c r="B1471" s="63">
        <v>45982</v>
      </c>
      <c r="C1471" s="66" t="s">
        <v>564</v>
      </c>
      <c r="D1471" s="67" t="s">
        <v>153</v>
      </c>
      <c r="E1471" s="70">
        <v>1600</v>
      </c>
      <c r="F1471" s="70"/>
      <c r="G1471" s="71">
        <f t="shared" si="47"/>
        <v>33951228.170000002</v>
      </c>
      <c r="I1471" s="10"/>
      <c r="J1471" s="16"/>
      <c r="K1471" s="17"/>
    </row>
    <row r="1472" spans="1:11" s="11" customFormat="1" ht="32.25" customHeight="1" x14ac:dyDescent="0.25">
      <c r="A1472" s="32"/>
      <c r="B1472" s="63">
        <v>45982</v>
      </c>
      <c r="C1472" s="66" t="s">
        <v>110</v>
      </c>
      <c r="D1472" s="67" t="s">
        <v>154</v>
      </c>
      <c r="E1472" s="70">
        <v>1600</v>
      </c>
      <c r="F1472" s="70"/>
      <c r="G1472" s="71">
        <f t="shared" si="47"/>
        <v>33952828.170000002</v>
      </c>
      <c r="I1472" s="10"/>
      <c r="J1472" s="16"/>
      <c r="K1472" s="17"/>
    </row>
    <row r="1473" spans="1:11" s="11" customFormat="1" ht="32.25" customHeight="1" x14ac:dyDescent="0.25">
      <c r="A1473" s="32"/>
      <c r="B1473" s="63">
        <v>45982</v>
      </c>
      <c r="C1473" s="66" t="s">
        <v>1103</v>
      </c>
      <c r="D1473" s="67" t="s">
        <v>152</v>
      </c>
      <c r="E1473" s="70">
        <v>12600</v>
      </c>
      <c r="F1473" s="70"/>
      <c r="G1473" s="71">
        <f t="shared" si="47"/>
        <v>33965428.170000002</v>
      </c>
      <c r="I1473" s="10"/>
      <c r="J1473" s="16"/>
      <c r="K1473" s="17"/>
    </row>
    <row r="1474" spans="1:11" s="11" customFormat="1" ht="32.25" customHeight="1" x14ac:dyDescent="0.25">
      <c r="A1474" s="32"/>
      <c r="B1474" s="63">
        <v>45982</v>
      </c>
      <c r="C1474" s="66" t="s">
        <v>1104</v>
      </c>
      <c r="D1474" s="67" t="s">
        <v>152</v>
      </c>
      <c r="E1474" s="70">
        <v>12600</v>
      </c>
      <c r="F1474" s="70"/>
      <c r="G1474" s="71">
        <f t="shared" si="47"/>
        <v>33978028.170000002</v>
      </c>
      <c r="I1474" s="10"/>
      <c r="J1474" s="16"/>
      <c r="K1474" s="17"/>
    </row>
    <row r="1475" spans="1:11" s="11" customFormat="1" ht="32.25" customHeight="1" x14ac:dyDescent="0.25">
      <c r="A1475" s="32"/>
      <c r="B1475" s="63">
        <v>45982</v>
      </c>
      <c r="C1475" s="66" t="s">
        <v>1105</v>
      </c>
      <c r="D1475" s="67" t="s">
        <v>421</v>
      </c>
      <c r="E1475" s="70">
        <v>12600</v>
      </c>
      <c r="F1475" s="70"/>
      <c r="G1475" s="71">
        <f t="shared" si="47"/>
        <v>33990628.170000002</v>
      </c>
      <c r="I1475" s="10"/>
      <c r="J1475" s="16"/>
      <c r="K1475" s="17"/>
    </row>
    <row r="1476" spans="1:11" s="11" customFormat="1" ht="32.25" customHeight="1" x14ac:dyDescent="0.25">
      <c r="A1476" s="32"/>
      <c r="B1476" s="63">
        <v>45982</v>
      </c>
      <c r="C1476" s="66" t="s">
        <v>1106</v>
      </c>
      <c r="D1476" s="67" t="s">
        <v>453</v>
      </c>
      <c r="E1476" s="70"/>
      <c r="F1476" s="70">
        <v>45000</v>
      </c>
      <c r="G1476" s="71">
        <f>+G1475-F1476</f>
        <v>33945628.170000002</v>
      </c>
      <c r="I1476" s="10"/>
      <c r="J1476" s="16"/>
      <c r="K1476" s="17"/>
    </row>
    <row r="1477" spans="1:11" s="11" customFormat="1" ht="32.25" customHeight="1" x14ac:dyDescent="0.25">
      <c r="A1477" s="32"/>
      <c r="B1477" s="63">
        <v>45982</v>
      </c>
      <c r="C1477" s="66" t="s">
        <v>1107</v>
      </c>
      <c r="D1477" s="67" t="s">
        <v>152</v>
      </c>
      <c r="E1477" s="70">
        <v>12600</v>
      </c>
      <c r="F1477" s="70"/>
      <c r="G1477" s="71">
        <f>+G1476+E1477</f>
        <v>33958228.170000002</v>
      </c>
      <c r="I1477" s="10"/>
      <c r="J1477" s="16"/>
      <c r="K1477" s="17"/>
    </row>
    <row r="1478" spans="1:11" s="11" customFormat="1" ht="32.25" customHeight="1" x14ac:dyDescent="0.25">
      <c r="A1478" s="32"/>
      <c r="B1478" s="63">
        <v>45982</v>
      </c>
      <c r="C1478" s="66" t="s">
        <v>1108</v>
      </c>
      <c r="D1478" s="67" t="s">
        <v>454</v>
      </c>
      <c r="E1478" s="70"/>
      <c r="F1478" s="70">
        <v>60000</v>
      </c>
      <c r="G1478" s="71">
        <f>+G1477-F1478</f>
        <v>33898228.170000002</v>
      </c>
      <c r="I1478" s="10"/>
      <c r="J1478" s="16"/>
      <c r="K1478" s="17"/>
    </row>
    <row r="1479" spans="1:11" s="11" customFormat="1" ht="32.25" customHeight="1" x14ac:dyDescent="0.25">
      <c r="A1479" s="32"/>
      <c r="B1479" s="63">
        <v>45982</v>
      </c>
      <c r="C1479" s="66" t="s">
        <v>571</v>
      </c>
      <c r="D1479" s="67" t="s">
        <v>154</v>
      </c>
      <c r="E1479" s="70">
        <v>12600</v>
      </c>
      <c r="F1479" s="70"/>
      <c r="G1479" s="71">
        <f>+G1478+E1479</f>
        <v>33910828.170000002</v>
      </c>
      <c r="I1479" s="10"/>
      <c r="J1479" s="16"/>
      <c r="K1479" s="17"/>
    </row>
    <row r="1480" spans="1:11" s="11" customFormat="1" ht="32.25" customHeight="1" x14ac:dyDescent="0.25">
      <c r="A1480" s="32"/>
      <c r="B1480" s="63">
        <v>45982</v>
      </c>
      <c r="C1480" s="66" t="s">
        <v>1109</v>
      </c>
      <c r="D1480" s="67" t="s">
        <v>455</v>
      </c>
      <c r="E1480" s="70"/>
      <c r="F1480" s="70">
        <v>30000</v>
      </c>
      <c r="G1480" s="71">
        <f>+G1479-F1480</f>
        <v>33880828.170000002</v>
      </c>
      <c r="I1480" s="10"/>
      <c r="J1480" s="16"/>
      <c r="K1480" s="17"/>
    </row>
    <row r="1481" spans="1:11" s="11" customFormat="1" ht="32.25" customHeight="1" x14ac:dyDescent="0.25">
      <c r="A1481" s="32"/>
      <c r="B1481" s="63">
        <v>45982</v>
      </c>
      <c r="C1481" s="66" t="s">
        <v>845</v>
      </c>
      <c r="D1481" s="67" t="s">
        <v>16</v>
      </c>
      <c r="E1481" s="70">
        <v>5500</v>
      </c>
      <c r="F1481" s="70"/>
      <c r="G1481" s="71">
        <f>+G1480+E1481</f>
        <v>33886328.170000002</v>
      </c>
      <c r="I1481" s="10"/>
      <c r="J1481" s="16"/>
      <c r="K1481" s="17"/>
    </row>
    <row r="1482" spans="1:11" s="11" customFormat="1" ht="32.25" customHeight="1" x14ac:dyDescent="0.25">
      <c r="A1482" s="32"/>
      <c r="B1482" s="63">
        <v>45982</v>
      </c>
      <c r="C1482" s="66" t="s">
        <v>57</v>
      </c>
      <c r="D1482" s="67" t="s">
        <v>152</v>
      </c>
      <c r="E1482" s="70">
        <v>12600</v>
      </c>
      <c r="F1482" s="70"/>
      <c r="G1482" s="71">
        <f t="shared" ref="G1482:G1506" si="48">+G1481+E1482</f>
        <v>33898928.170000002</v>
      </c>
      <c r="I1482" s="10"/>
      <c r="J1482" s="16"/>
      <c r="K1482" s="17"/>
    </row>
    <row r="1483" spans="1:11" s="11" customFormat="1" ht="32.25" customHeight="1" x14ac:dyDescent="0.25">
      <c r="A1483" s="32"/>
      <c r="B1483" s="63">
        <v>45982</v>
      </c>
      <c r="C1483" s="66" t="s">
        <v>1110</v>
      </c>
      <c r="D1483" s="67" t="s">
        <v>152</v>
      </c>
      <c r="E1483" s="70">
        <v>12600</v>
      </c>
      <c r="F1483" s="72"/>
      <c r="G1483" s="71">
        <f t="shared" si="48"/>
        <v>33911528.170000002</v>
      </c>
      <c r="I1483" s="10"/>
      <c r="J1483" s="16"/>
      <c r="K1483" s="17"/>
    </row>
    <row r="1484" spans="1:11" s="11" customFormat="1" ht="32.25" customHeight="1" x14ac:dyDescent="0.25">
      <c r="A1484" s="32"/>
      <c r="B1484" s="63">
        <v>45982</v>
      </c>
      <c r="C1484" s="66" t="s">
        <v>759</v>
      </c>
      <c r="D1484" s="67" t="s">
        <v>154</v>
      </c>
      <c r="E1484" s="70">
        <v>1000</v>
      </c>
      <c r="F1484" s="70"/>
      <c r="G1484" s="71">
        <f t="shared" si="48"/>
        <v>33912528.170000002</v>
      </c>
      <c r="I1484" s="10"/>
      <c r="J1484" s="16"/>
      <c r="K1484" s="17"/>
    </row>
    <row r="1485" spans="1:11" s="11" customFormat="1" ht="32.25" customHeight="1" x14ac:dyDescent="0.25">
      <c r="A1485" s="32"/>
      <c r="B1485" s="63">
        <v>45982</v>
      </c>
      <c r="C1485" s="66" t="s">
        <v>629</v>
      </c>
      <c r="D1485" s="67" t="s">
        <v>154</v>
      </c>
      <c r="E1485" s="70">
        <v>800</v>
      </c>
      <c r="F1485" s="70"/>
      <c r="G1485" s="71">
        <f t="shared" si="48"/>
        <v>33913328.170000002</v>
      </c>
      <c r="I1485" s="10"/>
      <c r="J1485" s="16"/>
      <c r="K1485" s="17"/>
    </row>
    <row r="1486" spans="1:11" s="11" customFormat="1" ht="32.25" customHeight="1" x14ac:dyDescent="0.25">
      <c r="A1486" s="32"/>
      <c r="B1486" s="63">
        <v>45982</v>
      </c>
      <c r="C1486" s="66" t="s">
        <v>668</v>
      </c>
      <c r="D1486" s="67" t="s">
        <v>153</v>
      </c>
      <c r="E1486" s="70">
        <v>7300</v>
      </c>
      <c r="F1486" s="70"/>
      <c r="G1486" s="71">
        <f t="shared" si="48"/>
        <v>33920628.170000002</v>
      </c>
      <c r="I1486" s="10"/>
      <c r="J1486" s="16"/>
      <c r="K1486" s="17"/>
    </row>
    <row r="1487" spans="1:11" s="11" customFormat="1" ht="32.25" customHeight="1" x14ac:dyDescent="0.25">
      <c r="A1487" s="32"/>
      <c r="B1487" s="63">
        <v>45982</v>
      </c>
      <c r="C1487" s="66" t="s">
        <v>1111</v>
      </c>
      <c r="D1487" s="67" t="s">
        <v>152</v>
      </c>
      <c r="E1487" s="70">
        <v>126000</v>
      </c>
      <c r="F1487" s="70"/>
      <c r="G1487" s="71">
        <f t="shared" si="48"/>
        <v>34046628.170000002</v>
      </c>
      <c r="I1487" s="10"/>
      <c r="J1487" s="16"/>
      <c r="K1487" s="17"/>
    </row>
    <row r="1488" spans="1:11" s="11" customFormat="1" ht="32.25" customHeight="1" x14ac:dyDescent="0.25">
      <c r="A1488" s="32"/>
      <c r="B1488" s="63">
        <v>45982</v>
      </c>
      <c r="C1488" s="66" t="s">
        <v>1112</v>
      </c>
      <c r="D1488" s="67" t="s">
        <v>152</v>
      </c>
      <c r="E1488" s="70">
        <v>37800</v>
      </c>
      <c r="F1488" s="72"/>
      <c r="G1488" s="71">
        <f t="shared" si="48"/>
        <v>34084428.170000002</v>
      </c>
      <c r="I1488" s="10"/>
      <c r="J1488" s="16"/>
      <c r="K1488" s="17"/>
    </row>
    <row r="1489" spans="1:11" s="11" customFormat="1" ht="32.25" customHeight="1" x14ac:dyDescent="0.25">
      <c r="A1489" s="32"/>
      <c r="B1489" s="63">
        <v>45982</v>
      </c>
      <c r="C1489" s="66" t="s">
        <v>56</v>
      </c>
      <c r="D1489" s="67" t="s">
        <v>152</v>
      </c>
      <c r="E1489" s="70">
        <v>12600</v>
      </c>
      <c r="F1489" s="70"/>
      <c r="G1489" s="71">
        <f t="shared" si="48"/>
        <v>34097028.170000002</v>
      </c>
      <c r="I1489" s="10"/>
      <c r="J1489" s="16"/>
      <c r="K1489" s="17"/>
    </row>
    <row r="1490" spans="1:11" s="11" customFormat="1" ht="32.25" customHeight="1" x14ac:dyDescent="0.25">
      <c r="A1490" s="32"/>
      <c r="B1490" s="63">
        <v>45982</v>
      </c>
      <c r="C1490" s="66" t="s">
        <v>884</v>
      </c>
      <c r="D1490" s="67" t="s">
        <v>152</v>
      </c>
      <c r="E1490" s="70">
        <v>37800</v>
      </c>
      <c r="F1490" s="70"/>
      <c r="G1490" s="71">
        <f t="shared" si="48"/>
        <v>34134828.170000002</v>
      </c>
      <c r="I1490" s="10"/>
      <c r="J1490" s="16"/>
      <c r="K1490" s="17"/>
    </row>
    <row r="1491" spans="1:11" s="11" customFormat="1" ht="32.25" customHeight="1" x14ac:dyDescent="0.25">
      <c r="A1491" s="32"/>
      <c r="B1491" s="63">
        <v>45982</v>
      </c>
      <c r="C1491" s="66" t="s">
        <v>1113</v>
      </c>
      <c r="D1491" s="67" t="s">
        <v>152</v>
      </c>
      <c r="E1491" s="70">
        <v>25200</v>
      </c>
      <c r="F1491" s="70"/>
      <c r="G1491" s="71">
        <f t="shared" si="48"/>
        <v>34160028.170000002</v>
      </c>
      <c r="I1491" s="10"/>
      <c r="J1491" s="16"/>
      <c r="K1491" s="17"/>
    </row>
    <row r="1492" spans="1:11" s="11" customFormat="1" ht="32.25" customHeight="1" x14ac:dyDescent="0.25">
      <c r="A1492" s="32"/>
      <c r="B1492" s="63" t="s">
        <v>385</v>
      </c>
      <c r="C1492" s="66" t="s">
        <v>1114</v>
      </c>
      <c r="D1492" s="67" t="s">
        <v>152</v>
      </c>
      <c r="E1492" s="70">
        <v>25200</v>
      </c>
      <c r="F1492" s="70"/>
      <c r="G1492" s="71">
        <f t="shared" si="48"/>
        <v>34185228.170000002</v>
      </c>
      <c r="I1492" s="10"/>
      <c r="J1492" s="16"/>
      <c r="K1492" s="17"/>
    </row>
    <row r="1493" spans="1:11" s="11" customFormat="1" ht="32.25" customHeight="1" x14ac:dyDescent="0.25">
      <c r="A1493" s="32"/>
      <c r="B1493" s="63" t="s">
        <v>385</v>
      </c>
      <c r="C1493" s="66" t="s">
        <v>77</v>
      </c>
      <c r="D1493" s="67" t="s">
        <v>154</v>
      </c>
      <c r="E1493" s="70">
        <v>7300</v>
      </c>
      <c r="F1493" s="70"/>
      <c r="G1493" s="71">
        <f t="shared" si="48"/>
        <v>34192528.170000002</v>
      </c>
      <c r="I1493" s="10"/>
      <c r="J1493" s="16"/>
      <c r="K1493" s="17"/>
    </row>
    <row r="1494" spans="1:11" s="11" customFormat="1" ht="32.25" customHeight="1" x14ac:dyDescent="0.25">
      <c r="A1494" s="32"/>
      <c r="B1494" s="63" t="s">
        <v>385</v>
      </c>
      <c r="C1494" s="66" t="s">
        <v>1115</v>
      </c>
      <c r="D1494" s="67" t="s">
        <v>154</v>
      </c>
      <c r="E1494" s="70">
        <v>10950</v>
      </c>
      <c r="F1494" s="70"/>
      <c r="G1494" s="71">
        <f t="shared" si="48"/>
        <v>34203478.170000002</v>
      </c>
      <c r="I1494" s="10"/>
      <c r="J1494" s="16"/>
      <c r="K1494" s="17"/>
    </row>
    <row r="1495" spans="1:11" s="11" customFormat="1" ht="32.25" customHeight="1" x14ac:dyDescent="0.25">
      <c r="A1495" s="32"/>
      <c r="B1495" s="63">
        <v>45985</v>
      </c>
      <c r="C1495" s="66" t="s">
        <v>1116</v>
      </c>
      <c r="D1495" s="67" t="s">
        <v>152</v>
      </c>
      <c r="E1495" s="70">
        <v>12600</v>
      </c>
      <c r="F1495" s="70"/>
      <c r="G1495" s="71">
        <f t="shared" si="48"/>
        <v>34216078.170000002</v>
      </c>
      <c r="I1495" s="10"/>
      <c r="J1495" s="16"/>
      <c r="K1495" s="17"/>
    </row>
    <row r="1496" spans="1:11" s="11" customFormat="1" ht="32.25" customHeight="1" x14ac:dyDescent="0.25">
      <c r="A1496" s="32"/>
      <c r="B1496" s="63">
        <v>45985</v>
      </c>
      <c r="C1496" s="66" t="s">
        <v>1010</v>
      </c>
      <c r="D1496" s="67" t="s">
        <v>154</v>
      </c>
      <c r="E1496" s="70">
        <v>1600</v>
      </c>
      <c r="F1496" s="70"/>
      <c r="G1496" s="71">
        <f t="shared" si="48"/>
        <v>34217678.170000002</v>
      </c>
      <c r="I1496" s="10"/>
      <c r="J1496" s="16"/>
      <c r="K1496" s="17"/>
    </row>
    <row r="1497" spans="1:11" s="11" customFormat="1" ht="32.25" customHeight="1" x14ac:dyDescent="0.25">
      <c r="A1497" s="32"/>
      <c r="B1497" s="63">
        <v>45985</v>
      </c>
      <c r="C1497" s="66" t="s">
        <v>107</v>
      </c>
      <c r="D1497" s="67" t="s">
        <v>154</v>
      </c>
      <c r="E1497" s="70">
        <v>14600</v>
      </c>
      <c r="F1497" s="70"/>
      <c r="G1497" s="71">
        <f t="shared" si="48"/>
        <v>34232278.170000002</v>
      </c>
      <c r="I1497" s="10"/>
      <c r="J1497" s="16"/>
      <c r="K1497" s="17"/>
    </row>
    <row r="1498" spans="1:11" s="11" customFormat="1" ht="32.25" customHeight="1" x14ac:dyDescent="0.25">
      <c r="A1498" s="32"/>
      <c r="B1498" s="63">
        <v>45985</v>
      </c>
      <c r="C1498" s="66" t="s">
        <v>338</v>
      </c>
      <c r="D1498" s="67" t="s">
        <v>154</v>
      </c>
      <c r="E1498" s="70">
        <v>21900</v>
      </c>
      <c r="F1498" s="70"/>
      <c r="G1498" s="71">
        <f t="shared" si="48"/>
        <v>34254178.170000002</v>
      </c>
      <c r="I1498" s="10"/>
      <c r="J1498" s="16"/>
      <c r="K1498" s="17"/>
    </row>
    <row r="1499" spans="1:11" s="11" customFormat="1" ht="32.25" customHeight="1" x14ac:dyDescent="0.25">
      <c r="A1499" s="32"/>
      <c r="B1499" s="63">
        <v>45985</v>
      </c>
      <c r="C1499" s="66" t="s">
        <v>977</v>
      </c>
      <c r="D1499" s="67" t="s">
        <v>154</v>
      </c>
      <c r="E1499" s="70">
        <v>800</v>
      </c>
      <c r="F1499" s="70"/>
      <c r="G1499" s="71">
        <f t="shared" si="48"/>
        <v>34254978.170000002</v>
      </c>
      <c r="I1499" s="10"/>
      <c r="J1499" s="16"/>
      <c r="K1499" s="17"/>
    </row>
    <row r="1500" spans="1:11" s="11" customFormat="1" ht="32.25" customHeight="1" x14ac:dyDescent="0.25">
      <c r="A1500" s="32"/>
      <c r="B1500" s="63">
        <v>45985</v>
      </c>
      <c r="C1500" s="66" t="s">
        <v>1117</v>
      </c>
      <c r="D1500" s="67" t="s">
        <v>154</v>
      </c>
      <c r="E1500" s="70">
        <v>14600</v>
      </c>
      <c r="F1500" s="70"/>
      <c r="G1500" s="71">
        <f t="shared" si="48"/>
        <v>34269578.170000002</v>
      </c>
      <c r="I1500" s="10"/>
      <c r="J1500" s="16"/>
      <c r="K1500" s="17"/>
    </row>
    <row r="1501" spans="1:11" s="11" customFormat="1" ht="32.25" customHeight="1" x14ac:dyDescent="0.25">
      <c r="A1501" s="32"/>
      <c r="B1501" s="63">
        <v>45985</v>
      </c>
      <c r="C1501" s="66" t="s">
        <v>1118</v>
      </c>
      <c r="D1501" s="67" t="s">
        <v>154</v>
      </c>
      <c r="E1501" s="70">
        <v>4000</v>
      </c>
      <c r="F1501" s="70"/>
      <c r="G1501" s="71">
        <f t="shared" si="48"/>
        <v>34273578.170000002</v>
      </c>
      <c r="I1501" s="10"/>
      <c r="J1501" s="16"/>
      <c r="K1501" s="17"/>
    </row>
    <row r="1502" spans="1:11" s="11" customFormat="1" ht="32.25" customHeight="1" x14ac:dyDescent="0.25">
      <c r="A1502" s="32"/>
      <c r="B1502" s="63">
        <v>45985</v>
      </c>
      <c r="C1502" s="66" t="s">
        <v>1119</v>
      </c>
      <c r="D1502" s="67" t="s">
        <v>152</v>
      </c>
      <c r="E1502" s="70">
        <v>63000</v>
      </c>
      <c r="F1502" s="70"/>
      <c r="G1502" s="71">
        <f t="shared" si="48"/>
        <v>34336578.170000002</v>
      </c>
      <c r="I1502" s="10"/>
      <c r="J1502" s="16"/>
      <c r="K1502" s="17"/>
    </row>
    <row r="1503" spans="1:11" s="11" customFormat="1" ht="32.25" customHeight="1" x14ac:dyDescent="0.25">
      <c r="A1503" s="32"/>
      <c r="B1503" s="63">
        <v>45985</v>
      </c>
      <c r="C1503" s="66" t="s">
        <v>1120</v>
      </c>
      <c r="D1503" s="67" t="s">
        <v>154</v>
      </c>
      <c r="E1503" s="70">
        <v>50</v>
      </c>
      <c r="F1503" s="70"/>
      <c r="G1503" s="71">
        <f t="shared" si="48"/>
        <v>34336628.170000002</v>
      </c>
      <c r="I1503" s="10"/>
      <c r="J1503" s="16"/>
      <c r="K1503" s="17"/>
    </row>
    <row r="1504" spans="1:11" s="11" customFormat="1" ht="32.25" customHeight="1" x14ac:dyDescent="0.25">
      <c r="A1504" s="32"/>
      <c r="B1504" s="63">
        <v>45985</v>
      </c>
      <c r="C1504" s="66" t="s">
        <v>1121</v>
      </c>
      <c r="D1504" s="67" t="s">
        <v>154</v>
      </c>
      <c r="E1504" s="70">
        <v>21900</v>
      </c>
      <c r="F1504" s="70"/>
      <c r="G1504" s="71">
        <f t="shared" si="48"/>
        <v>34358528.170000002</v>
      </c>
      <c r="I1504" s="10"/>
      <c r="J1504" s="16"/>
      <c r="K1504" s="17"/>
    </row>
    <row r="1505" spans="1:11" s="11" customFormat="1" ht="32.25" customHeight="1" x14ac:dyDescent="0.25">
      <c r="A1505" s="32"/>
      <c r="B1505" s="63">
        <v>45985</v>
      </c>
      <c r="C1505" s="66" t="s">
        <v>136</v>
      </c>
      <c r="D1505" s="67" t="s">
        <v>154</v>
      </c>
      <c r="E1505" s="70">
        <v>1600</v>
      </c>
      <c r="F1505" s="72"/>
      <c r="G1505" s="71">
        <f t="shared" si="48"/>
        <v>34360128.170000002</v>
      </c>
      <c r="I1505" s="10"/>
      <c r="J1505" s="16"/>
      <c r="K1505" s="17"/>
    </row>
    <row r="1506" spans="1:11" s="11" customFormat="1" ht="32.25" customHeight="1" x14ac:dyDescent="0.25">
      <c r="A1506" s="32"/>
      <c r="B1506" s="63">
        <v>45985</v>
      </c>
      <c r="C1506" s="66" t="s">
        <v>1122</v>
      </c>
      <c r="D1506" s="67" t="s">
        <v>154</v>
      </c>
      <c r="E1506" s="70">
        <v>21900</v>
      </c>
      <c r="F1506" s="70"/>
      <c r="G1506" s="71">
        <f t="shared" si="48"/>
        <v>34382028.170000002</v>
      </c>
      <c r="I1506" s="10"/>
      <c r="J1506" s="16"/>
      <c r="K1506" s="17"/>
    </row>
    <row r="1507" spans="1:11" s="11" customFormat="1" ht="32.25" customHeight="1" x14ac:dyDescent="0.25">
      <c r="A1507" s="32"/>
      <c r="B1507" s="63">
        <v>45985</v>
      </c>
      <c r="C1507" s="66" t="s">
        <v>1123</v>
      </c>
      <c r="D1507" s="67" t="s">
        <v>444</v>
      </c>
      <c r="E1507" s="70"/>
      <c r="F1507" s="70">
        <v>5342.76</v>
      </c>
      <c r="G1507" s="71">
        <f>+G1506-F1507</f>
        <v>34376685.410000004</v>
      </c>
      <c r="I1507" s="10"/>
      <c r="J1507" s="16"/>
      <c r="K1507" s="17"/>
    </row>
    <row r="1508" spans="1:11" s="11" customFormat="1" ht="32.25" customHeight="1" x14ac:dyDescent="0.25">
      <c r="A1508" s="32"/>
      <c r="B1508" s="63">
        <v>45985</v>
      </c>
      <c r="C1508" s="66" t="s">
        <v>1124</v>
      </c>
      <c r="D1508" s="67" t="s">
        <v>456</v>
      </c>
      <c r="E1508" s="70"/>
      <c r="F1508" s="70">
        <v>3000000</v>
      </c>
      <c r="G1508" s="71">
        <f t="shared" ref="G1508:G1509" si="49">+G1507-F1508</f>
        <v>31376685.410000004</v>
      </c>
      <c r="I1508" s="10"/>
      <c r="J1508" s="16"/>
      <c r="K1508" s="17"/>
    </row>
    <row r="1509" spans="1:11" s="11" customFormat="1" ht="32.25" customHeight="1" x14ac:dyDescent="0.25">
      <c r="A1509" s="32"/>
      <c r="B1509" s="63">
        <v>45985</v>
      </c>
      <c r="C1509" s="66" t="s">
        <v>1125</v>
      </c>
      <c r="D1509" s="67" t="s">
        <v>15</v>
      </c>
      <c r="E1509" s="70"/>
      <c r="F1509" s="70">
        <v>578900</v>
      </c>
      <c r="G1509" s="71">
        <f t="shared" si="49"/>
        <v>30797785.410000004</v>
      </c>
      <c r="I1509" s="10"/>
      <c r="J1509" s="16"/>
      <c r="K1509" s="17"/>
    </row>
    <row r="1510" spans="1:11" s="11" customFormat="1" ht="32.25" customHeight="1" x14ac:dyDescent="0.25">
      <c r="A1510" s="32"/>
      <c r="B1510" s="63">
        <v>45986</v>
      </c>
      <c r="C1510" s="66" t="s">
        <v>1126</v>
      </c>
      <c r="D1510" s="67" t="s">
        <v>152</v>
      </c>
      <c r="E1510" s="70">
        <v>126000</v>
      </c>
      <c r="F1510" s="70"/>
      <c r="G1510" s="71">
        <f>+G1509+E1510</f>
        <v>30923785.410000004</v>
      </c>
      <c r="I1510" s="10"/>
      <c r="J1510" s="16"/>
      <c r="K1510" s="17"/>
    </row>
    <row r="1511" spans="1:11" s="11" customFormat="1" ht="32.25" customHeight="1" x14ac:dyDescent="0.25">
      <c r="A1511" s="32"/>
      <c r="B1511" s="63">
        <v>45986</v>
      </c>
      <c r="C1511" s="66" t="s">
        <v>110</v>
      </c>
      <c r="D1511" s="67" t="s">
        <v>153</v>
      </c>
      <c r="E1511" s="70">
        <v>2800</v>
      </c>
      <c r="F1511" s="70"/>
      <c r="G1511" s="71">
        <f t="shared" ref="G1511:G1521" si="50">+G1510+E1511</f>
        <v>30926585.410000004</v>
      </c>
      <c r="I1511" s="10"/>
      <c r="J1511" s="16"/>
      <c r="K1511" s="17"/>
    </row>
    <row r="1512" spans="1:11" s="11" customFormat="1" ht="32.25" customHeight="1" x14ac:dyDescent="0.25">
      <c r="A1512" s="32"/>
      <c r="B1512" s="63">
        <v>45986</v>
      </c>
      <c r="C1512" s="66" t="s">
        <v>562</v>
      </c>
      <c r="D1512" s="67" t="s">
        <v>153</v>
      </c>
      <c r="E1512" s="70">
        <v>2800</v>
      </c>
      <c r="F1512" s="70"/>
      <c r="G1512" s="71">
        <f t="shared" si="50"/>
        <v>30929385.410000004</v>
      </c>
      <c r="I1512" s="10"/>
      <c r="J1512" s="16"/>
      <c r="K1512" s="17"/>
    </row>
    <row r="1513" spans="1:11" s="11" customFormat="1" ht="32.25" customHeight="1" x14ac:dyDescent="0.25">
      <c r="A1513" s="32"/>
      <c r="B1513" s="63">
        <v>45986</v>
      </c>
      <c r="C1513" s="66" t="s">
        <v>145</v>
      </c>
      <c r="D1513" s="67" t="s">
        <v>153</v>
      </c>
      <c r="E1513" s="70">
        <v>8400</v>
      </c>
      <c r="F1513" s="70"/>
      <c r="G1513" s="71">
        <f t="shared" si="50"/>
        <v>30937785.410000004</v>
      </c>
      <c r="I1513" s="10"/>
      <c r="J1513" s="16"/>
      <c r="K1513" s="17"/>
    </row>
    <row r="1514" spans="1:11" s="11" customFormat="1" ht="32.25" customHeight="1" x14ac:dyDescent="0.25">
      <c r="A1514" s="32"/>
      <c r="B1514" s="63">
        <v>45986</v>
      </c>
      <c r="C1514" s="66" t="s">
        <v>559</v>
      </c>
      <c r="D1514" s="67" t="s">
        <v>153</v>
      </c>
      <c r="E1514" s="70">
        <v>800</v>
      </c>
      <c r="F1514" s="70"/>
      <c r="G1514" s="71">
        <f t="shared" si="50"/>
        <v>30938585.410000004</v>
      </c>
      <c r="I1514" s="10"/>
      <c r="J1514" s="16"/>
      <c r="K1514" s="17"/>
    </row>
    <row r="1515" spans="1:11" s="11" customFormat="1" ht="32.25" customHeight="1" x14ac:dyDescent="0.25">
      <c r="A1515" s="32"/>
      <c r="B1515" s="63">
        <v>45986</v>
      </c>
      <c r="C1515" s="66" t="s">
        <v>119</v>
      </c>
      <c r="D1515" s="67" t="s">
        <v>153</v>
      </c>
      <c r="E1515" s="70">
        <v>800</v>
      </c>
      <c r="F1515" s="70"/>
      <c r="G1515" s="71">
        <f t="shared" si="50"/>
        <v>30939385.410000004</v>
      </c>
      <c r="I1515" s="10"/>
      <c r="J1515" s="16"/>
      <c r="K1515" s="17"/>
    </row>
    <row r="1516" spans="1:11" s="11" customFormat="1" ht="32.25" customHeight="1" x14ac:dyDescent="0.25">
      <c r="A1516" s="32"/>
      <c r="B1516" s="63">
        <v>1600</v>
      </c>
      <c r="C1516" s="66" t="s">
        <v>837</v>
      </c>
      <c r="D1516" s="67" t="s">
        <v>153</v>
      </c>
      <c r="E1516" s="70">
        <v>1600</v>
      </c>
      <c r="F1516" s="70"/>
      <c r="G1516" s="71">
        <f t="shared" si="50"/>
        <v>30940985.410000004</v>
      </c>
      <c r="I1516" s="10"/>
      <c r="J1516" s="16"/>
      <c r="K1516" s="17"/>
    </row>
    <row r="1517" spans="1:11" s="11" customFormat="1" ht="32.25" customHeight="1" x14ac:dyDescent="0.25">
      <c r="A1517" s="32"/>
      <c r="B1517" s="63">
        <v>45986</v>
      </c>
      <c r="C1517" s="66" t="s">
        <v>1127</v>
      </c>
      <c r="D1517" s="67" t="s">
        <v>152</v>
      </c>
      <c r="E1517" s="70">
        <v>127868</v>
      </c>
      <c r="F1517" s="70"/>
      <c r="G1517" s="71">
        <f t="shared" si="50"/>
        <v>31068853.410000004</v>
      </c>
      <c r="I1517" s="10"/>
      <c r="J1517" s="16"/>
      <c r="K1517" s="17"/>
    </row>
    <row r="1518" spans="1:11" s="11" customFormat="1" ht="32.25" customHeight="1" x14ac:dyDescent="0.25">
      <c r="A1518" s="32"/>
      <c r="B1518" s="63">
        <v>45986</v>
      </c>
      <c r="C1518" s="66" t="s">
        <v>584</v>
      </c>
      <c r="D1518" s="67" t="s">
        <v>160</v>
      </c>
      <c r="E1518" s="70">
        <v>7300</v>
      </c>
      <c r="F1518" s="70"/>
      <c r="G1518" s="71">
        <f t="shared" si="50"/>
        <v>31076153.410000004</v>
      </c>
      <c r="I1518" s="10"/>
      <c r="J1518" s="16"/>
      <c r="K1518" s="17"/>
    </row>
    <row r="1519" spans="1:11" s="11" customFormat="1" ht="32.25" customHeight="1" x14ac:dyDescent="0.25">
      <c r="A1519" s="32"/>
      <c r="B1519" s="63">
        <v>45986</v>
      </c>
      <c r="C1519" s="66" t="s">
        <v>1044</v>
      </c>
      <c r="D1519" s="67" t="s">
        <v>160</v>
      </c>
      <c r="E1519" s="70">
        <v>6375</v>
      </c>
      <c r="F1519" s="70"/>
      <c r="G1519" s="71">
        <f t="shared" si="50"/>
        <v>31082528.410000004</v>
      </c>
      <c r="I1519" s="10"/>
      <c r="J1519" s="16"/>
      <c r="K1519" s="17"/>
    </row>
    <row r="1520" spans="1:11" s="11" customFormat="1" ht="32.25" customHeight="1" x14ac:dyDescent="0.25">
      <c r="A1520" s="32"/>
      <c r="B1520" s="63">
        <v>45986</v>
      </c>
      <c r="C1520" s="66" t="s">
        <v>609</v>
      </c>
      <c r="D1520" s="67" t="s">
        <v>160</v>
      </c>
      <c r="E1520" s="70">
        <v>5701.6</v>
      </c>
      <c r="F1520" s="70"/>
      <c r="G1520" s="71">
        <f t="shared" si="50"/>
        <v>31088230.010000005</v>
      </c>
      <c r="I1520" s="10"/>
      <c r="J1520" s="16"/>
      <c r="K1520" s="17"/>
    </row>
    <row r="1521" spans="1:11" s="11" customFormat="1" ht="32.25" customHeight="1" x14ac:dyDescent="0.25">
      <c r="A1521" s="32"/>
      <c r="B1521" s="63">
        <v>45986</v>
      </c>
      <c r="C1521" s="66" t="s">
        <v>1128</v>
      </c>
      <c r="D1521" s="67" t="s">
        <v>152</v>
      </c>
      <c r="E1521" s="70">
        <v>12600</v>
      </c>
      <c r="F1521" s="70"/>
      <c r="G1521" s="71">
        <f t="shared" si="50"/>
        <v>31100830.010000005</v>
      </c>
      <c r="I1521" s="10"/>
      <c r="J1521" s="16"/>
      <c r="K1521" s="17"/>
    </row>
    <row r="1522" spans="1:11" s="11" customFormat="1" ht="32.25" customHeight="1" x14ac:dyDescent="0.25">
      <c r="A1522" s="32"/>
      <c r="B1522" s="63">
        <v>45986</v>
      </c>
      <c r="C1522" s="66" t="s">
        <v>1129</v>
      </c>
      <c r="D1522" s="68" t="s">
        <v>457</v>
      </c>
      <c r="E1522" s="70"/>
      <c r="F1522" s="70">
        <v>146097.17000000001</v>
      </c>
      <c r="G1522" s="71">
        <f>+G1521-F1522</f>
        <v>30954732.840000004</v>
      </c>
      <c r="I1522" s="10"/>
      <c r="J1522" s="16"/>
      <c r="K1522" s="17"/>
    </row>
    <row r="1523" spans="1:11" s="11" customFormat="1" ht="32.25" customHeight="1" x14ac:dyDescent="0.25">
      <c r="A1523" s="32"/>
      <c r="B1523" s="63">
        <v>45986</v>
      </c>
      <c r="C1523" s="66" t="s">
        <v>1130</v>
      </c>
      <c r="D1523" s="68" t="s">
        <v>457</v>
      </c>
      <c r="E1523" s="70"/>
      <c r="F1523" s="70">
        <v>58817.71</v>
      </c>
      <c r="G1523" s="71">
        <f t="shared" ref="G1523:G1524" si="51">+G1522-F1523</f>
        <v>30895915.130000003</v>
      </c>
      <c r="I1523" s="10"/>
      <c r="J1523" s="16"/>
      <c r="K1523" s="17"/>
    </row>
    <row r="1524" spans="1:11" s="11" customFormat="1" ht="32.25" customHeight="1" x14ac:dyDescent="0.25">
      <c r="A1524" s="32"/>
      <c r="B1524" s="63">
        <v>45986</v>
      </c>
      <c r="C1524" s="66" t="s">
        <v>1131</v>
      </c>
      <c r="D1524" s="68" t="s">
        <v>458</v>
      </c>
      <c r="E1524" s="70"/>
      <c r="F1524" s="70">
        <v>250000</v>
      </c>
      <c r="G1524" s="71">
        <f t="shared" si="51"/>
        <v>30645915.130000003</v>
      </c>
      <c r="I1524" s="10"/>
      <c r="J1524" s="16"/>
      <c r="K1524" s="17"/>
    </row>
    <row r="1525" spans="1:11" s="11" customFormat="1" ht="32.25" customHeight="1" x14ac:dyDescent="0.25">
      <c r="A1525" s="32"/>
      <c r="B1525" s="63">
        <v>45986</v>
      </c>
      <c r="C1525" s="66" t="s">
        <v>1132</v>
      </c>
      <c r="D1525" s="67" t="s">
        <v>152</v>
      </c>
      <c r="E1525" s="70">
        <v>60000</v>
      </c>
      <c r="F1525" s="70"/>
      <c r="G1525" s="71">
        <f>+G1524+E1525</f>
        <v>30705915.130000003</v>
      </c>
      <c r="I1525" s="10"/>
      <c r="J1525" s="16"/>
      <c r="K1525" s="17"/>
    </row>
    <row r="1526" spans="1:11" s="11" customFormat="1" ht="32.25" customHeight="1" x14ac:dyDescent="0.25">
      <c r="A1526" s="32"/>
      <c r="B1526" s="63">
        <v>45986</v>
      </c>
      <c r="C1526" s="66" t="s">
        <v>602</v>
      </c>
      <c r="D1526" s="67" t="s">
        <v>154</v>
      </c>
      <c r="E1526" s="70">
        <v>32850</v>
      </c>
      <c r="F1526" s="70"/>
      <c r="G1526" s="71">
        <f t="shared" ref="G1526:G1542" si="52">+G1525+E1526</f>
        <v>30738765.130000003</v>
      </c>
      <c r="I1526" s="10"/>
      <c r="J1526" s="16"/>
      <c r="K1526" s="17"/>
    </row>
    <row r="1527" spans="1:11" s="11" customFormat="1" ht="32.25" customHeight="1" x14ac:dyDescent="0.25">
      <c r="A1527" s="32"/>
      <c r="B1527" s="63">
        <v>45986</v>
      </c>
      <c r="C1527" s="66" t="s">
        <v>1133</v>
      </c>
      <c r="D1527" s="67" t="s">
        <v>152</v>
      </c>
      <c r="E1527" s="70">
        <v>12600</v>
      </c>
      <c r="F1527" s="70"/>
      <c r="G1527" s="71">
        <f t="shared" si="52"/>
        <v>30751365.130000003</v>
      </c>
      <c r="I1527" s="10"/>
      <c r="J1527" s="16"/>
      <c r="K1527" s="17"/>
    </row>
    <row r="1528" spans="1:11" s="11" customFormat="1" ht="32.25" customHeight="1" x14ac:dyDescent="0.25">
      <c r="A1528" s="32"/>
      <c r="B1528" s="63">
        <v>45986</v>
      </c>
      <c r="C1528" s="66" t="s">
        <v>648</v>
      </c>
      <c r="D1528" s="67" t="s">
        <v>153</v>
      </c>
      <c r="E1528" s="70">
        <v>182500</v>
      </c>
      <c r="F1528" s="70"/>
      <c r="G1528" s="71">
        <f t="shared" si="52"/>
        <v>30933865.130000003</v>
      </c>
      <c r="I1528" s="10"/>
      <c r="J1528" s="16"/>
      <c r="K1528" s="17"/>
    </row>
    <row r="1529" spans="1:11" s="11" customFormat="1" ht="32.25" customHeight="1" x14ac:dyDescent="0.25">
      <c r="A1529" s="32"/>
      <c r="B1529" s="63">
        <v>45986</v>
      </c>
      <c r="C1529" s="66" t="s">
        <v>649</v>
      </c>
      <c r="D1529" s="67" t="s">
        <v>153</v>
      </c>
      <c r="E1529" s="70">
        <v>126500</v>
      </c>
      <c r="F1529" s="70"/>
      <c r="G1529" s="71">
        <f t="shared" si="52"/>
        <v>31060365.130000003</v>
      </c>
      <c r="I1529" s="10"/>
      <c r="J1529" s="16"/>
      <c r="K1529" s="17"/>
    </row>
    <row r="1530" spans="1:11" s="11" customFormat="1" ht="32.25" customHeight="1" x14ac:dyDescent="0.25">
      <c r="A1530" s="32"/>
      <c r="B1530" s="63">
        <v>45986</v>
      </c>
      <c r="C1530" s="66" t="s">
        <v>595</v>
      </c>
      <c r="D1530" s="67" t="s">
        <v>153</v>
      </c>
      <c r="E1530" s="70">
        <v>61600</v>
      </c>
      <c r="F1530" s="70"/>
      <c r="G1530" s="71">
        <f t="shared" si="52"/>
        <v>31121965.130000003</v>
      </c>
      <c r="I1530" s="10"/>
      <c r="J1530" s="16"/>
      <c r="K1530" s="17"/>
    </row>
    <row r="1531" spans="1:11" s="11" customFormat="1" ht="32.25" customHeight="1" x14ac:dyDescent="0.25">
      <c r="A1531" s="32"/>
      <c r="B1531" s="63">
        <v>45986</v>
      </c>
      <c r="C1531" s="66" t="s">
        <v>623</v>
      </c>
      <c r="D1531" s="67" t="s">
        <v>153</v>
      </c>
      <c r="E1531" s="70">
        <v>68800</v>
      </c>
      <c r="F1531" s="70"/>
      <c r="G1531" s="71">
        <f t="shared" si="52"/>
        <v>31190765.130000003</v>
      </c>
      <c r="I1531" s="10"/>
      <c r="J1531" s="16"/>
      <c r="K1531" s="17"/>
    </row>
    <row r="1532" spans="1:11" s="11" customFormat="1" ht="32.25" customHeight="1" x14ac:dyDescent="0.25">
      <c r="A1532" s="32"/>
      <c r="B1532" s="63">
        <v>45986</v>
      </c>
      <c r="C1532" s="66" t="s">
        <v>1134</v>
      </c>
      <c r="D1532" s="67" t="s">
        <v>152</v>
      </c>
      <c r="E1532" s="70">
        <v>80000</v>
      </c>
      <c r="F1532" s="70"/>
      <c r="G1532" s="71">
        <f t="shared" si="52"/>
        <v>31270765.130000003</v>
      </c>
      <c r="I1532" s="10"/>
      <c r="J1532" s="16"/>
      <c r="K1532" s="17"/>
    </row>
    <row r="1533" spans="1:11" s="11" customFormat="1" ht="32.25" customHeight="1" x14ac:dyDescent="0.25">
      <c r="A1533" s="32"/>
      <c r="B1533" s="63">
        <v>45986</v>
      </c>
      <c r="C1533" s="66" t="s">
        <v>1135</v>
      </c>
      <c r="D1533" s="67" t="s">
        <v>152</v>
      </c>
      <c r="E1533" s="70">
        <v>40000</v>
      </c>
      <c r="F1533" s="70"/>
      <c r="G1533" s="71">
        <f t="shared" si="52"/>
        <v>31310765.130000003</v>
      </c>
      <c r="I1533" s="10"/>
      <c r="J1533" s="16"/>
      <c r="K1533" s="17"/>
    </row>
    <row r="1534" spans="1:11" s="11" customFormat="1" ht="32.25" customHeight="1" x14ac:dyDescent="0.25">
      <c r="A1534" s="32"/>
      <c r="B1534" s="63">
        <v>45986</v>
      </c>
      <c r="C1534" s="66" t="s">
        <v>1136</v>
      </c>
      <c r="D1534" s="67" t="s">
        <v>152</v>
      </c>
      <c r="E1534" s="70">
        <v>136400</v>
      </c>
      <c r="F1534" s="70"/>
      <c r="G1534" s="71">
        <f t="shared" si="52"/>
        <v>31447165.130000003</v>
      </c>
      <c r="I1534" s="10"/>
      <c r="J1534" s="16"/>
      <c r="K1534" s="17"/>
    </row>
    <row r="1535" spans="1:11" s="11" customFormat="1" ht="32.25" customHeight="1" x14ac:dyDescent="0.25">
      <c r="A1535" s="32"/>
      <c r="B1535" s="63">
        <v>45986</v>
      </c>
      <c r="C1535" s="66" t="s">
        <v>648</v>
      </c>
      <c r="D1535" s="67" t="s">
        <v>153</v>
      </c>
      <c r="E1535" s="70">
        <v>1600</v>
      </c>
      <c r="F1535" s="70"/>
      <c r="G1535" s="71">
        <f t="shared" si="52"/>
        <v>31448765.130000003</v>
      </c>
      <c r="I1535" s="10"/>
      <c r="J1535" s="16"/>
      <c r="K1535" s="17"/>
    </row>
    <row r="1536" spans="1:11" s="11" customFormat="1" ht="32.25" customHeight="1" x14ac:dyDescent="0.25">
      <c r="A1536" s="32"/>
      <c r="B1536" s="63">
        <v>45986</v>
      </c>
      <c r="C1536" s="66" t="s">
        <v>1137</v>
      </c>
      <c r="D1536" s="67" t="s">
        <v>152</v>
      </c>
      <c r="E1536" s="70">
        <v>37800</v>
      </c>
      <c r="F1536" s="70"/>
      <c r="G1536" s="71">
        <f t="shared" si="52"/>
        <v>31486565.130000003</v>
      </c>
      <c r="I1536" s="10"/>
      <c r="J1536" s="16"/>
      <c r="K1536" s="17"/>
    </row>
    <row r="1537" spans="1:11" s="11" customFormat="1" ht="32.25" customHeight="1" x14ac:dyDescent="0.25">
      <c r="A1537" s="32"/>
      <c r="B1537" s="63">
        <v>45986</v>
      </c>
      <c r="C1537" s="66" t="s">
        <v>1138</v>
      </c>
      <c r="D1537" s="67" t="s">
        <v>152</v>
      </c>
      <c r="E1537" s="70">
        <v>12600</v>
      </c>
      <c r="F1537" s="70"/>
      <c r="G1537" s="71">
        <f t="shared" si="52"/>
        <v>31499165.130000003</v>
      </c>
      <c r="I1537" s="10"/>
      <c r="J1537" s="16"/>
      <c r="K1537" s="17"/>
    </row>
    <row r="1538" spans="1:11" s="11" customFormat="1" ht="32.25" customHeight="1" x14ac:dyDescent="0.25">
      <c r="A1538" s="32"/>
      <c r="B1538" s="63">
        <v>45986</v>
      </c>
      <c r="C1538" s="66" t="s">
        <v>1139</v>
      </c>
      <c r="D1538" s="67" t="s">
        <v>152</v>
      </c>
      <c r="E1538" s="70">
        <v>25200</v>
      </c>
      <c r="F1538" s="70"/>
      <c r="G1538" s="71">
        <f t="shared" si="52"/>
        <v>31524365.130000003</v>
      </c>
      <c r="I1538" s="10"/>
      <c r="J1538" s="16"/>
      <c r="K1538" s="17"/>
    </row>
    <row r="1539" spans="1:11" s="11" customFormat="1" ht="32.25" customHeight="1" x14ac:dyDescent="0.25">
      <c r="A1539" s="32"/>
      <c r="B1539" s="63">
        <v>45986</v>
      </c>
      <c r="C1539" s="66" t="s">
        <v>1140</v>
      </c>
      <c r="D1539" s="67" t="s">
        <v>152</v>
      </c>
      <c r="E1539" s="70">
        <v>20000</v>
      </c>
      <c r="F1539" s="70"/>
      <c r="G1539" s="71">
        <f t="shared" si="52"/>
        <v>31544365.130000003</v>
      </c>
      <c r="I1539" s="10"/>
      <c r="J1539" s="16"/>
      <c r="K1539" s="17"/>
    </row>
    <row r="1540" spans="1:11" s="11" customFormat="1" ht="32.25" customHeight="1" x14ac:dyDescent="0.25">
      <c r="A1540" s="32"/>
      <c r="B1540" s="63">
        <v>45986</v>
      </c>
      <c r="C1540" s="66" t="s">
        <v>1141</v>
      </c>
      <c r="D1540" s="67" t="s">
        <v>152</v>
      </c>
      <c r="E1540" s="70">
        <v>25200</v>
      </c>
      <c r="F1540" s="70"/>
      <c r="G1540" s="71">
        <f t="shared" si="52"/>
        <v>31569565.130000003</v>
      </c>
      <c r="I1540" s="10"/>
      <c r="J1540" s="16"/>
      <c r="K1540" s="17"/>
    </row>
    <row r="1541" spans="1:11" s="11" customFormat="1" ht="32.25" customHeight="1" x14ac:dyDescent="0.25">
      <c r="A1541" s="32"/>
      <c r="B1541" s="63">
        <v>45986</v>
      </c>
      <c r="C1541" s="66" t="s">
        <v>1142</v>
      </c>
      <c r="D1541" s="67" t="s">
        <v>152</v>
      </c>
      <c r="E1541" s="70">
        <v>123200</v>
      </c>
      <c r="F1541" s="70"/>
      <c r="G1541" s="71">
        <f t="shared" si="52"/>
        <v>31692765.130000003</v>
      </c>
      <c r="I1541" s="10"/>
      <c r="J1541" s="16"/>
      <c r="K1541" s="17"/>
    </row>
    <row r="1542" spans="1:11" s="11" customFormat="1" ht="32.25" customHeight="1" x14ac:dyDescent="0.25">
      <c r="A1542" s="32"/>
      <c r="B1542" s="63">
        <v>45986</v>
      </c>
      <c r="C1542" s="66" t="s">
        <v>1143</v>
      </c>
      <c r="D1542" s="67" t="s">
        <v>459</v>
      </c>
      <c r="E1542" s="70">
        <v>3000000</v>
      </c>
      <c r="F1542" s="70"/>
      <c r="G1542" s="71">
        <f t="shared" si="52"/>
        <v>34692765.130000003</v>
      </c>
      <c r="I1542" s="10"/>
      <c r="J1542" s="16"/>
      <c r="K1542" s="17"/>
    </row>
    <row r="1543" spans="1:11" s="11" customFormat="1" ht="32.25" customHeight="1" x14ac:dyDescent="0.25">
      <c r="A1543" s="32"/>
      <c r="B1543" s="63">
        <v>45986</v>
      </c>
      <c r="C1543" s="66" t="s">
        <v>1144</v>
      </c>
      <c r="D1543" s="68" t="s">
        <v>460</v>
      </c>
      <c r="E1543" s="70"/>
      <c r="F1543" s="70">
        <v>100800</v>
      </c>
      <c r="G1543" s="71">
        <f>+G1542-F1543</f>
        <v>34591965.130000003</v>
      </c>
      <c r="I1543" s="10"/>
      <c r="J1543" s="16"/>
      <c r="K1543" s="17"/>
    </row>
    <row r="1544" spans="1:11" s="11" customFormat="1" ht="32.25" customHeight="1" x14ac:dyDescent="0.25">
      <c r="A1544" s="32"/>
      <c r="B1544" s="63">
        <v>45986</v>
      </c>
      <c r="C1544" s="66" t="s">
        <v>1145</v>
      </c>
      <c r="D1544" s="68" t="s">
        <v>461</v>
      </c>
      <c r="E1544" s="70"/>
      <c r="F1544" s="70">
        <v>7500</v>
      </c>
      <c r="G1544" s="71">
        <f t="shared" ref="G1544:G1549" si="53">+G1543-F1544</f>
        <v>34584465.130000003</v>
      </c>
      <c r="I1544" s="10"/>
      <c r="J1544" s="16"/>
      <c r="K1544" s="17"/>
    </row>
    <row r="1545" spans="1:11" s="11" customFormat="1" ht="32.25" customHeight="1" x14ac:dyDescent="0.25">
      <c r="A1545" s="32"/>
      <c r="B1545" s="63">
        <v>45986</v>
      </c>
      <c r="C1545" s="66" t="s">
        <v>1146</v>
      </c>
      <c r="D1545" s="68" t="s">
        <v>462</v>
      </c>
      <c r="E1545" s="70"/>
      <c r="F1545" s="70">
        <v>100000</v>
      </c>
      <c r="G1545" s="71">
        <f t="shared" si="53"/>
        <v>34484465.130000003</v>
      </c>
      <c r="I1545" s="10"/>
      <c r="J1545" s="16"/>
      <c r="K1545" s="17"/>
    </row>
    <row r="1546" spans="1:11" s="11" customFormat="1" ht="32.25" customHeight="1" x14ac:dyDescent="0.25">
      <c r="A1546" s="32"/>
      <c r="B1546" s="63">
        <v>45986</v>
      </c>
      <c r="C1546" s="66" t="s">
        <v>1147</v>
      </c>
      <c r="D1546" s="68" t="s">
        <v>15</v>
      </c>
      <c r="E1546" s="70"/>
      <c r="F1546" s="70">
        <v>76500</v>
      </c>
      <c r="G1546" s="71">
        <f t="shared" si="53"/>
        <v>34407965.130000003</v>
      </c>
      <c r="I1546" s="10"/>
      <c r="J1546" s="16"/>
      <c r="K1546" s="17"/>
    </row>
    <row r="1547" spans="1:11" s="11" customFormat="1" ht="32.25" customHeight="1" x14ac:dyDescent="0.25">
      <c r="A1547" s="32"/>
      <c r="B1547" s="63">
        <v>45986</v>
      </c>
      <c r="C1547" s="66" t="s">
        <v>1148</v>
      </c>
      <c r="D1547" s="68" t="s">
        <v>15</v>
      </c>
      <c r="E1547" s="70"/>
      <c r="F1547" s="70">
        <v>26245.96</v>
      </c>
      <c r="G1547" s="71">
        <f t="shared" si="53"/>
        <v>34381719.170000002</v>
      </c>
      <c r="I1547" s="10"/>
      <c r="J1547" s="16"/>
      <c r="K1547" s="17"/>
    </row>
    <row r="1548" spans="1:11" s="11" customFormat="1" ht="32.25" customHeight="1" x14ac:dyDescent="0.25">
      <c r="A1548" s="32"/>
      <c r="B1548" s="63">
        <v>45986</v>
      </c>
      <c r="C1548" s="66" t="s">
        <v>1149</v>
      </c>
      <c r="D1548" s="67" t="s">
        <v>463</v>
      </c>
      <c r="E1548" s="70"/>
      <c r="F1548" s="70">
        <v>236000</v>
      </c>
      <c r="G1548" s="71">
        <f t="shared" si="53"/>
        <v>34145719.170000002</v>
      </c>
      <c r="I1548" s="10"/>
      <c r="J1548" s="16"/>
      <c r="K1548" s="17"/>
    </row>
    <row r="1549" spans="1:11" s="11" customFormat="1" ht="32.25" customHeight="1" x14ac:dyDescent="0.25">
      <c r="A1549" s="32"/>
      <c r="B1549" s="63">
        <v>45986</v>
      </c>
      <c r="C1549" s="66" t="s">
        <v>1150</v>
      </c>
      <c r="D1549" s="67" t="s">
        <v>464</v>
      </c>
      <c r="E1549" s="70"/>
      <c r="F1549" s="70">
        <v>300000</v>
      </c>
      <c r="G1549" s="71">
        <f t="shared" si="53"/>
        <v>33845719.170000002</v>
      </c>
      <c r="I1549" s="10"/>
      <c r="J1549" s="16"/>
      <c r="K1549" s="17"/>
    </row>
    <row r="1550" spans="1:11" s="11" customFormat="1" ht="32.25" customHeight="1" x14ac:dyDescent="0.25">
      <c r="A1550" s="32"/>
      <c r="B1550" s="63">
        <v>45986</v>
      </c>
      <c r="C1550" s="66" t="s">
        <v>308</v>
      </c>
      <c r="D1550" s="67" t="s">
        <v>152</v>
      </c>
      <c r="E1550" s="70">
        <v>12600</v>
      </c>
      <c r="F1550" s="70"/>
      <c r="G1550" s="71">
        <f>+G1549+E1550</f>
        <v>33858319.170000002</v>
      </c>
      <c r="I1550" s="10"/>
      <c r="J1550" s="16"/>
      <c r="K1550" s="17"/>
    </row>
    <row r="1551" spans="1:11" s="11" customFormat="1" ht="32.25" customHeight="1" x14ac:dyDescent="0.25">
      <c r="A1551" s="32"/>
      <c r="B1551" s="63">
        <v>45986</v>
      </c>
      <c r="C1551" s="66" t="s">
        <v>1151</v>
      </c>
      <c r="D1551" s="67" t="s">
        <v>15</v>
      </c>
      <c r="E1551" s="70"/>
      <c r="F1551" s="70">
        <v>285500</v>
      </c>
      <c r="G1551" s="71">
        <f>+G1550-F1551</f>
        <v>33572819.170000002</v>
      </c>
      <c r="I1551" s="10"/>
      <c r="J1551" s="16"/>
      <c r="K1551" s="17"/>
    </row>
    <row r="1552" spans="1:11" s="11" customFormat="1" ht="32.25" customHeight="1" x14ac:dyDescent="0.25">
      <c r="A1552" s="32"/>
      <c r="B1552" s="63">
        <v>45987</v>
      </c>
      <c r="C1552" s="66" t="s">
        <v>322</v>
      </c>
      <c r="D1552" s="67" t="s">
        <v>153</v>
      </c>
      <c r="E1552" s="70">
        <v>5600</v>
      </c>
      <c r="F1552" s="70"/>
      <c r="G1552" s="71">
        <f>+G1551+E1552</f>
        <v>33578419.170000002</v>
      </c>
      <c r="I1552" s="10"/>
      <c r="J1552" s="16"/>
      <c r="K1552" s="17"/>
    </row>
    <row r="1553" spans="1:11" s="11" customFormat="1" ht="32.25" customHeight="1" x14ac:dyDescent="0.25">
      <c r="A1553" s="32"/>
      <c r="B1553" s="63">
        <v>45987</v>
      </c>
      <c r="C1553" s="66" t="s">
        <v>109</v>
      </c>
      <c r="D1553" s="67" t="s">
        <v>153</v>
      </c>
      <c r="E1553" s="70">
        <v>5600</v>
      </c>
      <c r="F1553" s="70"/>
      <c r="G1553" s="71">
        <f t="shared" ref="G1553:G1554" si="54">+G1552+E1553</f>
        <v>33584019.170000002</v>
      </c>
      <c r="I1553" s="10"/>
      <c r="J1553" s="16"/>
      <c r="K1553" s="17"/>
    </row>
    <row r="1554" spans="1:11" s="11" customFormat="1" ht="32.25" customHeight="1" x14ac:dyDescent="0.25">
      <c r="A1554" s="32"/>
      <c r="B1554" s="63">
        <v>45987</v>
      </c>
      <c r="C1554" s="66" t="s">
        <v>323</v>
      </c>
      <c r="D1554" s="67" t="s">
        <v>153</v>
      </c>
      <c r="E1554" s="70">
        <v>2800</v>
      </c>
      <c r="F1554" s="70"/>
      <c r="G1554" s="71">
        <f t="shared" si="54"/>
        <v>33586819.170000002</v>
      </c>
      <c r="I1554" s="10"/>
      <c r="J1554" s="16"/>
      <c r="K1554" s="17"/>
    </row>
    <row r="1555" spans="1:11" s="11" customFormat="1" ht="32.25" customHeight="1" x14ac:dyDescent="0.25">
      <c r="A1555" s="32"/>
      <c r="B1555" s="63">
        <v>45987</v>
      </c>
      <c r="C1555" s="66" t="s">
        <v>1152</v>
      </c>
      <c r="D1555" s="67" t="s">
        <v>15</v>
      </c>
      <c r="E1555" s="70"/>
      <c r="F1555" s="70">
        <v>65000</v>
      </c>
      <c r="G1555" s="71">
        <f>+G1554-F1555</f>
        <v>33521819.170000002</v>
      </c>
      <c r="I1555" s="10"/>
      <c r="J1555" s="16"/>
      <c r="K1555" s="17"/>
    </row>
    <row r="1556" spans="1:11" s="11" customFormat="1" ht="32.25" customHeight="1" x14ac:dyDescent="0.25">
      <c r="A1556" s="32"/>
      <c r="B1556" s="63">
        <v>45987</v>
      </c>
      <c r="C1556" s="66" t="s">
        <v>1153</v>
      </c>
      <c r="D1556" s="67" t="s">
        <v>152</v>
      </c>
      <c r="E1556" s="70">
        <v>50400</v>
      </c>
      <c r="F1556" s="70"/>
      <c r="G1556" s="71">
        <f>+G1555+E1556</f>
        <v>33572219.170000002</v>
      </c>
      <c r="I1556" s="10"/>
      <c r="J1556" s="16"/>
      <c r="K1556" s="17"/>
    </row>
    <row r="1557" spans="1:11" s="11" customFormat="1" ht="32.25" customHeight="1" x14ac:dyDescent="0.25">
      <c r="A1557" s="32"/>
      <c r="B1557" s="63">
        <v>45987</v>
      </c>
      <c r="C1557" s="66" t="s">
        <v>132</v>
      </c>
      <c r="D1557" s="67" t="s">
        <v>154</v>
      </c>
      <c r="E1557" s="70">
        <v>4000</v>
      </c>
      <c r="F1557" s="70"/>
      <c r="G1557" s="71">
        <f t="shared" ref="G1557:G1569" si="55">+G1556+E1557</f>
        <v>33576219.170000002</v>
      </c>
      <c r="I1557" s="10"/>
      <c r="J1557" s="16"/>
      <c r="K1557" s="17"/>
    </row>
    <row r="1558" spans="1:11" s="11" customFormat="1" ht="32.25" customHeight="1" x14ac:dyDescent="0.25">
      <c r="A1558" s="32"/>
      <c r="B1558" s="63">
        <v>45987</v>
      </c>
      <c r="C1558" s="66" t="s">
        <v>258</v>
      </c>
      <c r="D1558" s="67" t="s">
        <v>154</v>
      </c>
      <c r="E1558" s="70">
        <v>20000</v>
      </c>
      <c r="F1558" s="70"/>
      <c r="G1558" s="71">
        <f t="shared" si="55"/>
        <v>33596219.170000002</v>
      </c>
      <c r="I1558" s="10"/>
      <c r="J1558" s="16"/>
      <c r="K1558" s="17"/>
    </row>
    <row r="1559" spans="1:11" s="11" customFormat="1" ht="32.25" customHeight="1" x14ac:dyDescent="0.25">
      <c r="A1559" s="32"/>
      <c r="B1559" s="63">
        <v>45987</v>
      </c>
      <c r="C1559" s="66" t="s">
        <v>941</v>
      </c>
      <c r="D1559" s="67" t="s">
        <v>153</v>
      </c>
      <c r="E1559" s="70">
        <v>2400</v>
      </c>
      <c r="F1559" s="70"/>
      <c r="G1559" s="71">
        <f t="shared" si="55"/>
        <v>33598619.170000002</v>
      </c>
      <c r="I1559" s="10"/>
      <c r="J1559" s="16"/>
      <c r="K1559" s="17"/>
    </row>
    <row r="1560" spans="1:11" s="11" customFormat="1" ht="32.25" customHeight="1" x14ac:dyDescent="0.25">
      <c r="A1560" s="32"/>
      <c r="B1560" s="63">
        <v>45987</v>
      </c>
      <c r="C1560" s="66" t="s">
        <v>640</v>
      </c>
      <c r="D1560" s="67" t="s">
        <v>154</v>
      </c>
      <c r="E1560" s="70">
        <v>27500</v>
      </c>
      <c r="F1560" s="70"/>
      <c r="G1560" s="71">
        <f t="shared" si="55"/>
        <v>33626119.170000002</v>
      </c>
      <c r="I1560" s="10"/>
      <c r="J1560" s="16"/>
      <c r="K1560" s="17"/>
    </row>
    <row r="1561" spans="1:11" s="11" customFormat="1" ht="32.25" customHeight="1" x14ac:dyDescent="0.25">
      <c r="A1561" s="32"/>
      <c r="B1561" s="63">
        <v>45987</v>
      </c>
      <c r="C1561" s="66" t="s">
        <v>238</v>
      </c>
      <c r="D1561" s="67" t="s">
        <v>154</v>
      </c>
      <c r="E1561" s="70">
        <v>36500</v>
      </c>
      <c r="F1561" s="70"/>
      <c r="G1561" s="71">
        <f t="shared" si="55"/>
        <v>33662619.170000002</v>
      </c>
      <c r="I1561" s="10"/>
      <c r="J1561" s="16"/>
      <c r="K1561" s="17"/>
    </row>
    <row r="1562" spans="1:11" s="11" customFormat="1" ht="32.25" customHeight="1" x14ac:dyDescent="0.25">
      <c r="A1562" s="32"/>
      <c r="B1562" s="63">
        <v>45987</v>
      </c>
      <c r="C1562" s="66" t="s">
        <v>1154</v>
      </c>
      <c r="D1562" s="67" t="s">
        <v>152</v>
      </c>
      <c r="E1562" s="70">
        <v>12600</v>
      </c>
      <c r="F1562" s="70"/>
      <c r="G1562" s="71">
        <f t="shared" si="55"/>
        <v>33675219.170000002</v>
      </c>
      <c r="I1562" s="10"/>
      <c r="J1562" s="16"/>
      <c r="K1562" s="17"/>
    </row>
    <row r="1563" spans="1:11" s="11" customFormat="1" ht="32.25" customHeight="1" x14ac:dyDescent="0.25">
      <c r="A1563" s="32"/>
      <c r="B1563" s="63">
        <v>45987</v>
      </c>
      <c r="C1563" s="66" t="s">
        <v>1155</v>
      </c>
      <c r="D1563" s="67" t="s">
        <v>152</v>
      </c>
      <c r="E1563" s="70">
        <v>37800</v>
      </c>
      <c r="F1563" s="70"/>
      <c r="G1563" s="71">
        <f t="shared" si="55"/>
        <v>33713019.170000002</v>
      </c>
      <c r="I1563" s="10"/>
      <c r="J1563" s="16"/>
      <c r="K1563" s="17"/>
    </row>
    <row r="1564" spans="1:11" s="11" customFormat="1" ht="32.25" customHeight="1" x14ac:dyDescent="0.25">
      <c r="A1564" s="32"/>
      <c r="B1564" s="63">
        <v>45987</v>
      </c>
      <c r="C1564" s="66" t="s">
        <v>29</v>
      </c>
      <c r="D1564" s="67" t="s">
        <v>421</v>
      </c>
      <c r="E1564" s="70">
        <v>37800</v>
      </c>
      <c r="F1564" s="70"/>
      <c r="G1564" s="71">
        <f t="shared" si="55"/>
        <v>33750819.170000002</v>
      </c>
      <c r="I1564" s="10"/>
      <c r="J1564" s="16"/>
      <c r="K1564" s="17"/>
    </row>
    <row r="1565" spans="1:11" s="11" customFormat="1" ht="32.25" customHeight="1" x14ac:dyDescent="0.25">
      <c r="A1565" s="32"/>
      <c r="B1565" s="63">
        <v>45987</v>
      </c>
      <c r="C1565" s="66" t="s">
        <v>1156</v>
      </c>
      <c r="D1565" s="67" t="s">
        <v>152</v>
      </c>
      <c r="E1565" s="70">
        <v>25200</v>
      </c>
      <c r="F1565" s="72"/>
      <c r="G1565" s="71">
        <f t="shared" si="55"/>
        <v>33776019.170000002</v>
      </c>
      <c r="I1565" s="10"/>
      <c r="J1565" s="16"/>
      <c r="K1565" s="17"/>
    </row>
    <row r="1566" spans="1:11" s="11" customFormat="1" ht="32.25" customHeight="1" x14ac:dyDescent="0.25">
      <c r="A1566" s="32"/>
      <c r="B1566" s="63">
        <v>45987</v>
      </c>
      <c r="C1566" s="66" t="s">
        <v>1157</v>
      </c>
      <c r="D1566" s="67" t="s">
        <v>152</v>
      </c>
      <c r="E1566" s="70">
        <v>9980</v>
      </c>
      <c r="F1566" s="70"/>
      <c r="G1566" s="71">
        <f t="shared" si="55"/>
        <v>33785999.170000002</v>
      </c>
      <c r="I1566" s="10"/>
      <c r="J1566" s="16"/>
      <c r="K1566" s="17"/>
    </row>
    <row r="1567" spans="1:11" s="11" customFormat="1" ht="32.25" customHeight="1" x14ac:dyDescent="0.25">
      <c r="A1567" s="32"/>
      <c r="B1567" s="63">
        <v>45987</v>
      </c>
      <c r="C1567" s="66" t="s">
        <v>1158</v>
      </c>
      <c r="D1567" s="67" t="s">
        <v>152</v>
      </c>
      <c r="E1567" s="70">
        <v>12600</v>
      </c>
      <c r="F1567" s="70"/>
      <c r="G1567" s="71">
        <f t="shared" si="55"/>
        <v>33798599.170000002</v>
      </c>
      <c r="I1567" s="10"/>
      <c r="J1567" s="16"/>
      <c r="K1567" s="17"/>
    </row>
    <row r="1568" spans="1:11" s="11" customFormat="1" ht="32.25" customHeight="1" x14ac:dyDescent="0.25">
      <c r="A1568" s="32"/>
      <c r="B1568" s="63">
        <v>45987</v>
      </c>
      <c r="C1568" s="66" t="s">
        <v>851</v>
      </c>
      <c r="D1568" s="67" t="s">
        <v>153</v>
      </c>
      <c r="E1568" s="70">
        <v>1600</v>
      </c>
      <c r="F1568" s="70"/>
      <c r="G1568" s="71">
        <f t="shared" si="55"/>
        <v>33800199.170000002</v>
      </c>
      <c r="I1568" s="10"/>
      <c r="J1568" s="16"/>
      <c r="K1568" s="17"/>
    </row>
    <row r="1569" spans="1:11" s="11" customFormat="1" ht="32.25" customHeight="1" x14ac:dyDescent="0.25">
      <c r="A1569" s="32"/>
      <c r="B1569" s="63">
        <v>45987</v>
      </c>
      <c r="C1569" s="66" t="s">
        <v>135</v>
      </c>
      <c r="D1569" s="67" t="s">
        <v>154</v>
      </c>
      <c r="E1569" s="70">
        <v>2400</v>
      </c>
      <c r="F1569" s="70"/>
      <c r="G1569" s="71">
        <f t="shared" si="55"/>
        <v>33802599.170000002</v>
      </c>
      <c r="I1569" s="10"/>
      <c r="J1569" s="16"/>
      <c r="K1569" s="17"/>
    </row>
    <row r="1570" spans="1:11" s="11" customFormat="1" ht="32.25" customHeight="1" x14ac:dyDescent="0.25">
      <c r="A1570" s="32"/>
      <c r="B1570" s="63">
        <v>45987</v>
      </c>
      <c r="C1570" s="66" t="s">
        <v>1159</v>
      </c>
      <c r="D1570" s="67" t="s">
        <v>465</v>
      </c>
      <c r="E1570" s="70"/>
      <c r="F1570" s="70">
        <v>439400</v>
      </c>
      <c r="G1570" s="71">
        <f>+G1569-F1570</f>
        <v>33363199.170000002</v>
      </c>
      <c r="I1570" s="10"/>
      <c r="J1570" s="16"/>
      <c r="K1570" s="17"/>
    </row>
    <row r="1571" spans="1:11" s="11" customFormat="1" ht="32.25" customHeight="1" x14ac:dyDescent="0.25">
      <c r="A1571" s="32"/>
      <c r="B1571" s="63">
        <v>45987</v>
      </c>
      <c r="C1571" s="66" t="s">
        <v>1160</v>
      </c>
      <c r="D1571" s="67" t="s">
        <v>466</v>
      </c>
      <c r="E1571" s="70"/>
      <c r="F1571" s="70">
        <v>52440.33</v>
      </c>
      <c r="G1571" s="71">
        <f t="shared" ref="G1571:G1575" si="56">+G1570-F1571</f>
        <v>33310758.840000004</v>
      </c>
      <c r="I1571" s="10"/>
      <c r="J1571" s="16"/>
      <c r="K1571" s="17"/>
    </row>
    <row r="1572" spans="1:11" s="11" customFormat="1" ht="32.25" customHeight="1" x14ac:dyDescent="0.25">
      <c r="A1572" s="32"/>
      <c r="B1572" s="63">
        <v>45987</v>
      </c>
      <c r="C1572" s="66" t="s">
        <v>1161</v>
      </c>
      <c r="D1572" s="67" t="s">
        <v>165</v>
      </c>
      <c r="E1572" s="70"/>
      <c r="F1572" s="70">
        <v>18000</v>
      </c>
      <c r="G1572" s="71">
        <f t="shared" si="56"/>
        <v>33292758.840000004</v>
      </c>
      <c r="I1572" s="10"/>
      <c r="J1572" s="16"/>
      <c r="K1572" s="17"/>
    </row>
    <row r="1573" spans="1:11" s="11" customFormat="1" ht="32.25" customHeight="1" x14ac:dyDescent="0.25">
      <c r="A1573" s="32"/>
      <c r="B1573" s="63">
        <v>45987</v>
      </c>
      <c r="C1573" s="66" t="s">
        <v>1162</v>
      </c>
      <c r="D1573" s="67" t="s">
        <v>467</v>
      </c>
      <c r="E1573" s="70"/>
      <c r="F1573" s="70">
        <v>35000</v>
      </c>
      <c r="G1573" s="71">
        <f t="shared" si="56"/>
        <v>33257758.840000004</v>
      </c>
      <c r="I1573" s="10"/>
      <c r="J1573" s="16"/>
      <c r="K1573" s="17"/>
    </row>
    <row r="1574" spans="1:11" s="11" customFormat="1" ht="32.25" customHeight="1" x14ac:dyDescent="0.25">
      <c r="A1574" s="32"/>
      <c r="B1574" s="63">
        <v>45987</v>
      </c>
      <c r="C1574" s="66" t="s">
        <v>1163</v>
      </c>
      <c r="D1574" s="67" t="s">
        <v>468</v>
      </c>
      <c r="E1574" s="70"/>
      <c r="F1574" s="70">
        <v>35000</v>
      </c>
      <c r="G1574" s="71">
        <f t="shared" si="56"/>
        <v>33222758.840000004</v>
      </c>
      <c r="I1574" s="10"/>
      <c r="J1574" s="16"/>
      <c r="K1574" s="17"/>
    </row>
    <row r="1575" spans="1:11" s="11" customFormat="1" ht="32.25" customHeight="1" x14ac:dyDescent="0.25">
      <c r="A1575" s="32"/>
      <c r="B1575" s="63">
        <v>45987</v>
      </c>
      <c r="C1575" s="66" t="s">
        <v>1164</v>
      </c>
      <c r="D1575" s="67" t="s">
        <v>15</v>
      </c>
      <c r="E1575" s="70"/>
      <c r="F1575" s="70">
        <v>20996.77</v>
      </c>
      <c r="G1575" s="71">
        <f t="shared" si="56"/>
        <v>33201762.070000004</v>
      </c>
      <c r="I1575" s="10"/>
      <c r="J1575" s="16"/>
      <c r="K1575" s="17"/>
    </row>
    <row r="1576" spans="1:11" s="11" customFormat="1" ht="32.25" customHeight="1" x14ac:dyDescent="0.25">
      <c r="A1576" s="32"/>
      <c r="B1576" s="63">
        <v>45987</v>
      </c>
      <c r="C1576" s="66" t="s">
        <v>1165</v>
      </c>
      <c r="D1576" s="67" t="s">
        <v>152</v>
      </c>
      <c r="E1576" s="70">
        <v>246400</v>
      </c>
      <c r="F1576" s="70"/>
      <c r="G1576" s="71">
        <f>+G1575+E1576</f>
        <v>33448162.070000004</v>
      </c>
      <c r="I1576" s="10"/>
      <c r="J1576" s="16"/>
      <c r="K1576" s="17"/>
    </row>
    <row r="1577" spans="1:11" s="11" customFormat="1" ht="32.25" customHeight="1" x14ac:dyDescent="0.25">
      <c r="A1577" s="32"/>
      <c r="B1577" s="63">
        <v>45988</v>
      </c>
      <c r="C1577" s="66" t="s">
        <v>544</v>
      </c>
      <c r="D1577" s="67" t="s">
        <v>154</v>
      </c>
      <c r="E1577" s="70">
        <v>1600</v>
      </c>
      <c r="F1577" s="70"/>
      <c r="G1577" s="71">
        <f t="shared" ref="G1577:G1593" si="57">+G1576+E1577</f>
        <v>33449762.070000004</v>
      </c>
      <c r="I1577" s="10"/>
      <c r="J1577" s="16"/>
      <c r="K1577" s="17"/>
    </row>
    <row r="1578" spans="1:11" s="11" customFormat="1" ht="32.25" customHeight="1" x14ac:dyDescent="0.25">
      <c r="A1578" s="32"/>
      <c r="B1578" s="63">
        <v>45988</v>
      </c>
      <c r="C1578" s="66" t="s">
        <v>788</v>
      </c>
      <c r="D1578" s="67" t="s">
        <v>154</v>
      </c>
      <c r="E1578" s="70">
        <v>2400</v>
      </c>
      <c r="F1578" s="70"/>
      <c r="G1578" s="71">
        <f t="shared" si="57"/>
        <v>33452162.070000004</v>
      </c>
      <c r="I1578" s="10"/>
      <c r="J1578" s="16"/>
      <c r="K1578" s="17"/>
    </row>
    <row r="1579" spans="1:11" s="11" customFormat="1" ht="32.25" customHeight="1" x14ac:dyDescent="0.25">
      <c r="A1579" s="32"/>
      <c r="B1579" s="63">
        <v>45988</v>
      </c>
      <c r="C1579" s="66" t="s">
        <v>1166</v>
      </c>
      <c r="D1579" s="67" t="s">
        <v>152</v>
      </c>
      <c r="E1579" s="70">
        <v>10000</v>
      </c>
      <c r="F1579" s="70"/>
      <c r="G1579" s="71">
        <f t="shared" si="57"/>
        <v>33462162.070000004</v>
      </c>
      <c r="I1579" s="10"/>
      <c r="J1579" s="16"/>
      <c r="K1579" s="17"/>
    </row>
    <row r="1580" spans="1:11" s="11" customFormat="1" ht="32.25" customHeight="1" x14ac:dyDescent="0.25">
      <c r="A1580" s="32"/>
      <c r="B1580" s="63">
        <v>45988</v>
      </c>
      <c r="C1580" s="66" t="s">
        <v>1167</v>
      </c>
      <c r="D1580" s="67" t="s">
        <v>152</v>
      </c>
      <c r="E1580" s="70">
        <v>39980</v>
      </c>
      <c r="F1580" s="70"/>
      <c r="G1580" s="71">
        <f t="shared" si="57"/>
        <v>33502142.070000004</v>
      </c>
      <c r="I1580" s="10"/>
      <c r="J1580" s="16"/>
      <c r="K1580" s="17"/>
    </row>
    <row r="1581" spans="1:11" s="11" customFormat="1" ht="32.25" customHeight="1" x14ac:dyDescent="0.25">
      <c r="A1581" s="32"/>
      <c r="B1581" s="63">
        <v>45988</v>
      </c>
      <c r="C1581" s="66" t="s">
        <v>1168</v>
      </c>
      <c r="D1581" s="67" t="s">
        <v>154</v>
      </c>
      <c r="E1581" s="70">
        <v>6000</v>
      </c>
      <c r="F1581" s="70"/>
      <c r="G1581" s="71">
        <f t="shared" si="57"/>
        <v>33508142.070000004</v>
      </c>
      <c r="I1581" s="10"/>
      <c r="J1581" s="16"/>
      <c r="K1581" s="17"/>
    </row>
    <row r="1582" spans="1:11" s="11" customFormat="1" ht="32.25" customHeight="1" x14ac:dyDescent="0.25">
      <c r="A1582" s="32"/>
      <c r="B1582" s="63">
        <v>45988</v>
      </c>
      <c r="C1582" s="66" t="s">
        <v>1169</v>
      </c>
      <c r="D1582" s="67" t="s">
        <v>154</v>
      </c>
      <c r="E1582" s="70">
        <v>1600</v>
      </c>
      <c r="F1582" s="70"/>
      <c r="G1582" s="71">
        <f t="shared" si="57"/>
        <v>33509742.070000004</v>
      </c>
      <c r="I1582" s="10"/>
      <c r="J1582" s="16"/>
      <c r="K1582" s="17"/>
    </row>
    <row r="1583" spans="1:11" s="11" customFormat="1" ht="32.25" customHeight="1" x14ac:dyDescent="0.25">
      <c r="A1583" s="32"/>
      <c r="B1583" s="63">
        <v>45988</v>
      </c>
      <c r="C1583" s="66" t="s">
        <v>1170</v>
      </c>
      <c r="D1583" s="67" t="s">
        <v>152</v>
      </c>
      <c r="E1583" s="70">
        <v>25200</v>
      </c>
      <c r="F1583" s="70"/>
      <c r="G1583" s="71">
        <f t="shared" si="57"/>
        <v>33534942.070000004</v>
      </c>
      <c r="I1583" s="10"/>
      <c r="J1583" s="16"/>
      <c r="K1583" s="17"/>
    </row>
    <row r="1584" spans="1:11" s="11" customFormat="1" ht="32.25" customHeight="1" x14ac:dyDescent="0.25">
      <c r="A1584" s="32"/>
      <c r="B1584" s="63">
        <v>45988</v>
      </c>
      <c r="C1584" s="66" t="s">
        <v>1171</v>
      </c>
      <c r="D1584" s="67" t="s">
        <v>152</v>
      </c>
      <c r="E1584" s="70">
        <v>131600</v>
      </c>
      <c r="F1584" s="70"/>
      <c r="G1584" s="71">
        <f t="shared" si="57"/>
        <v>33666542.070000008</v>
      </c>
      <c r="I1584" s="10"/>
      <c r="J1584" s="16"/>
      <c r="K1584" s="17"/>
    </row>
    <row r="1585" spans="1:11" s="11" customFormat="1" ht="32.25" customHeight="1" x14ac:dyDescent="0.25">
      <c r="A1585" s="32"/>
      <c r="B1585" s="63">
        <v>45988</v>
      </c>
      <c r="C1585" s="66" t="s">
        <v>1172</v>
      </c>
      <c r="D1585" s="67" t="s">
        <v>152</v>
      </c>
      <c r="E1585" s="70">
        <v>20000</v>
      </c>
      <c r="F1585" s="70"/>
      <c r="G1585" s="71">
        <f t="shared" si="57"/>
        <v>33686542.070000008</v>
      </c>
      <c r="I1585" s="10"/>
      <c r="J1585" s="16"/>
      <c r="K1585" s="17"/>
    </row>
    <row r="1586" spans="1:11" s="11" customFormat="1" ht="32.25" customHeight="1" x14ac:dyDescent="0.25">
      <c r="A1586" s="32"/>
      <c r="B1586" s="63">
        <v>45988</v>
      </c>
      <c r="C1586" s="66" t="s">
        <v>1173</v>
      </c>
      <c r="D1586" s="67" t="s">
        <v>152</v>
      </c>
      <c r="E1586" s="70">
        <v>20000</v>
      </c>
      <c r="F1586" s="70"/>
      <c r="G1586" s="71">
        <f t="shared" si="57"/>
        <v>33706542.070000008</v>
      </c>
      <c r="I1586" s="10"/>
      <c r="J1586" s="16"/>
      <c r="K1586" s="17"/>
    </row>
    <row r="1587" spans="1:11" s="11" customFormat="1" ht="32.25" customHeight="1" x14ac:dyDescent="0.25">
      <c r="A1587" s="32"/>
      <c r="B1587" s="63">
        <v>45988</v>
      </c>
      <c r="C1587" s="66" t="s">
        <v>1174</v>
      </c>
      <c r="D1587" s="67" t="s">
        <v>421</v>
      </c>
      <c r="E1587" s="70">
        <v>14750</v>
      </c>
      <c r="F1587" s="70"/>
      <c r="G1587" s="71">
        <f t="shared" si="57"/>
        <v>33721292.070000008</v>
      </c>
      <c r="I1587" s="10"/>
      <c r="J1587" s="16"/>
      <c r="K1587" s="17"/>
    </row>
    <row r="1588" spans="1:11" s="11" customFormat="1" ht="32.25" customHeight="1" x14ac:dyDescent="0.25">
      <c r="A1588" s="32"/>
      <c r="B1588" s="63">
        <v>45988</v>
      </c>
      <c r="C1588" s="66" t="s">
        <v>1175</v>
      </c>
      <c r="D1588" s="67" t="s">
        <v>152</v>
      </c>
      <c r="E1588" s="70">
        <v>25200</v>
      </c>
      <c r="F1588" s="70"/>
      <c r="G1588" s="71">
        <f t="shared" si="57"/>
        <v>33746492.070000008</v>
      </c>
      <c r="I1588" s="10"/>
      <c r="J1588" s="16"/>
      <c r="K1588" s="17"/>
    </row>
    <row r="1589" spans="1:11" s="11" customFormat="1" ht="32.25" customHeight="1" x14ac:dyDescent="0.25">
      <c r="A1589" s="32"/>
      <c r="B1589" s="63">
        <v>45988</v>
      </c>
      <c r="C1589" s="66" t="s">
        <v>1176</v>
      </c>
      <c r="D1589" s="67" t="s">
        <v>154</v>
      </c>
      <c r="E1589" s="70">
        <v>1605</v>
      </c>
      <c r="F1589" s="70"/>
      <c r="G1589" s="71">
        <f t="shared" si="57"/>
        <v>33748097.070000008</v>
      </c>
      <c r="I1589" s="10"/>
      <c r="J1589" s="16"/>
      <c r="K1589" s="17"/>
    </row>
    <row r="1590" spans="1:11" s="11" customFormat="1" ht="32.25" customHeight="1" x14ac:dyDescent="0.25">
      <c r="A1590" s="32"/>
      <c r="B1590" s="63">
        <v>45988</v>
      </c>
      <c r="C1590" s="66" t="s">
        <v>1177</v>
      </c>
      <c r="D1590" s="67" t="s">
        <v>154</v>
      </c>
      <c r="E1590" s="70">
        <v>2400</v>
      </c>
      <c r="F1590" s="70"/>
      <c r="G1590" s="71">
        <f t="shared" si="57"/>
        <v>33750497.070000008</v>
      </c>
      <c r="I1590" s="10"/>
      <c r="J1590" s="16"/>
      <c r="K1590" s="17"/>
    </row>
    <row r="1591" spans="1:11" s="11" customFormat="1" ht="32.25" customHeight="1" x14ac:dyDescent="0.25">
      <c r="A1591" s="32"/>
      <c r="B1591" s="63">
        <v>45988</v>
      </c>
      <c r="C1591" s="66" t="s">
        <v>1178</v>
      </c>
      <c r="D1591" s="67" t="s">
        <v>421</v>
      </c>
      <c r="E1591" s="70">
        <v>300</v>
      </c>
      <c r="F1591" s="70"/>
      <c r="G1591" s="71">
        <f t="shared" si="57"/>
        <v>33750797.070000008</v>
      </c>
      <c r="I1591" s="10"/>
      <c r="J1591" s="16"/>
      <c r="K1591" s="17"/>
    </row>
    <row r="1592" spans="1:11" s="11" customFormat="1" ht="32.25" customHeight="1" x14ac:dyDescent="0.25">
      <c r="A1592" s="32"/>
      <c r="B1592" s="63">
        <v>45988</v>
      </c>
      <c r="C1592" s="66" t="s">
        <v>1179</v>
      </c>
      <c r="D1592" s="67" t="s">
        <v>152</v>
      </c>
      <c r="E1592" s="70">
        <v>75600</v>
      </c>
      <c r="F1592" s="70"/>
      <c r="G1592" s="71">
        <f t="shared" si="57"/>
        <v>33826397.070000008</v>
      </c>
      <c r="I1592" s="10"/>
      <c r="J1592" s="16"/>
      <c r="K1592" s="17"/>
    </row>
    <row r="1593" spans="1:11" s="11" customFormat="1" ht="32.25" customHeight="1" x14ac:dyDescent="0.25">
      <c r="A1593" s="32"/>
      <c r="B1593" s="63">
        <v>45988</v>
      </c>
      <c r="C1593" s="66" t="s">
        <v>1180</v>
      </c>
      <c r="D1593" s="67" t="s">
        <v>152</v>
      </c>
      <c r="E1593" s="70">
        <v>21164.400000000001</v>
      </c>
      <c r="F1593" s="70"/>
      <c r="G1593" s="71">
        <f t="shared" si="57"/>
        <v>33847561.470000006</v>
      </c>
      <c r="I1593" s="10"/>
      <c r="J1593" s="16"/>
      <c r="K1593" s="17"/>
    </row>
    <row r="1594" spans="1:11" s="11" customFormat="1" ht="32.25" customHeight="1" x14ac:dyDescent="0.25">
      <c r="A1594" s="32"/>
      <c r="B1594" s="63">
        <v>45989</v>
      </c>
      <c r="C1594" s="66" t="s">
        <v>1181</v>
      </c>
      <c r="D1594" s="67" t="s">
        <v>469</v>
      </c>
      <c r="E1594" s="70"/>
      <c r="F1594" s="70">
        <v>4411333.9800000004</v>
      </c>
      <c r="G1594" s="71">
        <f>+G1593-F1594</f>
        <v>29436227.490000006</v>
      </c>
      <c r="I1594" s="10"/>
      <c r="J1594" s="16"/>
      <c r="K1594" s="17"/>
    </row>
    <row r="1595" spans="1:11" s="11" customFormat="1" ht="32.25" customHeight="1" x14ac:dyDescent="0.25">
      <c r="A1595" s="32"/>
      <c r="B1595" s="63">
        <v>45989</v>
      </c>
      <c r="C1595" s="66" t="s">
        <v>1182</v>
      </c>
      <c r="D1595" s="67" t="s">
        <v>470</v>
      </c>
      <c r="E1595" s="70"/>
      <c r="F1595" s="70">
        <v>995255.85</v>
      </c>
      <c r="G1595" s="71">
        <f>+G1594-F1595</f>
        <v>28440971.640000004</v>
      </c>
      <c r="I1595" s="10"/>
      <c r="J1595" s="16"/>
      <c r="K1595" s="17"/>
    </row>
    <row r="1596" spans="1:11" s="11" customFormat="1" ht="32.25" customHeight="1" x14ac:dyDescent="0.25">
      <c r="A1596" s="32"/>
      <c r="B1596" s="63">
        <v>45989</v>
      </c>
      <c r="C1596" s="66" t="s">
        <v>1183</v>
      </c>
      <c r="D1596" s="67" t="s">
        <v>152</v>
      </c>
      <c r="E1596" s="70">
        <v>105822.39999999999</v>
      </c>
      <c r="F1596" s="70"/>
      <c r="G1596" s="71">
        <f>+G1595+E1596</f>
        <v>28546794.040000003</v>
      </c>
      <c r="I1596" s="10"/>
      <c r="J1596" s="16"/>
      <c r="K1596" s="17"/>
    </row>
    <row r="1597" spans="1:11" s="11" customFormat="1" ht="32.25" customHeight="1" x14ac:dyDescent="0.25">
      <c r="A1597" s="32"/>
      <c r="B1597" s="63">
        <v>45989</v>
      </c>
      <c r="C1597" s="66" t="s">
        <v>324</v>
      </c>
      <c r="D1597" s="67" t="s">
        <v>152</v>
      </c>
      <c r="E1597" s="70">
        <v>25200</v>
      </c>
      <c r="F1597" s="70"/>
      <c r="G1597" s="71">
        <f>+G1596+E1597</f>
        <v>28571994.040000003</v>
      </c>
      <c r="I1597" s="10"/>
      <c r="J1597" s="16"/>
      <c r="K1597" s="17"/>
    </row>
    <row r="1598" spans="1:11" s="11" customFormat="1" ht="32.25" customHeight="1" x14ac:dyDescent="0.25">
      <c r="A1598" s="32"/>
      <c r="B1598" s="63">
        <v>45989</v>
      </c>
      <c r="C1598" s="66" t="s">
        <v>1184</v>
      </c>
      <c r="D1598" s="67" t="s">
        <v>471</v>
      </c>
      <c r="E1598" s="70"/>
      <c r="F1598" s="70">
        <v>2200000</v>
      </c>
      <c r="G1598" s="71">
        <f>+G1597-F1598</f>
        <v>26371994.040000003</v>
      </c>
      <c r="I1598" s="10"/>
      <c r="J1598" s="16"/>
      <c r="K1598" s="17"/>
    </row>
    <row r="1599" spans="1:11" s="11" customFormat="1" ht="32.25" customHeight="1" x14ac:dyDescent="0.25">
      <c r="A1599" s="32"/>
      <c r="B1599" s="63">
        <v>45989</v>
      </c>
      <c r="C1599" s="66" t="s">
        <v>1185</v>
      </c>
      <c r="D1599" s="67" t="s">
        <v>154</v>
      </c>
      <c r="E1599" s="70">
        <v>39280</v>
      </c>
      <c r="F1599" s="70"/>
      <c r="G1599" s="71">
        <f>+G1598+E1599</f>
        <v>26411274.040000003</v>
      </c>
      <c r="I1599" s="10"/>
      <c r="J1599" s="16"/>
      <c r="K1599" s="17"/>
    </row>
    <row r="1600" spans="1:11" s="11" customFormat="1" ht="32.25" customHeight="1" x14ac:dyDescent="0.25">
      <c r="A1600" s="32"/>
      <c r="B1600" s="63">
        <v>45989</v>
      </c>
      <c r="C1600" s="66" t="s">
        <v>1186</v>
      </c>
      <c r="D1600" s="67" t="s">
        <v>154</v>
      </c>
      <c r="E1600" s="70">
        <v>48533.68</v>
      </c>
      <c r="F1600" s="70"/>
      <c r="G1600" s="71">
        <f t="shared" ref="G1600:G1603" si="58">+G1599+E1600</f>
        <v>26459807.720000003</v>
      </c>
      <c r="I1600" s="10"/>
      <c r="J1600" s="16"/>
      <c r="K1600" s="17"/>
    </row>
    <row r="1601" spans="1:11" s="11" customFormat="1" ht="32.25" customHeight="1" x14ac:dyDescent="0.25">
      <c r="A1601" s="32"/>
      <c r="B1601" s="63">
        <v>45989</v>
      </c>
      <c r="C1601" s="66" t="s">
        <v>1187</v>
      </c>
      <c r="D1601" s="67" t="s">
        <v>154</v>
      </c>
      <c r="E1601" s="70">
        <v>1600</v>
      </c>
      <c r="F1601" s="70"/>
      <c r="G1601" s="71">
        <f t="shared" si="58"/>
        <v>26461407.720000003</v>
      </c>
      <c r="I1601" s="10"/>
      <c r="J1601" s="16"/>
      <c r="K1601" s="17"/>
    </row>
    <row r="1602" spans="1:11" s="11" customFormat="1" ht="32.25" customHeight="1" x14ac:dyDescent="0.25">
      <c r="A1602" s="32"/>
      <c r="B1602" s="63">
        <v>45989</v>
      </c>
      <c r="C1602" s="66" t="s">
        <v>1188</v>
      </c>
      <c r="D1602" s="67" t="s">
        <v>154</v>
      </c>
      <c r="E1602" s="70">
        <v>5500</v>
      </c>
      <c r="F1602" s="70"/>
      <c r="G1602" s="71">
        <f t="shared" si="58"/>
        <v>26466907.720000003</v>
      </c>
      <c r="I1602" s="10"/>
      <c r="J1602" s="16"/>
      <c r="K1602" s="17"/>
    </row>
    <row r="1603" spans="1:11" s="11" customFormat="1" ht="32.25" customHeight="1" x14ac:dyDescent="0.25">
      <c r="A1603" s="32"/>
      <c r="B1603" s="63">
        <v>45989</v>
      </c>
      <c r="C1603" s="66" t="s">
        <v>1189</v>
      </c>
      <c r="D1603" s="67" t="s">
        <v>154</v>
      </c>
      <c r="E1603" s="70">
        <v>2750</v>
      </c>
      <c r="F1603" s="70"/>
      <c r="G1603" s="71">
        <f t="shared" si="58"/>
        <v>26469657.720000003</v>
      </c>
      <c r="I1603" s="10"/>
      <c r="J1603" s="16"/>
      <c r="K1603" s="17"/>
    </row>
    <row r="1604" spans="1:11" s="11" customFormat="1" ht="32.25" customHeight="1" x14ac:dyDescent="0.25">
      <c r="A1604" s="32"/>
      <c r="B1604" s="63">
        <v>45989</v>
      </c>
      <c r="C1604" s="66" t="s">
        <v>1190</v>
      </c>
      <c r="D1604" s="67" t="s">
        <v>36</v>
      </c>
      <c r="E1604" s="70"/>
      <c r="F1604" s="70">
        <v>204027.4</v>
      </c>
      <c r="G1604" s="71">
        <f>+G1603-F1604</f>
        <v>26265630.320000004</v>
      </c>
      <c r="I1604" s="10"/>
      <c r="J1604" s="16"/>
      <c r="K1604" s="17"/>
    </row>
    <row r="1605" spans="1:11" s="11" customFormat="1" ht="32.25" customHeight="1" x14ac:dyDescent="0.25">
      <c r="A1605" s="32"/>
      <c r="B1605" s="63">
        <v>45989</v>
      </c>
      <c r="C1605" s="66" t="s">
        <v>1191</v>
      </c>
      <c r="D1605" s="67" t="s">
        <v>154</v>
      </c>
      <c r="E1605" s="70">
        <v>5500</v>
      </c>
      <c r="F1605" s="70"/>
      <c r="G1605" s="71">
        <f>+G1604+E1605</f>
        <v>26271130.320000004</v>
      </c>
      <c r="I1605" s="10"/>
      <c r="J1605" s="16"/>
      <c r="K1605" s="17"/>
    </row>
    <row r="1606" spans="1:11" s="11" customFormat="1" ht="32.25" customHeight="1" x14ac:dyDescent="0.25">
      <c r="A1606" s="32"/>
      <c r="B1606" s="63">
        <v>45989</v>
      </c>
      <c r="C1606" s="66" t="s">
        <v>1192</v>
      </c>
      <c r="D1606" s="67" t="s">
        <v>154</v>
      </c>
      <c r="E1606" s="70">
        <v>2750</v>
      </c>
      <c r="F1606" s="70"/>
      <c r="G1606" s="71">
        <f t="shared" ref="G1606" si="59">+G1605+E1606</f>
        <v>26273880.320000004</v>
      </c>
      <c r="I1606" s="10"/>
      <c r="J1606" s="16"/>
      <c r="K1606" s="17"/>
    </row>
    <row r="1607" spans="1:11" s="11" customFormat="1" ht="32.25" customHeight="1" x14ac:dyDescent="0.25">
      <c r="A1607" s="32"/>
      <c r="B1607" s="63">
        <v>45989</v>
      </c>
      <c r="C1607" s="66" t="s">
        <v>1193</v>
      </c>
      <c r="D1607" s="67" t="s">
        <v>472</v>
      </c>
      <c r="E1607" s="70"/>
      <c r="F1607" s="70">
        <v>20000</v>
      </c>
      <c r="G1607" s="71">
        <f>+G1606-F1607</f>
        <v>26253880.320000004</v>
      </c>
      <c r="I1607" s="10"/>
      <c r="J1607" s="16"/>
      <c r="K1607" s="17"/>
    </row>
    <row r="1608" spans="1:11" s="11" customFormat="1" ht="32.25" customHeight="1" x14ac:dyDescent="0.25">
      <c r="A1608" s="32"/>
      <c r="B1608" s="63">
        <v>45989</v>
      </c>
      <c r="C1608" s="66" t="s">
        <v>1194</v>
      </c>
      <c r="D1608" s="67" t="s">
        <v>154</v>
      </c>
      <c r="E1608" s="70">
        <v>5500</v>
      </c>
      <c r="F1608" s="70"/>
      <c r="G1608" s="71">
        <f>+G1607+E1608</f>
        <v>26259380.320000004</v>
      </c>
      <c r="I1608" s="10"/>
      <c r="J1608" s="16"/>
      <c r="K1608" s="17"/>
    </row>
    <row r="1609" spans="1:11" s="11" customFormat="1" ht="32.25" customHeight="1" x14ac:dyDescent="0.25">
      <c r="A1609" s="32"/>
      <c r="B1609" s="63">
        <v>45989</v>
      </c>
      <c r="C1609" s="66" t="s">
        <v>1195</v>
      </c>
      <c r="D1609" s="67" t="s">
        <v>154</v>
      </c>
      <c r="E1609" s="70">
        <v>5500</v>
      </c>
      <c r="F1609" s="77"/>
      <c r="G1609" s="71">
        <f t="shared" ref="G1609:G1617" si="60">+G1608+E1609</f>
        <v>26264880.320000004</v>
      </c>
      <c r="I1609" s="10"/>
      <c r="J1609" s="16"/>
      <c r="K1609" s="17"/>
    </row>
    <row r="1610" spans="1:11" s="11" customFormat="1" ht="32.25" customHeight="1" x14ac:dyDescent="0.25">
      <c r="A1610" s="32"/>
      <c r="B1610" s="63">
        <v>45989</v>
      </c>
      <c r="C1610" s="66" t="s">
        <v>1196</v>
      </c>
      <c r="D1610" s="67" t="s">
        <v>154</v>
      </c>
      <c r="E1610" s="70">
        <v>8250</v>
      </c>
      <c r="F1610" s="77"/>
      <c r="G1610" s="71">
        <f t="shared" si="60"/>
        <v>26273130.320000004</v>
      </c>
      <c r="I1610" s="10"/>
      <c r="J1610" s="16"/>
      <c r="K1610" s="17"/>
    </row>
    <row r="1611" spans="1:11" s="11" customFormat="1" ht="32.25" customHeight="1" x14ac:dyDescent="0.25">
      <c r="A1611" s="32"/>
      <c r="B1611" s="63">
        <v>45989</v>
      </c>
      <c r="C1611" s="66" t="s">
        <v>1197</v>
      </c>
      <c r="D1611" s="67" t="s">
        <v>154</v>
      </c>
      <c r="E1611" s="70">
        <v>2750</v>
      </c>
      <c r="F1611" s="77"/>
      <c r="G1611" s="71">
        <f t="shared" si="60"/>
        <v>26275880.320000004</v>
      </c>
      <c r="I1611" s="10"/>
      <c r="J1611" s="16"/>
      <c r="K1611" s="17"/>
    </row>
    <row r="1612" spans="1:11" s="11" customFormat="1" ht="32.25" customHeight="1" x14ac:dyDescent="0.25">
      <c r="A1612" s="32"/>
      <c r="B1612" s="63">
        <v>45989</v>
      </c>
      <c r="C1612" s="66" t="s">
        <v>1198</v>
      </c>
      <c r="D1612" s="67" t="s">
        <v>154</v>
      </c>
      <c r="E1612" s="70">
        <v>2750</v>
      </c>
      <c r="F1612" s="70"/>
      <c r="G1612" s="71">
        <f t="shared" si="60"/>
        <v>26278630.320000004</v>
      </c>
      <c r="I1612" s="10"/>
      <c r="J1612" s="16"/>
      <c r="K1612" s="17"/>
    </row>
    <row r="1613" spans="1:11" s="11" customFormat="1" ht="32.25" customHeight="1" x14ac:dyDescent="0.25">
      <c r="A1613" s="32"/>
      <c r="B1613" s="63">
        <v>45989</v>
      </c>
      <c r="C1613" s="66" t="s">
        <v>1199</v>
      </c>
      <c r="D1613" s="67" t="s">
        <v>154</v>
      </c>
      <c r="E1613" s="70">
        <v>1600</v>
      </c>
      <c r="F1613" s="70"/>
      <c r="G1613" s="71">
        <f t="shared" si="60"/>
        <v>26280230.320000004</v>
      </c>
      <c r="I1613" s="10"/>
      <c r="J1613" s="16"/>
      <c r="K1613" s="17"/>
    </row>
    <row r="1614" spans="1:11" s="11" customFormat="1" ht="32.25" customHeight="1" x14ac:dyDescent="0.25">
      <c r="A1614" s="32"/>
      <c r="B1614" s="63">
        <v>45989</v>
      </c>
      <c r="C1614" s="66" t="s">
        <v>1200</v>
      </c>
      <c r="D1614" s="67" t="s">
        <v>154</v>
      </c>
      <c r="E1614" s="70">
        <v>800</v>
      </c>
      <c r="F1614" s="70"/>
      <c r="G1614" s="71">
        <f t="shared" si="60"/>
        <v>26281030.320000004</v>
      </c>
      <c r="I1614" s="10"/>
      <c r="J1614" s="16"/>
      <c r="K1614" s="17"/>
    </row>
    <row r="1615" spans="1:11" s="11" customFormat="1" ht="32.25" customHeight="1" x14ac:dyDescent="0.25">
      <c r="A1615" s="32"/>
      <c r="B1615" s="63">
        <v>45989</v>
      </c>
      <c r="C1615" s="66" t="s">
        <v>1201</v>
      </c>
      <c r="D1615" s="67" t="s">
        <v>154</v>
      </c>
      <c r="E1615" s="70">
        <v>1600</v>
      </c>
      <c r="F1615" s="70"/>
      <c r="G1615" s="71">
        <f t="shared" si="60"/>
        <v>26282630.320000004</v>
      </c>
      <c r="I1615" s="10"/>
      <c r="J1615" s="16"/>
      <c r="K1615" s="17"/>
    </row>
    <row r="1616" spans="1:11" s="11" customFormat="1" ht="32.25" customHeight="1" x14ac:dyDescent="0.25">
      <c r="A1616" s="32"/>
      <c r="B1616" s="63">
        <v>45989</v>
      </c>
      <c r="C1616" s="66" t="s">
        <v>1202</v>
      </c>
      <c r="D1616" s="67" t="s">
        <v>154</v>
      </c>
      <c r="E1616" s="70">
        <v>800</v>
      </c>
      <c r="F1616" s="70"/>
      <c r="G1616" s="71">
        <f t="shared" si="60"/>
        <v>26283430.320000004</v>
      </c>
      <c r="I1616" s="10"/>
      <c r="J1616" s="16"/>
      <c r="K1616" s="17"/>
    </row>
    <row r="1617" spans="1:11" s="11" customFormat="1" ht="32.25" customHeight="1" x14ac:dyDescent="0.25">
      <c r="A1617" s="32"/>
      <c r="B1617" s="63">
        <v>45989</v>
      </c>
      <c r="C1617" s="66" t="s">
        <v>1203</v>
      </c>
      <c r="D1617" s="67" t="s">
        <v>154</v>
      </c>
      <c r="E1617" s="70">
        <v>800</v>
      </c>
      <c r="F1617" s="70"/>
      <c r="G1617" s="71">
        <f t="shared" si="60"/>
        <v>26284230.320000004</v>
      </c>
      <c r="I1617" s="10"/>
      <c r="J1617" s="16"/>
      <c r="K1617" s="17"/>
    </row>
    <row r="1618" spans="1:11" s="11" customFormat="1" ht="32.25" customHeight="1" x14ac:dyDescent="0.25">
      <c r="A1618" s="32"/>
      <c r="B1618" s="63">
        <v>45989</v>
      </c>
      <c r="C1618" s="66" t="s">
        <v>1204</v>
      </c>
      <c r="D1618" s="67" t="s">
        <v>473</v>
      </c>
      <c r="E1618" s="75"/>
      <c r="F1618" s="70">
        <v>62400</v>
      </c>
      <c r="G1618" s="71">
        <f>+G1617-F1618</f>
        <v>26221830.320000004</v>
      </c>
      <c r="I1618" s="10"/>
      <c r="J1618" s="16"/>
      <c r="K1618" s="17"/>
    </row>
    <row r="1619" spans="1:11" s="11" customFormat="1" ht="32.25" customHeight="1" x14ac:dyDescent="0.25">
      <c r="A1619" s="32"/>
      <c r="B1619" s="63">
        <v>45989</v>
      </c>
      <c r="C1619" s="66" t="s">
        <v>1205</v>
      </c>
      <c r="D1619" s="67" t="s">
        <v>152</v>
      </c>
      <c r="E1619" s="75">
        <v>100800</v>
      </c>
      <c r="F1619" s="70"/>
      <c r="G1619" s="71">
        <f>+G1618+E1619</f>
        <v>26322630.320000004</v>
      </c>
      <c r="I1619" s="10"/>
      <c r="J1619" s="16"/>
      <c r="K1619" s="17"/>
    </row>
    <row r="1620" spans="1:11" s="11" customFormat="1" ht="32.25" customHeight="1" x14ac:dyDescent="0.25">
      <c r="A1620" s="32"/>
      <c r="B1620" s="63">
        <v>45989</v>
      </c>
      <c r="C1620" s="66" t="s">
        <v>1206</v>
      </c>
      <c r="D1620" s="67" t="s">
        <v>152</v>
      </c>
      <c r="E1620" s="75">
        <v>63000</v>
      </c>
      <c r="F1620" s="70"/>
      <c r="G1620" s="71">
        <f t="shared" ref="G1620:G1624" si="61">+G1619+E1620</f>
        <v>26385630.320000004</v>
      </c>
      <c r="I1620" s="10"/>
      <c r="J1620" s="16"/>
      <c r="K1620" s="17"/>
    </row>
    <row r="1621" spans="1:11" s="11" customFormat="1" ht="32.25" customHeight="1" x14ac:dyDescent="0.25">
      <c r="A1621" s="32"/>
      <c r="B1621" s="63">
        <v>45989</v>
      </c>
      <c r="C1621" s="66" t="s">
        <v>1207</v>
      </c>
      <c r="D1621" s="67" t="s">
        <v>152</v>
      </c>
      <c r="E1621" s="75">
        <v>88279.8</v>
      </c>
      <c r="F1621" s="75"/>
      <c r="G1621" s="71">
        <f t="shared" si="61"/>
        <v>26473910.120000005</v>
      </c>
      <c r="I1621" s="10"/>
      <c r="J1621" s="16"/>
      <c r="K1621" s="17"/>
    </row>
    <row r="1622" spans="1:11" s="11" customFormat="1" ht="32.25" customHeight="1" x14ac:dyDescent="0.25">
      <c r="A1622" s="32"/>
      <c r="B1622" s="63">
        <v>45989</v>
      </c>
      <c r="C1622" s="66" t="s">
        <v>1208</v>
      </c>
      <c r="D1622" s="67" t="s">
        <v>154</v>
      </c>
      <c r="E1622" s="75">
        <v>1600</v>
      </c>
      <c r="F1622" s="75"/>
      <c r="G1622" s="71">
        <f t="shared" si="61"/>
        <v>26475510.120000005</v>
      </c>
      <c r="I1622" s="10"/>
      <c r="J1622" s="16"/>
      <c r="K1622" s="17"/>
    </row>
    <row r="1623" spans="1:11" s="11" customFormat="1" ht="32.25" customHeight="1" x14ac:dyDescent="0.25">
      <c r="A1623" s="32"/>
      <c r="B1623" s="63">
        <v>45989</v>
      </c>
      <c r="C1623" s="66" t="s">
        <v>1209</v>
      </c>
      <c r="D1623" s="67" t="s">
        <v>154</v>
      </c>
      <c r="E1623" s="75">
        <v>1600</v>
      </c>
      <c r="F1623" s="75"/>
      <c r="G1623" s="71">
        <f t="shared" si="61"/>
        <v>26477110.120000005</v>
      </c>
      <c r="I1623" s="10"/>
      <c r="J1623" s="16"/>
      <c r="K1623" s="17"/>
    </row>
    <row r="1624" spans="1:11" s="11" customFormat="1" ht="32.25" customHeight="1" x14ac:dyDescent="0.25">
      <c r="A1624" s="32"/>
      <c r="B1624" s="63">
        <v>45989</v>
      </c>
      <c r="C1624" s="66" t="s">
        <v>1210</v>
      </c>
      <c r="D1624" s="67" t="s">
        <v>154</v>
      </c>
      <c r="E1624" s="75">
        <v>800</v>
      </c>
      <c r="F1624" s="75"/>
      <c r="G1624" s="71">
        <f t="shared" si="61"/>
        <v>26477910.120000005</v>
      </c>
      <c r="I1624" s="10"/>
      <c r="J1624" s="16"/>
      <c r="K1624" s="17"/>
    </row>
    <row r="1625" spans="1:11" s="11" customFormat="1" ht="32.25" customHeight="1" x14ac:dyDescent="0.25">
      <c r="A1625" s="32"/>
      <c r="B1625" s="63">
        <v>45989</v>
      </c>
      <c r="C1625" s="66" t="s">
        <v>17</v>
      </c>
      <c r="D1625" s="67" t="s">
        <v>18</v>
      </c>
      <c r="E1625" s="75"/>
      <c r="F1625" s="75">
        <v>23836.36</v>
      </c>
      <c r="G1625" s="83">
        <f>+G1624-F1625</f>
        <v>26454073.760000005</v>
      </c>
      <c r="I1625" s="10"/>
      <c r="J1625" s="16"/>
      <c r="K1625" s="17"/>
    </row>
  </sheetData>
  <mergeCells count="8">
    <mergeCell ref="A5:G5"/>
    <mergeCell ref="A6:G6"/>
    <mergeCell ref="A8:G8"/>
    <mergeCell ref="A10:A12"/>
    <mergeCell ref="B10:D10"/>
    <mergeCell ref="E10:G10"/>
    <mergeCell ref="B11:C11"/>
    <mergeCell ref="E11:F11"/>
  </mergeCells>
  <printOptions horizontalCentered="1"/>
  <pageMargins left="0.3" right="0.28999999999999998" top="0.66929133858267698" bottom="0.31496062992126" header="0.31496062992126" footer="0.31496062992126"/>
  <pageSetup scale="55" fitToWidth="2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5B705-7D26-412D-B3F9-91AA8B7811F3}">
  <dimension ref="A1:K322"/>
  <sheetViews>
    <sheetView tabSelected="1" topLeftCell="A315" zoomScale="80" zoomScaleNormal="80" zoomScaleSheetLayoutView="70" workbookViewId="0">
      <selection activeCell="B2" sqref="B2"/>
    </sheetView>
  </sheetViews>
  <sheetFormatPr baseColWidth="10" defaultColWidth="9.140625" defaultRowHeight="15" x14ac:dyDescent="0.2"/>
  <cols>
    <col min="1" max="1" width="8.140625" style="18" customWidth="1"/>
    <col min="2" max="2" width="20.85546875" style="19" customWidth="1"/>
    <col min="3" max="3" width="29.140625" style="20" customWidth="1"/>
    <col min="4" max="4" width="48.28515625" style="18" customWidth="1"/>
    <col min="5" max="5" width="23" style="18" customWidth="1"/>
    <col min="6" max="6" width="20.7109375" style="18" customWidth="1"/>
    <col min="7" max="7" width="26.7109375" style="18" customWidth="1"/>
    <col min="8" max="8" width="9.140625" style="2"/>
    <col min="9" max="9" width="22.140625" style="2" customWidth="1"/>
    <col min="10" max="10" width="9.140625" style="2"/>
    <col min="11" max="11" width="21.42578125" style="2" customWidth="1"/>
    <col min="12" max="16384" width="9.140625" style="18"/>
  </cols>
  <sheetData>
    <row r="1" spans="1:11" s="2" customFormat="1" ht="18" x14ac:dyDescent="0.2">
      <c r="B1" s="3"/>
      <c r="C1" s="4"/>
      <c r="D1" s="5"/>
      <c r="E1" s="5"/>
    </row>
    <row r="2" spans="1:11" s="2" customFormat="1" x14ac:dyDescent="0.2">
      <c r="B2" s="3"/>
      <c r="C2" s="6"/>
    </row>
    <row r="3" spans="1:11" s="2" customFormat="1" ht="22.5" customHeight="1" x14ac:dyDescent="0.2">
      <c r="B3" s="3"/>
      <c r="C3" s="6"/>
    </row>
    <row r="4" spans="1:11" s="2" customFormat="1" ht="22.5" customHeight="1" x14ac:dyDescent="0.2">
      <c r="B4" s="3"/>
      <c r="C4" s="6"/>
    </row>
    <row r="5" spans="1:11" s="2" customFormat="1" ht="30" x14ac:dyDescent="0.2">
      <c r="A5" s="92" t="s">
        <v>0</v>
      </c>
      <c r="B5" s="92"/>
      <c r="C5" s="92"/>
      <c r="D5" s="92"/>
      <c r="E5" s="92"/>
      <c r="F5" s="92"/>
      <c r="G5" s="92"/>
    </row>
    <row r="6" spans="1:11" s="2" customFormat="1" ht="20.25" x14ac:dyDescent="0.2">
      <c r="A6" s="93" t="s">
        <v>1</v>
      </c>
      <c r="B6" s="93"/>
      <c r="C6" s="93"/>
      <c r="D6" s="93"/>
      <c r="E6" s="93"/>
      <c r="F6" s="93"/>
      <c r="G6" s="93"/>
    </row>
    <row r="7" spans="1:11" s="2" customFormat="1" ht="18" x14ac:dyDescent="0.2">
      <c r="A7" s="7"/>
      <c r="B7" s="8"/>
      <c r="C7" s="4"/>
      <c r="D7" s="5"/>
      <c r="E7" s="9"/>
      <c r="F7" s="7"/>
      <c r="G7" s="7"/>
    </row>
    <row r="8" spans="1:11" s="2" customFormat="1" ht="18" x14ac:dyDescent="0.2">
      <c r="A8" s="94" t="s">
        <v>1245</v>
      </c>
      <c r="B8" s="94"/>
      <c r="C8" s="94"/>
      <c r="D8" s="94"/>
      <c r="E8" s="94"/>
      <c r="F8" s="94"/>
      <c r="G8" s="94"/>
    </row>
    <row r="9" spans="1:11" s="2" customFormat="1" ht="19.5" customHeight="1" thickBot="1" x14ac:dyDescent="0.25">
      <c r="B9" s="3"/>
      <c r="C9" s="6"/>
      <c r="I9" s="21"/>
    </row>
    <row r="10" spans="1:11" s="12" customFormat="1" ht="36.75" customHeight="1" thickBot="1" x14ac:dyDescent="0.25">
      <c r="A10" s="95"/>
      <c r="B10" s="96" t="s">
        <v>10</v>
      </c>
      <c r="C10" s="97"/>
      <c r="D10" s="97"/>
      <c r="E10" s="97"/>
      <c r="F10" s="97"/>
      <c r="G10" s="98"/>
      <c r="H10" s="11"/>
      <c r="I10" s="21"/>
      <c r="J10" s="11"/>
      <c r="K10" s="11"/>
    </row>
    <row r="11" spans="1:11" s="12" customFormat="1" ht="37.5" customHeight="1" thickBot="1" x14ac:dyDescent="0.25">
      <c r="A11" s="95"/>
      <c r="B11" s="99"/>
      <c r="C11" s="100"/>
      <c r="D11" s="13"/>
      <c r="E11" s="100" t="s">
        <v>2</v>
      </c>
      <c r="F11" s="100"/>
      <c r="G11" s="14">
        <v>3944684.08</v>
      </c>
      <c r="H11" s="11"/>
      <c r="I11" s="21"/>
      <c r="J11" s="11"/>
      <c r="K11" s="11"/>
    </row>
    <row r="12" spans="1:11" s="12" customFormat="1" ht="45.75" customHeight="1" x14ac:dyDescent="0.2">
      <c r="A12" s="95"/>
      <c r="B12" s="47" t="s">
        <v>3</v>
      </c>
      <c r="C12" s="48" t="s">
        <v>4</v>
      </c>
      <c r="D12" s="49" t="s">
        <v>5</v>
      </c>
      <c r="E12" s="50" t="s">
        <v>6</v>
      </c>
      <c r="F12" s="48" t="s">
        <v>7</v>
      </c>
      <c r="G12" s="51" t="s">
        <v>8</v>
      </c>
      <c r="H12" s="11"/>
      <c r="I12" s="21"/>
      <c r="J12" s="11"/>
      <c r="K12" s="11"/>
    </row>
    <row r="13" spans="1:11" s="11" customFormat="1" ht="38.25" customHeight="1" x14ac:dyDescent="0.25">
      <c r="A13" s="15"/>
      <c r="B13" s="53">
        <v>45964</v>
      </c>
      <c r="C13" s="56" t="s">
        <v>173</v>
      </c>
      <c r="D13" s="57" t="s">
        <v>19</v>
      </c>
      <c r="E13" s="54">
        <v>1000</v>
      </c>
      <c r="F13" s="82"/>
      <c r="G13" s="80">
        <f>+G11+E13</f>
        <v>3945684.08</v>
      </c>
      <c r="I13" s="21"/>
    </row>
    <row r="14" spans="1:11" s="11" customFormat="1" ht="38.25" customHeight="1" x14ac:dyDescent="0.25">
      <c r="A14" s="15"/>
      <c r="B14" s="53">
        <v>45964</v>
      </c>
      <c r="C14" s="56" t="s">
        <v>174</v>
      </c>
      <c r="D14" s="57" t="s">
        <v>19</v>
      </c>
      <c r="E14" s="54">
        <v>2500</v>
      </c>
      <c r="F14" s="82"/>
      <c r="G14" s="80">
        <f>+G13+E14</f>
        <v>3948184.08</v>
      </c>
      <c r="I14" s="21"/>
    </row>
    <row r="15" spans="1:11" s="11" customFormat="1" ht="38.25" customHeight="1" x14ac:dyDescent="0.25">
      <c r="A15" s="15"/>
      <c r="B15" s="53">
        <v>45964</v>
      </c>
      <c r="C15" s="56" t="s">
        <v>175</v>
      </c>
      <c r="D15" s="57" t="s">
        <v>19</v>
      </c>
      <c r="E15" s="54">
        <v>2000</v>
      </c>
      <c r="F15" s="82"/>
      <c r="G15" s="80">
        <f t="shared" ref="G15:G37" si="0">+G14+E15</f>
        <v>3950184.08</v>
      </c>
      <c r="I15" s="21"/>
    </row>
    <row r="16" spans="1:11" s="11" customFormat="1" ht="38.25" customHeight="1" x14ac:dyDescent="0.25">
      <c r="A16" s="15"/>
      <c r="B16" s="53">
        <v>45964</v>
      </c>
      <c r="C16" s="56" t="s">
        <v>176</v>
      </c>
      <c r="D16" s="57" t="s">
        <v>19</v>
      </c>
      <c r="E16" s="54">
        <v>4000</v>
      </c>
      <c r="F16" s="82"/>
      <c r="G16" s="80">
        <f t="shared" si="0"/>
        <v>3954184.08</v>
      </c>
      <c r="I16" s="21"/>
    </row>
    <row r="17" spans="1:9" s="11" customFormat="1" ht="38.25" customHeight="1" x14ac:dyDescent="0.25">
      <c r="A17" s="15"/>
      <c r="B17" s="53">
        <v>45964</v>
      </c>
      <c r="C17" s="56" t="s">
        <v>51</v>
      </c>
      <c r="D17" s="57" t="s">
        <v>19</v>
      </c>
      <c r="E17" s="54">
        <v>1000</v>
      </c>
      <c r="F17" s="82"/>
      <c r="G17" s="80">
        <f t="shared" si="0"/>
        <v>3955184.08</v>
      </c>
      <c r="I17" s="21"/>
    </row>
    <row r="18" spans="1:9" s="11" customFormat="1" ht="38.25" customHeight="1" x14ac:dyDescent="0.25">
      <c r="A18" s="15"/>
      <c r="B18" s="53">
        <v>45964</v>
      </c>
      <c r="C18" s="56" t="s">
        <v>52</v>
      </c>
      <c r="D18" s="57" t="s">
        <v>19</v>
      </c>
      <c r="E18" s="54">
        <v>1000</v>
      </c>
      <c r="F18" s="82"/>
      <c r="G18" s="80">
        <f t="shared" si="0"/>
        <v>3956184.08</v>
      </c>
      <c r="I18" s="21"/>
    </row>
    <row r="19" spans="1:9" s="11" customFormat="1" ht="38.25" customHeight="1" x14ac:dyDescent="0.25">
      <c r="A19" s="15"/>
      <c r="B19" s="53">
        <v>45964</v>
      </c>
      <c r="C19" s="56" t="s">
        <v>53</v>
      </c>
      <c r="D19" s="57" t="s">
        <v>19</v>
      </c>
      <c r="E19" s="54">
        <v>1000</v>
      </c>
      <c r="F19" s="82"/>
      <c r="G19" s="80">
        <f t="shared" si="0"/>
        <v>3957184.08</v>
      </c>
      <c r="I19" s="21"/>
    </row>
    <row r="20" spans="1:9" s="11" customFormat="1" ht="38.25" customHeight="1" x14ac:dyDescent="0.25">
      <c r="A20" s="15"/>
      <c r="B20" s="53">
        <v>45964</v>
      </c>
      <c r="C20" s="56" t="s">
        <v>177</v>
      </c>
      <c r="D20" s="57" t="s">
        <v>19</v>
      </c>
      <c r="E20" s="54">
        <v>300</v>
      </c>
      <c r="F20" s="82"/>
      <c r="G20" s="80">
        <f t="shared" si="0"/>
        <v>3957484.08</v>
      </c>
      <c r="I20" s="21"/>
    </row>
    <row r="21" spans="1:9" s="11" customFormat="1" ht="38.25" customHeight="1" x14ac:dyDescent="0.25">
      <c r="A21" s="15"/>
      <c r="B21" s="53">
        <v>45964</v>
      </c>
      <c r="C21" s="56" t="s">
        <v>178</v>
      </c>
      <c r="D21" s="57" t="s">
        <v>19</v>
      </c>
      <c r="E21" s="54">
        <v>150</v>
      </c>
      <c r="F21" s="82"/>
      <c r="G21" s="80">
        <f t="shared" si="0"/>
        <v>3957634.08</v>
      </c>
      <c r="I21" s="21"/>
    </row>
    <row r="22" spans="1:9" s="11" customFormat="1" ht="38.25" customHeight="1" x14ac:dyDescent="0.25">
      <c r="A22" s="15"/>
      <c r="B22" s="53">
        <v>45964</v>
      </c>
      <c r="C22" s="56" t="s">
        <v>179</v>
      </c>
      <c r="D22" s="57" t="s">
        <v>19</v>
      </c>
      <c r="E22" s="54">
        <v>3750</v>
      </c>
      <c r="F22" s="82"/>
      <c r="G22" s="80">
        <f t="shared" si="0"/>
        <v>3961384.08</v>
      </c>
      <c r="I22" s="21"/>
    </row>
    <row r="23" spans="1:9" s="11" customFormat="1" ht="38.25" customHeight="1" x14ac:dyDescent="0.25">
      <c r="A23" s="15"/>
      <c r="B23" s="53">
        <v>45964</v>
      </c>
      <c r="C23" s="56" t="s">
        <v>180</v>
      </c>
      <c r="D23" s="57" t="s">
        <v>19</v>
      </c>
      <c r="E23" s="54">
        <v>123750</v>
      </c>
      <c r="F23" s="82"/>
      <c r="G23" s="80">
        <f t="shared" si="0"/>
        <v>4085134.08</v>
      </c>
      <c r="I23" s="21"/>
    </row>
    <row r="24" spans="1:9" s="11" customFormat="1" ht="38.25" customHeight="1" x14ac:dyDescent="0.25">
      <c r="A24" s="15"/>
      <c r="B24" s="53">
        <v>45964</v>
      </c>
      <c r="C24" s="56" t="s">
        <v>181</v>
      </c>
      <c r="D24" s="57" t="s">
        <v>19</v>
      </c>
      <c r="E24" s="54">
        <v>30000</v>
      </c>
      <c r="F24" s="82"/>
      <c r="G24" s="80">
        <f t="shared" si="0"/>
        <v>4115134.08</v>
      </c>
      <c r="I24" s="21"/>
    </row>
    <row r="25" spans="1:9" s="11" customFormat="1" ht="38.25" customHeight="1" x14ac:dyDescent="0.25">
      <c r="A25" s="15"/>
      <c r="B25" s="53">
        <v>45964</v>
      </c>
      <c r="C25" s="56" t="s">
        <v>182</v>
      </c>
      <c r="D25" s="57" t="s">
        <v>19</v>
      </c>
      <c r="E25" s="54">
        <v>131250</v>
      </c>
      <c r="F25" s="82"/>
      <c r="G25" s="80">
        <f t="shared" si="0"/>
        <v>4246384.08</v>
      </c>
      <c r="I25" s="21"/>
    </row>
    <row r="26" spans="1:9" s="11" customFormat="1" ht="38.25" customHeight="1" x14ac:dyDescent="0.25">
      <c r="A26" s="15"/>
      <c r="B26" s="53">
        <v>45964</v>
      </c>
      <c r="C26" s="56" t="s">
        <v>183</v>
      </c>
      <c r="D26" s="57" t="s">
        <v>19</v>
      </c>
      <c r="E26" s="54">
        <v>7500</v>
      </c>
      <c r="F26" s="82"/>
      <c r="G26" s="80">
        <f t="shared" si="0"/>
        <v>4253884.08</v>
      </c>
      <c r="I26" s="21"/>
    </row>
    <row r="27" spans="1:9" s="11" customFormat="1" ht="38.25" customHeight="1" x14ac:dyDescent="0.25">
      <c r="A27" s="15"/>
      <c r="B27" s="53">
        <v>45964</v>
      </c>
      <c r="C27" s="56" t="s">
        <v>184</v>
      </c>
      <c r="D27" s="57" t="s">
        <v>19</v>
      </c>
      <c r="E27" s="54">
        <v>8300</v>
      </c>
      <c r="F27" s="82"/>
      <c r="G27" s="80">
        <f t="shared" si="0"/>
        <v>4262184.08</v>
      </c>
      <c r="I27" s="21"/>
    </row>
    <row r="28" spans="1:9" s="11" customFormat="1" ht="38.25" customHeight="1" x14ac:dyDescent="0.25">
      <c r="A28" s="15"/>
      <c r="B28" s="53">
        <v>45964</v>
      </c>
      <c r="C28" s="56" t="s">
        <v>185</v>
      </c>
      <c r="D28" s="57" t="s">
        <v>19</v>
      </c>
      <c r="E28" s="54">
        <v>245100</v>
      </c>
      <c r="F28" s="82"/>
      <c r="G28" s="80">
        <f t="shared" si="0"/>
        <v>4507284.08</v>
      </c>
      <c r="I28" s="21"/>
    </row>
    <row r="29" spans="1:9" s="11" customFormat="1" ht="38.25" customHeight="1" x14ac:dyDescent="0.25">
      <c r="A29" s="15"/>
      <c r="B29" s="53">
        <v>45964</v>
      </c>
      <c r="C29" s="56" t="s">
        <v>186</v>
      </c>
      <c r="D29" s="57" t="s">
        <v>19</v>
      </c>
      <c r="E29" s="54">
        <v>6300</v>
      </c>
      <c r="F29" s="82"/>
      <c r="G29" s="80">
        <f t="shared" si="0"/>
        <v>4513584.08</v>
      </c>
      <c r="I29" s="21"/>
    </row>
    <row r="30" spans="1:9" s="11" customFormat="1" ht="38.25" customHeight="1" x14ac:dyDescent="0.25">
      <c r="A30" s="15"/>
      <c r="B30" s="53">
        <v>45964</v>
      </c>
      <c r="C30" s="56" t="s">
        <v>187</v>
      </c>
      <c r="D30" s="57" t="s">
        <v>19</v>
      </c>
      <c r="E30" s="54">
        <v>185300</v>
      </c>
      <c r="F30" s="82"/>
      <c r="G30" s="80">
        <f t="shared" si="0"/>
        <v>4698884.08</v>
      </c>
      <c r="I30" s="21"/>
    </row>
    <row r="31" spans="1:9" s="11" customFormat="1" ht="38.25" customHeight="1" x14ac:dyDescent="0.25">
      <c r="A31" s="15"/>
      <c r="B31" s="53">
        <v>45964</v>
      </c>
      <c r="C31" s="56" t="s">
        <v>188</v>
      </c>
      <c r="D31" s="57" t="s">
        <v>19</v>
      </c>
      <c r="E31" s="54">
        <v>30100</v>
      </c>
      <c r="F31" s="82"/>
      <c r="G31" s="80">
        <f t="shared" si="0"/>
        <v>4728984.08</v>
      </c>
      <c r="I31" s="21"/>
    </row>
    <row r="32" spans="1:9" s="11" customFormat="1" ht="38.25" customHeight="1" x14ac:dyDescent="0.25">
      <c r="A32" s="15"/>
      <c r="B32" s="53">
        <v>45964</v>
      </c>
      <c r="C32" s="56" t="s">
        <v>189</v>
      </c>
      <c r="D32" s="57" t="s">
        <v>19</v>
      </c>
      <c r="E32" s="54">
        <v>30400</v>
      </c>
      <c r="F32" s="82"/>
      <c r="G32" s="80">
        <f t="shared" si="0"/>
        <v>4759384.08</v>
      </c>
      <c r="I32" s="21"/>
    </row>
    <row r="33" spans="1:9" s="11" customFormat="1" ht="38.25" customHeight="1" x14ac:dyDescent="0.25">
      <c r="A33" s="15"/>
      <c r="B33" s="53">
        <v>45964</v>
      </c>
      <c r="C33" s="56" t="s">
        <v>190</v>
      </c>
      <c r="D33" s="57" t="s">
        <v>19</v>
      </c>
      <c r="E33" s="54">
        <v>500000</v>
      </c>
      <c r="F33" s="82"/>
      <c r="G33" s="80">
        <f t="shared" si="0"/>
        <v>5259384.08</v>
      </c>
      <c r="I33" s="21"/>
    </row>
    <row r="34" spans="1:9" s="11" customFormat="1" ht="38.25" customHeight="1" x14ac:dyDescent="0.25">
      <c r="A34" s="15"/>
      <c r="B34" s="53">
        <v>45964</v>
      </c>
      <c r="C34" s="56" t="s">
        <v>191</v>
      </c>
      <c r="D34" s="57" t="s">
        <v>19</v>
      </c>
      <c r="E34" s="54">
        <v>500</v>
      </c>
      <c r="F34" s="82"/>
      <c r="G34" s="80">
        <f t="shared" si="0"/>
        <v>5259884.08</v>
      </c>
      <c r="I34" s="21"/>
    </row>
    <row r="35" spans="1:9" s="11" customFormat="1" ht="38.25" customHeight="1" x14ac:dyDescent="0.25">
      <c r="A35" s="15"/>
      <c r="B35" s="53">
        <v>45964</v>
      </c>
      <c r="C35" s="56" t="s">
        <v>192</v>
      </c>
      <c r="D35" s="57" t="s">
        <v>19</v>
      </c>
      <c r="E35" s="54">
        <v>1000</v>
      </c>
      <c r="F35" s="82"/>
      <c r="G35" s="80">
        <f t="shared" si="0"/>
        <v>5260884.08</v>
      </c>
      <c r="I35" s="21"/>
    </row>
    <row r="36" spans="1:9" s="11" customFormat="1" ht="38.25" customHeight="1" x14ac:dyDescent="0.25">
      <c r="A36" s="15"/>
      <c r="B36" s="53">
        <v>45964</v>
      </c>
      <c r="C36" s="56" t="s">
        <v>193</v>
      </c>
      <c r="D36" s="57" t="s">
        <v>19</v>
      </c>
      <c r="E36" s="54">
        <v>21800</v>
      </c>
      <c r="F36" s="82"/>
      <c r="G36" s="80">
        <f t="shared" si="0"/>
        <v>5282684.08</v>
      </c>
      <c r="I36" s="21"/>
    </row>
    <row r="37" spans="1:9" s="11" customFormat="1" ht="38.25" customHeight="1" x14ac:dyDescent="0.25">
      <c r="A37" s="15"/>
      <c r="B37" s="53">
        <v>45964</v>
      </c>
      <c r="C37" s="56" t="s">
        <v>194</v>
      </c>
      <c r="D37" s="57" t="s">
        <v>19</v>
      </c>
      <c r="E37" s="54">
        <v>3600</v>
      </c>
      <c r="F37" s="82"/>
      <c r="G37" s="80">
        <f t="shared" si="0"/>
        <v>5286284.08</v>
      </c>
      <c r="I37" s="21"/>
    </row>
    <row r="38" spans="1:9" s="11" customFormat="1" ht="38.25" customHeight="1" x14ac:dyDescent="0.25">
      <c r="A38" s="15"/>
      <c r="B38" s="53">
        <v>45964</v>
      </c>
      <c r="C38" s="56" t="s">
        <v>195</v>
      </c>
      <c r="D38" s="57" t="s">
        <v>15</v>
      </c>
      <c r="E38" s="54"/>
      <c r="F38" s="82">
        <v>5251485.5999999996</v>
      </c>
      <c r="G38" s="80">
        <f>+G37-F38</f>
        <v>34798.480000000447</v>
      </c>
      <c r="I38" s="21"/>
    </row>
    <row r="39" spans="1:9" s="11" customFormat="1" ht="38.25" customHeight="1" x14ac:dyDescent="0.25">
      <c r="A39" s="15"/>
      <c r="B39" s="53">
        <v>45965</v>
      </c>
      <c r="C39" s="56" t="s">
        <v>83</v>
      </c>
      <c r="D39" s="57" t="s">
        <v>19</v>
      </c>
      <c r="E39" s="54">
        <v>500</v>
      </c>
      <c r="F39" s="82"/>
      <c r="G39" s="80">
        <f>+G38+E39</f>
        <v>35298.480000000447</v>
      </c>
      <c r="I39" s="21"/>
    </row>
    <row r="40" spans="1:9" s="11" customFormat="1" ht="38.25" customHeight="1" x14ac:dyDescent="0.25">
      <c r="A40" s="15"/>
      <c r="B40" s="53">
        <v>45965</v>
      </c>
      <c r="C40" s="56" t="s">
        <v>21</v>
      </c>
      <c r="D40" s="57" t="s">
        <v>19</v>
      </c>
      <c r="E40" s="54">
        <v>298200</v>
      </c>
      <c r="F40" s="82"/>
      <c r="G40" s="80">
        <f t="shared" ref="G40:G56" si="1">+G39+E40</f>
        <v>333498.48000000045</v>
      </c>
      <c r="I40" s="21"/>
    </row>
    <row r="41" spans="1:9" s="11" customFormat="1" ht="38.25" customHeight="1" x14ac:dyDescent="0.25">
      <c r="A41" s="15"/>
      <c r="B41" s="53">
        <v>45965</v>
      </c>
      <c r="C41" s="56" t="s">
        <v>196</v>
      </c>
      <c r="D41" s="57" t="s">
        <v>19</v>
      </c>
      <c r="E41" s="54">
        <v>83300</v>
      </c>
      <c r="F41" s="82"/>
      <c r="G41" s="80">
        <f t="shared" si="1"/>
        <v>416798.48000000045</v>
      </c>
      <c r="I41" s="21"/>
    </row>
    <row r="42" spans="1:9" s="11" customFormat="1" ht="38.25" customHeight="1" x14ac:dyDescent="0.25">
      <c r="A42" s="15"/>
      <c r="B42" s="53">
        <v>45965</v>
      </c>
      <c r="C42" s="56" t="s">
        <v>197</v>
      </c>
      <c r="D42" s="57" t="s">
        <v>19</v>
      </c>
      <c r="E42" s="54">
        <v>10900</v>
      </c>
      <c r="F42" s="82"/>
      <c r="G42" s="80">
        <f t="shared" si="1"/>
        <v>427698.48000000045</v>
      </c>
      <c r="I42" s="21"/>
    </row>
    <row r="43" spans="1:9" s="11" customFormat="1" ht="38.25" customHeight="1" x14ac:dyDescent="0.25">
      <c r="A43" s="15"/>
      <c r="B43" s="53">
        <v>45965</v>
      </c>
      <c r="C43" s="56" t="s">
        <v>198</v>
      </c>
      <c r="D43" s="57" t="s">
        <v>19</v>
      </c>
      <c r="E43" s="54">
        <v>1000</v>
      </c>
      <c r="F43" s="82"/>
      <c r="G43" s="80">
        <f t="shared" si="1"/>
        <v>428698.48000000045</v>
      </c>
      <c r="I43" s="21"/>
    </row>
    <row r="44" spans="1:9" s="11" customFormat="1" ht="38.25" customHeight="1" x14ac:dyDescent="0.25">
      <c r="A44" s="15"/>
      <c r="B44" s="53">
        <v>45965</v>
      </c>
      <c r="C44" s="56" t="s">
        <v>199</v>
      </c>
      <c r="D44" s="57" t="s">
        <v>19</v>
      </c>
      <c r="E44" s="54">
        <v>1800</v>
      </c>
      <c r="F44" s="82"/>
      <c r="G44" s="80">
        <f t="shared" si="1"/>
        <v>430498.48000000045</v>
      </c>
      <c r="I44" s="21"/>
    </row>
    <row r="45" spans="1:9" s="11" customFormat="1" ht="38.25" customHeight="1" x14ac:dyDescent="0.25">
      <c r="A45" s="15"/>
      <c r="B45" s="53">
        <v>45965</v>
      </c>
      <c r="C45" s="56" t="s">
        <v>200</v>
      </c>
      <c r="D45" s="57" t="s">
        <v>19</v>
      </c>
      <c r="E45" s="54">
        <v>300</v>
      </c>
      <c r="F45" s="82"/>
      <c r="G45" s="80">
        <f t="shared" si="1"/>
        <v>430798.48000000045</v>
      </c>
      <c r="I45" s="21"/>
    </row>
    <row r="46" spans="1:9" s="11" customFormat="1" ht="38.25" customHeight="1" x14ac:dyDescent="0.25">
      <c r="A46" s="15"/>
      <c r="B46" s="53">
        <v>45965</v>
      </c>
      <c r="C46" s="56" t="s">
        <v>23</v>
      </c>
      <c r="D46" s="57" t="s">
        <v>19</v>
      </c>
      <c r="E46" s="54">
        <v>29200</v>
      </c>
      <c r="F46" s="82"/>
      <c r="G46" s="80">
        <f t="shared" si="1"/>
        <v>459998.48000000045</v>
      </c>
      <c r="I46" s="21"/>
    </row>
    <row r="47" spans="1:9" s="11" customFormat="1" ht="38.25" customHeight="1" x14ac:dyDescent="0.25">
      <c r="A47" s="15"/>
      <c r="B47" s="53">
        <v>45965</v>
      </c>
      <c r="C47" s="56" t="s">
        <v>200</v>
      </c>
      <c r="D47" s="57" t="s">
        <v>19</v>
      </c>
      <c r="E47" s="54">
        <v>47700</v>
      </c>
      <c r="F47" s="82"/>
      <c r="G47" s="80">
        <f t="shared" si="1"/>
        <v>507698.48000000045</v>
      </c>
      <c r="I47" s="21"/>
    </row>
    <row r="48" spans="1:9" s="11" customFormat="1" ht="38.25" customHeight="1" x14ac:dyDescent="0.25">
      <c r="A48" s="15"/>
      <c r="B48" s="53">
        <v>45965</v>
      </c>
      <c r="C48" s="56" t="s">
        <v>22</v>
      </c>
      <c r="D48" s="57" t="s">
        <v>19</v>
      </c>
      <c r="E48" s="54">
        <v>32400</v>
      </c>
      <c r="F48" s="82"/>
      <c r="G48" s="80">
        <f t="shared" si="1"/>
        <v>540098.48000000045</v>
      </c>
      <c r="I48" s="21"/>
    </row>
    <row r="49" spans="1:9" s="11" customFormat="1" ht="38.25" customHeight="1" x14ac:dyDescent="0.25">
      <c r="A49" s="15"/>
      <c r="B49" s="53">
        <v>45965</v>
      </c>
      <c r="C49" s="56" t="s">
        <v>201</v>
      </c>
      <c r="D49" s="57" t="s">
        <v>19</v>
      </c>
      <c r="E49" s="54">
        <v>1800</v>
      </c>
      <c r="F49" s="82"/>
      <c r="G49" s="80">
        <f t="shared" si="1"/>
        <v>541898.48000000045</v>
      </c>
      <c r="I49" s="21"/>
    </row>
    <row r="50" spans="1:9" s="11" customFormat="1" ht="38.25" customHeight="1" x14ac:dyDescent="0.25">
      <c r="A50" s="15"/>
      <c r="B50" s="53">
        <v>45965</v>
      </c>
      <c r="C50" s="56" t="s">
        <v>125</v>
      </c>
      <c r="D50" s="57" t="s">
        <v>19</v>
      </c>
      <c r="E50" s="54">
        <v>9600</v>
      </c>
      <c r="F50" s="82"/>
      <c r="G50" s="80">
        <f t="shared" si="1"/>
        <v>551498.48000000045</v>
      </c>
      <c r="I50" s="21"/>
    </row>
    <row r="51" spans="1:9" s="11" customFormat="1" ht="38.25" customHeight="1" x14ac:dyDescent="0.25">
      <c r="A51" s="15"/>
      <c r="B51" s="53">
        <v>45965</v>
      </c>
      <c r="C51" s="56" t="s">
        <v>202</v>
      </c>
      <c r="D51" s="57" t="s">
        <v>19</v>
      </c>
      <c r="E51" s="54">
        <v>235200</v>
      </c>
      <c r="F51" s="82"/>
      <c r="G51" s="80">
        <f t="shared" si="1"/>
        <v>786698.48000000045</v>
      </c>
      <c r="I51" s="21"/>
    </row>
    <row r="52" spans="1:9" s="11" customFormat="1" ht="38.25" customHeight="1" x14ac:dyDescent="0.25">
      <c r="A52" s="15"/>
      <c r="B52" s="53">
        <v>45965</v>
      </c>
      <c r="C52" s="56" t="s">
        <v>95</v>
      </c>
      <c r="D52" s="57" t="s">
        <v>19</v>
      </c>
      <c r="E52" s="54">
        <v>1000</v>
      </c>
      <c r="F52" s="82"/>
      <c r="G52" s="80">
        <f t="shared" si="1"/>
        <v>787698.48000000045</v>
      </c>
      <c r="I52" s="21"/>
    </row>
    <row r="53" spans="1:9" s="11" customFormat="1" ht="38.25" customHeight="1" x14ac:dyDescent="0.25">
      <c r="A53" s="15"/>
      <c r="B53" s="53">
        <v>45965</v>
      </c>
      <c r="C53" s="56" t="s">
        <v>203</v>
      </c>
      <c r="D53" s="57" t="s">
        <v>19</v>
      </c>
      <c r="E53" s="54">
        <v>1000</v>
      </c>
      <c r="F53" s="82"/>
      <c r="G53" s="80">
        <f t="shared" si="1"/>
        <v>788698.48000000045</v>
      </c>
      <c r="I53" s="21"/>
    </row>
    <row r="54" spans="1:9" s="11" customFormat="1" ht="38.25" customHeight="1" x14ac:dyDescent="0.25">
      <c r="A54" s="15"/>
      <c r="B54" s="53">
        <v>45965</v>
      </c>
      <c r="C54" s="56" t="s">
        <v>204</v>
      </c>
      <c r="D54" s="57" t="s">
        <v>19</v>
      </c>
      <c r="E54" s="54">
        <v>400</v>
      </c>
      <c r="F54" s="82"/>
      <c r="G54" s="80">
        <f t="shared" si="1"/>
        <v>789098.48000000045</v>
      </c>
      <c r="I54" s="21"/>
    </row>
    <row r="55" spans="1:9" s="11" customFormat="1" ht="38.25" customHeight="1" x14ac:dyDescent="0.25">
      <c r="A55" s="15"/>
      <c r="B55" s="53">
        <v>45965</v>
      </c>
      <c r="C55" s="56" t="s">
        <v>205</v>
      </c>
      <c r="D55" s="57" t="s">
        <v>19</v>
      </c>
      <c r="E55" s="54">
        <v>6100</v>
      </c>
      <c r="F55" s="82"/>
      <c r="G55" s="80">
        <f t="shared" si="1"/>
        <v>795198.48000000045</v>
      </c>
      <c r="I55" s="21"/>
    </row>
    <row r="56" spans="1:9" s="11" customFormat="1" ht="38.25" customHeight="1" x14ac:dyDescent="0.25">
      <c r="A56" s="15"/>
      <c r="B56" s="53">
        <v>45965</v>
      </c>
      <c r="C56" s="56" t="s">
        <v>30</v>
      </c>
      <c r="D56" s="57" t="s">
        <v>19</v>
      </c>
      <c r="E56" s="54">
        <v>424600</v>
      </c>
      <c r="F56" s="82"/>
      <c r="G56" s="80">
        <f t="shared" si="1"/>
        <v>1219798.4800000004</v>
      </c>
      <c r="I56" s="21"/>
    </row>
    <row r="57" spans="1:9" s="11" customFormat="1" ht="38.25" customHeight="1" x14ac:dyDescent="0.25">
      <c r="A57" s="15"/>
      <c r="B57" s="53">
        <v>45965</v>
      </c>
      <c r="C57" s="56" t="s">
        <v>206</v>
      </c>
      <c r="D57" s="57" t="s">
        <v>15</v>
      </c>
      <c r="E57" s="54"/>
      <c r="F57" s="82">
        <v>65000</v>
      </c>
      <c r="G57" s="80">
        <f>+G56-F57</f>
        <v>1154798.4800000004</v>
      </c>
      <c r="I57" s="21"/>
    </row>
    <row r="58" spans="1:9" s="11" customFormat="1" ht="38.25" customHeight="1" x14ac:dyDescent="0.25">
      <c r="A58" s="15"/>
      <c r="B58" s="53">
        <v>45966</v>
      </c>
      <c r="C58" s="56" t="s">
        <v>137</v>
      </c>
      <c r="D58" s="57" t="s">
        <v>19</v>
      </c>
      <c r="E58" s="54">
        <v>48750</v>
      </c>
      <c r="F58" s="82"/>
      <c r="G58" s="80">
        <f>+G57+E58</f>
        <v>1203548.4800000004</v>
      </c>
      <c r="I58" s="21"/>
    </row>
    <row r="59" spans="1:9" s="11" customFormat="1" ht="38.25" customHeight="1" x14ac:dyDescent="0.25">
      <c r="A59" s="15"/>
      <c r="B59" s="53">
        <v>45966</v>
      </c>
      <c r="C59" s="56" t="s">
        <v>207</v>
      </c>
      <c r="D59" s="57" t="s">
        <v>19</v>
      </c>
      <c r="E59" s="54">
        <v>26250</v>
      </c>
      <c r="F59" s="82"/>
      <c r="G59" s="80">
        <f t="shared" ref="G59:G89" si="2">+G58+E59</f>
        <v>1229798.4800000004</v>
      </c>
      <c r="I59" s="21"/>
    </row>
    <row r="60" spans="1:9" s="11" customFormat="1" ht="38.25" customHeight="1" x14ac:dyDescent="0.25">
      <c r="A60" s="15"/>
      <c r="B60" s="53">
        <v>45966</v>
      </c>
      <c r="C60" s="56" t="s">
        <v>144</v>
      </c>
      <c r="D60" s="57" t="s">
        <v>19</v>
      </c>
      <c r="E60" s="54">
        <v>2100</v>
      </c>
      <c r="F60" s="82"/>
      <c r="G60" s="80">
        <f t="shared" si="2"/>
        <v>1231898.4800000004</v>
      </c>
      <c r="I60" s="21"/>
    </row>
    <row r="61" spans="1:9" s="11" customFormat="1" ht="38.25" customHeight="1" x14ac:dyDescent="0.25">
      <c r="A61" s="15"/>
      <c r="B61" s="53">
        <v>45966</v>
      </c>
      <c r="C61" s="56" t="s">
        <v>23</v>
      </c>
      <c r="D61" s="57" t="s">
        <v>19</v>
      </c>
      <c r="E61" s="54">
        <v>43900</v>
      </c>
      <c r="F61" s="82"/>
      <c r="G61" s="80">
        <f t="shared" si="2"/>
        <v>1275798.4800000004</v>
      </c>
      <c r="I61" s="21"/>
    </row>
    <row r="62" spans="1:9" s="11" customFormat="1" ht="38.25" customHeight="1" x14ac:dyDescent="0.25">
      <c r="A62" s="15"/>
      <c r="B62" s="53">
        <v>45966</v>
      </c>
      <c r="C62" s="56" t="s">
        <v>208</v>
      </c>
      <c r="D62" s="57" t="s">
        <v>19</v>
      </c>
      <c r="E62" s="54">
        <v>1800</v>
      </c>
      <c r="F62" s="82"/>
      <c r="G62" s="80">
        <f t="shared" si="2"/>
        <v>1277598.4800000004</v>
      </c>
      <c r="I62" s="21"/>
    </row>
    <row r="63" spans="1:9" s="11" customFormat="1" ht="38.25" customHeight="1" x14ac:dyDescent="0.25">
      <c r="A63" s="15"/>
      <c r="B63" s="53">
        <v>45966</v>
      </c>
      <c r="C63" s="56" t="s">
        <v>209</v>
      </c>
      <c r="D63" s="57" t="s">
        <v>19</v>
      </c>
      <c r="E63" s="54">
        <v>4400</v>
      </c>
      <c r="F63" s="82"/>
      <c r="G63" s="80">
        <f t="shared" si="2"/>
        <v>1281998.4800000004</v>
      </c>
      <c r="I63" s="21"/>
    </row>
    <row r="64" spans="1:9" s="11" customFormat="1" ht="38.25" customHeight="1" x14ac:dyDescent="0.25">
      <c r="A64" s="15"/>
      <c r="B64" s="53">
        <v>45966</v>
      </c>
      <c r="C64" s="56" t="s">
        <v>143</v>
      </c>
      <c r="D64" s="57" t="s">
        <v>19</v>
      </c>
      <c r="E64" s="54">
        <v>6400</v>
      </c>
      <c r="F64" s="82"/>
      <c r="G64" s="80">
        <f t="shared" si="2"/>
        <v>1288398.4800000004</v>
      </c>
      <c r="I64" s="21"/>
    </row>
    <row r="65" spans="1:9" s="11" customFormat="1" ht="38.25" customHeight="1" x14ac:dyDescent="0.25">
      <c r="A65" s="15"/>
      <c r="B65" s="53">
        <v>45966</v>
      </c>
      <c r="C65" s="56" t="s">
        <v>210</v>
      </c>
      <c r="D65" s="57" t="s">
        <v>19</v>
      </c>
      <c r="E65" s="54">
        <v>17300</v>
      </c>
      <c r="F65" s="82"/>
      <c r="G65" s="80">
        <f t="shared" si="2"/>
        <v>1305698.4800000004</v>
      </c>
      <c r="I65" s="21"/>
    </row>
    <row r="66" spans="1:9" s="11" customFormat="1" ht="38.25" customHeight="1" x14ac:dyDescent="0.25">
      <c r="A66" s="15"/>
      <c r="B66" s="53">
        <v>45966</v>
      </c>
      <c r="C66" s="56" t="s">
        <v>211</v>
      </c>
      <c r="D66" s="57" t="s">
        <v>19</v>
      </c>
      <c r="E66" s="54">
        <v>328900</v>
      </c>
      <c r="F66" s="82"/>
      <c r="G66" s="80">
        <f t="shared" si="2"/>
        <v>1634598.4800000004</v>
      </c>
      <c r="I66" s="21"/>
    </row>
    <row r="67" spans="1:9" s="11" customFormat="1" ht="38.25" customHeight="1" x14ac:dyDescent="0.25">
      <c r="A67" s="15"/>
      <c r="B67" s="53">
        <v>45966</v>
      </c>
      <c r="C67" s="56" t="s">
        <v>212</v>
      </c>
      <c r="D67" s="57" t="s">
        <v>19</v>
      </c>
      <c r="E67" s="54">
        <v>401400</v>
      </c>
      <c r="F67" s="82"/>
      <c r="G67" s="80">
        <f t="shared" si="2"/>
        <v>2035998.4800000004</v>
      </c>
      <c r="I67" s="21"/>
    </row>
    <row r="68" spans="1:9" s="11" customFormat="1" ht="38.25" customHeight="1" x14ac:dyDescent="0.25">
      <c r="A68" s="15"/>
      <c r="B68" s="53">
        <v>45966</v>
      </c>
      <c r="C68" s="56" t="s">
        <v>151</v>
      </c>
      <c r="D68" s="57" t="s">
        <v>19</v>
      </c>
      <c r="E68" s="54">
        <v>1000</v>
      </c>
      <c r="F68" s="82"/>
      <c r="G68" s="80">
        <f t="shared" si="2"/>
        <v>2036998.4800000004</v>
      </c>
      <c r="I68" s="21"/>
    </row>
    <row r="69" spans="1:9" s="11" customFormat="1" ht="38.25" customHeight="1" x14ac:dyDescent="0.25">
      <c r="A69" s="15"/>
      <c r="B69" s="53">
        <v>45966</v>
      </c>
      <c r="C69" s="56" t="s">
        <v>213</v>
      </c>
      <c r="D69" s="57" t="s">
        <v>19</v>
      </c>
      <c r="E69" s="54">
        <v>1000</v>
      </c>
      <c r="F69" s="82"/>
      <c r="G69" s="80">
        <f t="shared" si="2"/>
        <v>2037998.4800000004</v>
      </c>
      <c r="I69" s="21"/>
    </row>
    <row r="70" spans="1:9" s="11" customFormat="1" ht="38.25" customHeight="1" x14ac:dyDescent="0.25">
      <c r="A70" s="15"/>
      <c r="B70" s="53">
        <v>45966</v>
      </c>
      <c r="C70" s="56" t="s">
        <v>214</v>
      </c>
      <c r="D70" s="57" t="s">
        <v>19</v>
      </c>
      <c r="E70" s="54">
        <v>1000</v>
      </c>
      <c r="F70" s="82"/>
      <c r="G70" s="80">
        <f t="shared" si="2"/>
        <v>2038998.4800000004</v>
      </c>
      <c r="I70" s="21"/>
    </row>
    <row r="71" spans="1:9" s="11" customFormat="1" ht="38.25" customHeight="1" x14ac:dyDescent="0.25">
      <c r="A71" s="15"/>
      <c r="B71" s="53">
        <v>45966</v>
      </c>
      <c r="C71" s="56" t="s">
        <v>215</v>
      </c>
      <c r="D71" s="57" t="s">
        <v>19</v>
      </c>
      <c r="E71" s="54">
        <v>1000</v>
      </c>
      <c r="F71" s="82"/>
      <c r="G71" s="80">
        <f t="shared" si="2"/>
        <v>2039998.4800000004</v>
      </c>
      <c r="I71" s="21"/>
    </row>
    <row r="72" spans="1:9" s="11" customFormat="1" ht="38.25" customHeight="1" x14ac:dyDescent="0.25">
      <c r="A72" s="15"/>
      <c r="B72" s="53">
        <v>45967</v>
      </c>
      <c r="C72" s="56" t="s">
        <v>216</v>
      </c>
      <c r="D72" s="57" t="s">
        <v>19</v>
      </c>
      <c r="E72" s="54">
        <v>3300</v>
      </c>
      <c r="F72" s="82"/>
      <c r="G72" s="80">
        <f t="shared" si="2"/>
        <v>2043298.4800000004</v>
      </c>
      <c r="I72" s="21"/>
    </row>
    <row r="73" spans="1:9" s="11" customFormat="1" ht="38.25" customHeight="1" x14ac:dyDescent="0.25">
      <c r="A73" s="15"/>
      <c r="B73" s="53">
        <v>45967</v>
      </c>
      <c r="C73" s="56" t="s">
        <v>217</v>
      </c>
      <c r="D73" s="57" t="s">
        <v>19</v>
      </c>
      <c r="E73" s="54">
        <v>15000</v>
      </c>
      <c r="F73" s="82"/>
      <c r="G73" s="80">
        <f t="shared" si="2"/>
        <v>2058298.4800000004</v>
      </c>
      <c r="I73" s="21"/>
    </row>
    <row r="74" spans="1:9" s="11" customFormat="1" ht="38.25" customHeight="1" x14ac:dyDescent="0.25">
      <c r="A74" s="15"/>
      <c r="B74" s="53">
        <v>45967</v>
      </c>
      <c r="C74" s="56" t="s">
        <v>20</v>
      </c>
      <c r="D74" s="57" t="s">
        <v>19</v>
      </c>
      <c r="E74" s="54">
        <v>97100</v>
      </c>
      <c r="F74" s="82"/>
      <c r="G74" s="80">
        <f t="shared" si="2"/>
        <v>2155398.4800000004</v>
      </c>
      <c r="I74" s="21"/>
    </row>
    <row r="75" spans="1:9" s="11" customFormat="1" ht="38.25" customHeight="1" x14ac:dyDescent="0.25">
      <c r="A75" s="15"/>
      <c r="B75" s="53">
        <v>45967</v>
      </c>
      <c r="C75" s="56" t="s">
        <v>218</v>
      </c>
      <c r="D75" s="57" t="s">
        <v>19</v>
      </c>
      <c r="E75" s="54">
        <v>3100</v>
      </c>
      <c r="F75" s="82"/>
      <c r="G75" s="80">
        <f t="shared" si="2"/>
        <v>2158498.4800000004</v>
      </c>
      <c r="I75" s="21"/>
    </row>
    <row r="76" spans="1:9" s="11" customFormat="1" ht="38.25" customHeight="1" x14ac:dyDescent="0.25">
      <c r="A76" s="15"/>
      <c r="B76" s="53">
        <v>45967</v>
      </c>
      <c r="C76" s="56" t="s">
        <v>219</v>
      </c>
      <c r="D76" s="57" t="s">
        <v>19</v>
      </c>
      <c r="E76" s="54">
        <v>292100</v>
      </c>
      <c r="F76" s="82"/>
      <c r="G76" s="80">
        <f t="shared" si="2"/>
        <v>2450598.4800000004</v>
      </c>
      <c r="I76" s="21"/>
    </row>
    <row r="77" spans="1:9" s="11" customFormat="1" ht="38.25" customHeight="1" x14ac:dyDescent="0.25">
      <c r="A77" s="15"/>
      <c r="B77" s="53">
        <v>45967</v>
      </c>
      <c r="C77" s="56" t="s">
        <v>220</v>
      </c>
      <c r="D77" s="57" t="s">
        <v>19</v>
      </c>
      <c r="E77" s="54">
        <v>1500</v>
      </c>
      <c r="F77" s="82"/>
      <c r="G77" s="80">
        <f t="shared" si="2"/>
        <v>2452098.4800000004</v>
      </c>
      <c r="I77" s="21"/>
    </row>
    <row r="78" spans="1:9" s="11" customFormat="1" ht="38.25" customHeight="1" x14ac:dyDescent="0.25">
      <c r="A78" s="15"/>
      <c r="B78" s="53">
        <v>45967</v>
      </c>
      <c r="C78" s="56" t="s">
        <v>221</v>
      </c>
      <c r="D78" s="57" t="s">
        <v>19</v>
      </c>
      <c r="E78" s="54">
        <v>10800</v>
      </c>
      <c r="F78" s="82"/>
      <c r="G78" s="80">
        <f t="shared" si="2"/>
        <v>2462898.4800000004</v>
      </c>
      <c r="I78" s="21"/>
    </row>
    <row r="79" spans="1:9" s="11" customFormat="1" ht="38.25" customHeight="1" x14ac:dyDescent="0.25">
      <c r="A79" s="15"/>
      <c r="B79" s="53">
        <v>45967</v>
      </c>
      <c r="C79" s="56" t="s">
        <v>222</v>
      </c>
      <c r="D79" s="57" t="s">
        <v>19</v>
      </c>
      <c r="E79" s="54">
        <v>1200</v>
      </c>
      <c r="F79" s="82"/>
      <c r="G79" s="80">
        <f t="shared" si="2"/>
        <v>2464098.4800000004</v>
      </c>
      <c r="I79" s="21"/>
    </row>
    <row r="80" spans="1:9" s="11" customFormat="1" ht="38.25" customHeight="1" x14ac:dyDescent="0.25">
      <c r="A80" s="15"/>
      <c r="B80" s="53">
        <v>45967</v>
      </c>
      <c r="C80" s="56" t="s">
        <v>102</v>
      </c>
      <c r="D80" s="57" t="s">
        <v>19</v>
      </c>
      <c r="E80" s="54">
        <v>324000</v>
      </c>
      <c r="F80" s="82"/>
      <c r="G80" s="80">
        <f t="shared" si="2"/>
        <v>2788098.4800000004</v>
      </c>
      <c r="I80" s="21"/>
    </row>
    <row r="81" spans="1:9" s="11" customFormat="1" ht="38.25" customHeight="1" x14ac:dyDescent="0.25">
      <c r="A81" s="15"/>
      <c r="B81" s="53">
        <v>45968</v>
      </c>
      <c r="C81" s="56" t="s">
        <v>223</v>
      </c>
      <c r="D81" s="57" t="s">
        <v>19</v>
      </c>
      <c r="E81" s="54">
        <v>5000</v>
      </c>
      <c r="F81" s="82"/>
      <c r="G81" s="80">
        <f t="shared" si="2"/>
        <v>2793098.4800000004</v>
      </c>
      <c r="I81" s="21"/>
    </row>
    <row r="82" spans="1:9" s="11" customFormat="1" ht="38.25" customHeight="1" x14ac:dyDescent="0.25">
      <c r="A82" s="15"/>
      <c r="B82" s="53">
        <v>45968</v>
      </c>
      <c r="C82" s="56" t="s">
        <v>224</v>
      </c>
      <c r="D82" s="57" t="s">
        <v>19</v>
      </c>
      <c r="E82" s="54">
        <v>5000</v>
      </c>
      <c r="F82" s="82"/>
      <c r="G82" s="80">
        <f t="shared" si="2"/>
        <v>2798098.4800000004</v>
      </c>
      <c r="I82" s="21"/>
    </row>
    <row r="83" spans="1:9" s="11" customFormat="1" ht="38.25" customHeight="1" x14ac:dyDescent="0.25">
      <c r="A83" s="15"/>
      <c r="B83" s="53">
        <v>45968</v>
      </c>
      <c r="C83" s="56" t="s">
        <v>138</v>
      </c>
      <c r="D83" s="57" t="s">
        <v>19</v>
      </c>
      <c r="E83" s="54">
        <v>3000</v>
      </c>
      <c r="F83" s="82"/>
      <c r="G83" s="80">
        <f t="shared" si="2"/>
        <v>2801098.4800000004</v>
      </c>
      <c r="I83" s="21"/>
    </row>
    <row r="84" spans="1:9" s="11" customFormat="1" ht="38.25" customHeight="1" x14ac:dyDescent="0.25">
      <c r="A84" s="15"/>
      <c r="B84" s="53">
        <v>45968</v>
      </c>
      <c r="C84" s="56" t="s">
        <v>225</v>
      </c>
      <c r="D84" s="57" t="s">
        <v>19</v>
      </c>
      <c r="E84" s="54">
        <v>3000</v>
      </c>
      <c r="F84" s="82"/>
      <c r="G84" s="80">
        <f t="shared" si="2"/>
        <v>2804098.4800000004</v>
      </c>
      <c r="I84" s="21"/>
    </row>
    <row r="85" spans="1:9" s="11" customFormat="1" ht="38.25" customHeight="1" x14ac:dyDescent="0.25">
      <c r="A85" s="15"/>
      <c r="B85" s="53">
        <v>45968</v>
      </c>
      <c r="C85" s="56" t="s">
        <v>226</v>
      </c>
      <c r="D85" s="57" t="s">
        <v>19</v>
      </c>
      <c r="E85" s="54">
        <v>1600</v>
      </c>
      <c r="F85" s="82"/>
      <c r="G85" s="80">
        <f t="shared" si="2"/>
        <v>2805698.4800000004</v>
      </c>
      <c r="I85" s="21"/>
    </row>
    <row r="86" spans="1:9" s="11" customFormat="1" ht="38.25" customHeight="1" x14ac:dyDescent="0.25">
      <c r="A86" s="15"/>
      <c r="B86" s="53">
        <v>45968</v>
      </c>
      <c r="C86" s="56" t="s">
        <v>23</v>
      </c>
      <c r="D86" s="57" t="s">
        <v>19</v>
      </c>
      <c r="E86" s="54">
        <v>77000</v>
      </c>
      <c r="F86" s="82"/>
      <c r="G86" s="80">
        <f t="shared" si="2"/>
        <v>2882698.4800000004</v>
      </c>
      <c r="I86" s="21"/>
    </row>
    <row r="87" spans="1:9" s="11" customFormat="1" ht="38.25" customHeight="1" x14ac:dyDescent="0.25">
      <c r="A87" s="15"/>
      <c r="B87" s="53">
        <v>45968</v>
      </c>
      <c r="C87" s="56" t="s">
        <v>227</v>
      </c>
      <c r="D87" s="57" t="s">
        <v>19</v>
      </c>
      <c r="E87" s="54">
        <v>2000</v>
      </c>
      <c r="F87" s="82"/>
      <c r="G87" s="80">
        <f t="shared" si="2"/>
        <v>2884698.4800000004</v>
      </c>
      <c r="I87" s="21"/>
    </row>
    <row r="88" spans="1:9" s="11" customFormat="1" ht="38.25" customHeight="1" x14ac:dyDescent="0.25">
      <c r="A88" s="15"/>
      <c r="B88" s="53">
        <v>45968</v>
      </c>
      <c r="C88" s="56" t="s">
        <v>207</v>
      </c>
      <c r="D88" s="57" t="s">
        <v>19</v>
      </c>
      <c r="E88" s="54">
        <v>1500</v>
      </c>
      <c r="F88" s="82"/>
      <c r="G88" s="80">
        <f t="shared" si="2"/>
        <v>2886198.4800000004</v>
      </c>
      <c r="I88" s="21"/>
    </row>
    <row r="89" spans="1:9" s="11" customFormat="1" ht="38.25" customHeight="1" x14ac:dyDescent="0.25">
      <c r="A89" s="15"/>
      <c r="B89" s="53">
        <v>45968</v>
      </c>
      <c r="C89" s="56" t="s">
        <v>228</v>
      </c>
      <c r="D89" s="57" t="s">
        <v>19</v>
      </c>
      <c r="E89" s="54">
        <v>3900</v>
      </c>
      <c r="F89" s="82"/>
      <c r="G89" s="80">
        <f t="shared" si="2"/>
        <v>2890098.4800000004</v>
      </c>
      <c r="I89" s="21"/>
    </row>
    <row r="90" spans="1:9" s="11" customFormat="1" ht="38.25" customHeight="1" x14ac:dyDescent="0.25">
      <c r="A90" s="15"/>
      <c r="B90" s="53">
        <v>45968</v>
      </c>
      <c r="C90" s="56" t="s">
        <v>229</v>
      </c>
      <c r="D90" s="57" t="s">
        <v>166</v>
      </c>
      <c r="E90" s="54"/>
      <c r="F90" s="82">
        <v>1139000</v>
      </c>
      <c r="G90" s="80">
        <f>+G89-F90</f>
        <v>1751098.4800000004</v>
      </c>
      <c r="I90" s="21"/>
    </row>
    <row r="91" spans="1:9" s="11" customFormat="1" ht="38.25" customHeight="1" x14ac:dyDescent="0.25">
      <c r="A91" s="15"/>
      <c r="B91" s="53">
        <v>45968</v>
      </c>
      <c r="C91" s="56" t="s">
        <v>122</v>
      </c>
      <c r="D91" s="57" t="s">
        <v>19</v>
      </c>
      <c r="E91" s="54">
        <v>10800</v>
      </c>
      <c r="F91" s="82"/>
      <c r="G91" s="80">
        <f>+G90+E91</f>
        <v>1761898.4800000004</v>
      </c>
      <c r="I91" s="21"/>
    </row>
    <row r="92" spans="1:9" s="11" customFormat="1" ht="38.25" customHeight="1" x14ac:dyDescent="0.25">
      <c r="A92" s="15"/>
      <c r="B92" s="53">
        <v>45968</v>
      </c>
      <c r="C92" s="56" t="s">
        <v>31</v>
      </c>
      <c r="D92" s="57" t="s">
        <v>19</v>
      </c>
      <c r="E92" s="54">
        <v>5900</v>
      </c>
      <c r="F92" s="82"/>
      <c r="G92" s="80">
        <f t="shared" ref="G92:G117" si="3">+G91+E92</f>
        <v>1767798.4800000004</v>
      </c>
      <c r="I92" s="21"/>
    </row>
    <row r="93" spans="1:9" s="11" customFormat="1" ht="38.25" customHeight="1" x14ac:dyDescent="0.25">
      <c r="A93" s="15"/>
      <c r="B93" s="53">
        <v>45968</v>
      </c>
      <c r="C93" s="56" t="s">
        <v>230</v>
      </c>
      <c r="D93" s="57" t="s">
        <v>19</v>
      </c>
      <c r="E93" s="54">
        <v>3600</v>
      </c>
      <c r="F93" s="82"/>
      <c r="G93" s="80">
        <f t="shared" si="3"/>
        <v>1771398.4800000004</v>
      </c>
      <c r="I93" s="21"/>
    </row>
    <row r="94" spans="1:9" s="11" customFormat="1" ht="38.25" customHeight="1" x14ac:dyDescent="0.25">
      <c r="A94" s="15"/>
      <c r="B94" s="53">
        <v>45968</v>
      </c>
      <c r="C94" s="56" t="s">
        <v>231</v>
      </c>
      <c r="D94" s="57" t="s">
        <v>19</v>
      </c>
      <c r="E94" s="54">
        <v>7600</v>
      </c>
      <c r="F94" s="82"/>
      <c r="G94" s="80">
        <f t="shared" si="3"/>
        <v>1778998.4800000004</v>
      </c>
      <c r="I94" s="21"/>
    </row>
    <row r="95" spans="1:9" s="11" customFormat="1" ht="38.25" customHeight="1" x14ac:dyDescent="0.25">
      <c r="A95" s="15"/>
      <c r="B95" s="53">
        <v>45968</v>
      </c>
      <c r="C95" s="56" t="s">
        <v>232</v>
      </c>
      <c r="D95" s="57" t="s">
        <v>19</v>
      </c>
      <c r="E95" s="54">
        <v>375900</v>
      </c>
      <c r="F95" s="82"/>
      <c r="G95" s="80">
        <f t="shared" si="3"/>
        <v>2154898.4800000004</v>
      </c>
      <c r="I95" s="21"/>
    </row>
    <row r="96" spans="1:9" s="11" customFormat="1" ht="38.25" customHeight="1" x14ac:dyDescent="0.25">
      <c r="A96" s="15"/>
      <c r="B96" s="53">
        <v>45968</v>
      </c>
      <c r="C96" s="56" t="s">
        <v>233</v>
      </c>
      <c r="D96" s="57" t="s">
        <v>19</v>
      </c>
      <c r="E96" s="54">
        <v>4500</v>
      </c>
      <c r="F96" s="82"/>
      <c r="G96" s="80">
        <f t="shared" si="3"/>
        <v>2159398.4800000004</v>
      </c>
      <c r="I96" s="21"/>
    </row>
    <row r="97" spans="1:9" s="11" customFormat="1" ht="38.25" customHeight="1" x14ac:dyDescent="0.25">
      <c r="A97" s="15"/>
      <c r="B97" s="53">
        <v>45968</v>
      </c>
      <c r="C97" s="56" t="s">
        <v>234</v>
      </c>
      <c r="D97" s="57" t="s">
        <v>19</v>
      </c>
      <c r="E97" s="54">
        <v>1800</v>
      </c>
      <c r="F97" s="82"/>
      <c r="G97" s="80">
        <f t="shared" si="3"/>
        <v>2161198.4800000004</v>
      </c>
      <c r="I97" s="21"/>
    </row>
    <row r="98" spans="1:9" s="11" customFormat="1" ht="38.25" customHeight="1" x14ac:dyDescent="0.25">
      <c r="A98" s="15"/>
      <c r="B98" s="53">
        <v>45968</v>
      </c>
      <c r="C98" s="56" t="s">
        <v>235</v>
      </c>
      <c r="D98" s="57" t="s">
        <v>19</v>
      </c>
      <c r="E98" s="54">
        <v>600</v>
      </c>
      <c r="F98" s="82"/>
      <c r="G98" s="80">
        <f t="shared" si="3"/>
        <v>2161798.4800000004</v>
      </c>
      <c r="I98" s="21"/>
    </row>
    <row r="99" spans="1:9" s="11" customFormat="1" ht="38.25" customHeight="1" x14ac:dyDescent="0.25">
      <c r="A99" s="15"/>
      <c r="B99" s="53">
        <v>45968</v>
      </c>
      <c r="C99" s="56" t="s">
        <v>236</v>
      </c>
      <c r="D99" s="57" t="s">
        <v>19</v>
      </c>
      <c r="E99" s="54">
        <v>500</v>
      </c>
      <c r="F99" s="82"/>
      <c r="G99" s="80">
        <f t="shared" si="3"/>
        <v>2162298.4800000004</v>
      </c>
      <c r="I99" s="21"/>
    </row>
    <row r="100" spans="1:9" s="11" customFormat="1" ht="38.25" customHeight="1" x14ac:dyDescent="0.25">
      <c r="A100" s="15"/>
      <c r="B100" s="53">
        <v>45972</v>
      </c>
      <c r="C100" s="56" t="s">
        <v>237</v>
      </c>
      <c r="D100" s="57" t="s">
        <v>19</v>
      </c>
      <c r="E100" s="54">
        <v>1000</v>
      </c>
      <c r="F100" s="82"/>
      <c r="G100" s="80">
        <f t="shared" si="3"/>
        <v>2163298.4800000004</v>
      </c>
      <c r="I100" s="21"/>
    </row>
    <row r="101" spans="1:9" s="11" customFormat="1" ht="38.25" customHeight="1" x14ac:dyDescent="0.25">
      <c r="A101" s="15"/>
      <c r="B101" s="53">
        <v>45972</v>
      </c>
      <c r="C101" s="56" t="s">
        <v>238</v>
      </c>
      <c r="D101" s="57" t="s">
        <v>19</v>
      </c>
      <c r="E101" s="54">
        <v>1000</v>
      </c>
      <c r="F101" s="82"/>
      <c r="G101" s="80">
        <f t="shared" si="3"/>
        <v>2164298.4800000004</v>
      </c>
      <c r="I101" s="21"/>
    </row>
    <row r="102" spans="1:9" s="11" customFormat="1" ht="38.25" customHeight="1" x14ac:dyDescent="0.25">
      <c r="A102" s="15"/>
      <c r="B102" s="53">
        <v>45972</v>
      </c>
      <c r="C102" s="56" t="s">
        <v>239</v>
      </c>
      <c r="D102" s="57" t="s">
        <v>19</v>
      </c>
      <c r="E102" s="54">
        <v>1000</v>
      </c>
      <c r="F102" s="82"/>
      <c r="G102" s="80">
        <f t="shared" si="3"/>
        <v>2165298.4800000004</v>
      </c>
      <c r="I102" s="21"/>
    </row>
    <row r="103" spans="1:9" s="11" customFormat="1" ht="38.25" customHeight="1" x14ac:dyDescent="0.25">
      <c r="A103" s="15"/>
      <c r="B103" s="53">
        <v>45972</v>
      </c>
      <c r="C103" s="56" t="s">
        <v>240</v>
      </c>
      <c r="D103" s="57" t="s">
        <v>19</v>
      </c>
      <c r="E103" s="54">
        <v>56000</v>
      </c>
      <c r="F103" s="82"/>
      <c r="G103" s="80">
        <f t="shared" si="3"/>
        <v>2221298.4800000004</v>
      </c>
      <c r="I103" s="21"/>
    </row>
    <row r="104" spans="1:9" s="11" customFormat="1" ht="38.25" customHeight="1" x14ac:dyDescent="0.25">
      <c r="A104" s="15"/>
      <c r="B104" s="53">
        <v>45972</v>
      </c>
      <c r="C104" s="56" t="s">
        <v>241</v>
      </c>
      <c r="D104" s="57" t="s">
        <v>19</v>
      </c>
      <c r="E104" s="54">
        <v>1800</v>
      </c>
      <c r="F104" s="82"/>
      <c r="G104" s="80">
        <f t="shared" si="3"/>
        <v>2223098.4800000004</v>
      </c>
      <c r="I104" s="21"/>
    </row>
    <row r="105" spans="1:9" s="11" customFormat="1" ht="38.25" customHeight="1" x14ac:dyDescent="0.25">
      <c r="A105" s="15"/>
      <c r="B105" s="53">
        <v>45972</v>
      </c>
      <c r="C105" s="56" t="s">
        <v>242</v>
      </c>
      <c r="D105" s="57" t="s">
        <v>19</v>
      </c>
      <c r="E105" s="54">
        <v>5200</v>
      </c>
      <c r="F105" s="82"/>
      <c r="G105" s="80">
        <f t="shared" si="3"/>
        <v>2228298.4800000004</v>
      </c>
      <c r="I105" s="21"/>
    </row>
    <row r="106" spans="1:9" s="11" customFormat="1" ht="38.25" customHeight="1" x14ac:dyDescent="0.25">
      <c r="A106" s="15"/>
      <c r="B106" s="53">
        <v>45972</v>
      </c>
      <c r="C106" s="56" t="s">
        <v>243</v>
      </c>
      <c r="D106" s="57" t="s">
        <v>19</v>
      </c>
      <c r="E106" s="54">
        <v>197400</v>
      </c>
      <c r="F106" s="82"/>
      <c r="G106" s="80">
        <f t="shared" si="3"/>
        <v>2425698.4800000004</v>
      </c>
      <c r="I106" s="21"/>
    </row>
    <row r="107" spans="1:9" s="11" customFormat="1" ht="38.25" customHeight="1" x14ac:dyDescent="0.25">
      <c r="A107" s="15"/>
      <c r="B107" s="53">
        <v>45972</v>
      </c>
      <c r="C107" s="56" t="s">
        <v>244</v>
      </c>
      <c r="D107" s="57" t="s">
        <v>19</v>
      </c>
      <c r="E107" s="54">
        <v>3900</v>
      </c>
      <c r="F107" s="82"/>
      <c r="G107" s="80">
        <f t="shared" si="3"/>
        <v>2429598.4800000004</v>
      </c>
      <c r="I107" s="21"/>
    </row>
    <row r="108" spans="1:9" s="11" customFormat="1" ht="38.25" customHeight="1" x14ac:dyDescent="0.25">
      <c r="A108" s="15"/>
      <c r="B108" s="53">
        <v>45972</v>
      </c>
      <c r="C108" s="56" t="s">
        <v>245</v>
      </c>
      <c r="D108" s="57" t="s">
        <v>19</v>
      </c>
      <c r="E108" s="54">
        <v>177100</v>
      </c>
      <c r="F108" s="82"/>
      <c r="G108" s="80">
        <f t="shared" si="3"/>
        <v>2606698.4800000004</v>
      </c>
      <c r="I108" s="21"/>
    </row>
    <row r="109" spans="1:9" s="11" customFormat="1" ht="38.25" customHeight="1" x14ac:dyDescent="0.25">
      <c r="A109" s="15"/>
      <c r="B109" s="53">
        <v>45972</v>
      </c>
      <c r="C109" s="56" t="s">
        <v>246</v>
      </c>
      <c r="D109" s="57" t="s">
        <v>19</v>
      </c>
      <c r="E109" s="54">
        <v>50500</v>
      </c>
      <c r="F109" s="82"/>
      <c r="G109" s="80">
        <f t="shared" si="3"/>
        <v>2657198.4800000004</v>
      </c>
      <c r="I109" s="21"/>
    </row>
    <row r="110" spans="1:9" s="11" customFormat="1" ht="38.25" customHeight="1" x14ac:dyDescent="0.25">
      <c r="A110" s="15"/>
      <c r="B110" s="53">
        <v>45972</v>
      </c>
      <c r="C110" s="56" t="s">
        <v>247</v>
      </c>
      <c r="D110" s="57" t="s">
        <v>19</v>
      </c>
      <c r="E110" s="54">
        <v>200</v>
      </c>
      <c r="F110" s="82"/>
      <c r="G110" s="80">
        <f t="shared" si="3"/>
        <v>2657398.4800000004</v>
      </c>
      <c r="I110" s="21"/>
    </row>
    <row r="111" spans="1:9" s="11" customFormat="1" ht="38.25" customHeight="1" x14ac:dyDescent="0.25">
      <c r="A111" s="15"/>
      <c r="B111" s="53">
        <v>45972</v>
      </c>
      <c r="C111" s="56" t="s">
        <v>25</v>
      </c>
      <c r="D111" s="57" t="s">
        <v>19</v>
      </c>
      <c r="E111" s="54">
        <v>1800</v>
      </c>
      <c r="F111" s="82"/>
      <c r="G111" s="80">
        <f t="shared" si="3"/>
        <v>2659198.4800000004</v>
      </c>
      <c r="I111" s="21"/>
    </row>
    <row r="112" spans="1:9" s="11" customFormat="1" ht="38.25" customHeight="1" x14ac:dyDescent="0.25">
      <c r="A112" s="15"/>
      <c r="B112" s="53">
        <v>45972</v>
      </c>
      <c r="C112" s="56" t="s">
        <v>26</v>
      </c>
      <c r="D112" s="57" t="s">
        <v>19</v>
      </c>
      <c r="E112" s="54">
        <v>14800</v>
      </c>
      <c r="F112" s="82"/>
      <c r="G112" s="80">
        <f t="shared" si="3"/>
        <v>2673998.4800000004</v>
      </c>
      <c r="I112" s="21"/>
    </row>
    <row r="113" spans="1:9" s="11" customFormat="1" ht="38.25" customHeight="1" x14ac:dyDescent="0.25">
      <c r="A113" s="15"/>
      <c r="B113" s="53">
        <v>45972</v>
      </c>
      <c r="C113" s="56" t="s">
        <v>69</v>
      </c>
      <c r="D113" s="57" t="s">
        <v>19</v>
      </c>
      <c r="E113" s="54">
        <v>53900</v>
      </c>
      <c r="F113" s="82"/>
      <c r="G113" s="80">
        <f t="shared" si="3"/>
        <v>2727898.4800000004</v>
      </c>
      <c r="I113" s="21"/>
    </row>
    <row r="114" spans="1:9" s="11" customFormat="1" ht="38.25" customHeight="1" x14ac:dyDescent="0.25">
      <c r="A114" s="15"/>
      <c r="B114" s="53">
        <v>45972</v>
      </c>
      <c r="C114" s="56" t="s">
        <v>31</v>
      </c>
      <c r="D114" s="57" t="s">
        <v>19</v>
      </c>
      <c r="E114" s="54">
        <v>61600</v>
      </c>
      <c r="F114" s="82"/>
      <c r="G114" s="80">
        <f t="shared" si="3"/>
        <v>2789498.4800000004</v>
      </c>
      <c r="I114" s="21"/>
    </row>
    <row r="115" spans="1:9" s="11" customFormat="1" ht="38.25" customHeight="1" x14ac:dyDescent="0.25">
      <c r="A115" s="15"/>
      <c r="B115" s="53">
        <v>45972</v>
      </c>
      <c r="C115" s="56" t="s">
        <v>248</v>
      </c>
      <c r="D115" s="57" t="s">
        <v>19</v>
      </c>
      <c r="E115" s="54">
        <v>600</v>
      </c>
      <c r="F115" s="82"/>
      <c r="G115" s="80">
        <f t="shared" si="3"/>
        <v>2790098.4800000004</v>
      </c>
      <c r="I115" s="21"/>
    </row>
    <row r="116" spans="1:9" s="11" customFormat="1" ht="38.25" customHeight="1" x14ac:dyDescent="0.25">
      <c r="A116" s="15"/>
      <c r="B116" s="53">
        <v>45972</v>
      </c>
      <c r="C116" s="56" t="s">
        <v>249</v>
      </c>
      <c r="D116" s="57" t="s">
        <v>19</v>
      </c>
      <c r="E116" s="54">
        <v>6500</v>
      </c>
      <c r="F116" s="82"/>
      <c r="G116" s="80">
        <f t="shared" si="3"/>
        <v>2796598.4800000004</v>
      </c>
      <c r="I116" s="21"/>
    </row>
    <row r="117" spans="1:9" s="11" customFormat="1" ht="38.25" customHeight="1" x14ac:dyDescent="0.25">
      <c r="A117" s="15"/>
      <c r="B117" s="53">
        <v>45972</v>
      </c>
      <c r="C117" s="56" t="s">
        <v>192</v>
      </c>
      <c r="D117" s="57" t="s">
        <v>19</v>
      </c>
      <c r="E117" s="54">
        <v>19600</v>
      </c>
      <c r="F117" s="82"/>
      <c r="G117" s="80">
        <f t="shared" si="3"/>
        <v>2816198.4800000004</v>
      </c>
      <c r="I117" s="21"/>
    </row>
    <row r="118" spans="1:9" s="11" customFormat="1" ht="38.25" customHeight="1" x14ac:dyDescent="0.25">
      <c r="A118" s="15"/>
      <c r="B118" s="53">
        <v>45972</v>
      </c>
      <c r="C118" s="56" t="s">
        <v>250</v>
      </c>
      <c r="D118" s="57" t="s">
        <v>167</v>
      </c>
      <c r="E118" s="54"/>
      <c r="F118" s="82">
        <v>1538600</v>
      </c>
      <c r="G118" s="80">
        <f>+G117-F118</f>
        <v>1277598.4800000004</v>
      </c>
      <c r="I118" s="21"/>
    </row>
    <row r="119" spans="1:9" s="11" customFormat="1" ht="38.25" customHeight="1" x14ac:dyDescent="0.25">
      <c r="A119" s="15"/>
      <c r="B119" s="53">
        <v>45973</v>
      </c>
      <c r="C119" s="56" t="s">
        <v>96</v>
      </c>
      <c r="D119" s="57" t="s">
        <v>19</v>
      </c>
      <c r="E119" s="54">
        <v>5300</v>
      </c>
      <c r="F119" s="82"/>
      <c r="G119" s="80">
        <f>+G118+E119</f>
        <v>1282898.4800000004</v>
      </c>
      <c r="I119" s="21"/>
    </row>
    <row r="120" spans="1:9" s="11" customFormat="1" ht="38.25" customHeight="1" x14ac:dyDescent="0.25">
      <c r="A120" s="15"/>
      <c r="B120" s="53">
        <v>45973</v>
      </c>
      <c r="C120" s="56" t="s">
        <v>251</v>
      </c>
      <c r="D120" s="57" t="s">
        <v>19</v>
      </c>
      <c r="E120" s="54">
        <v>392800</v>
      </c>
      <c r="F120" s="82"/>
      <c r="G120" s="80">
        <f t="shared" ref="G120:G123" si="4">+G119+E120</f>
        <v>1675698.4800000004</v>
      </c>
      <c r="I120" s="21"/>
    </row>
    <row r="121" spans="1:9" s="11" customFormat="1" ht="38.25" customHeight="1" x14ac:dyDescent="0.25">
      <c r="A121" s="15"/>
      <c r="B121" s="53">
        <v>45973</v>
      </c>
      <c r="C121" s="56" t="s">
        <v>252</v>
      </c>
      <c r="D121" s="57" t="s">
        <v>19</v>
      </c>
      <c r="E121" s="54">
        <v>149900</v>
      </c>
      <c r="F121" s="82"/>
      <c r="G121" s="80">
        <f t="shared" si="4"/>
        <v>1825598.4800000004</v>
      </c>
      <c r="I121" s="21"/>
    </row>
    <row r="122" spans="1:9" s="11" customFormat="1" ht="38.25" customHeight="1" x14ac:dyDescent="0.25">
      <c r="A122" s="15"/>
      <c r="B122" s="53">
        <v>45973</v>
      </c>
      <c r="C122" s="56" t="s">
        <v>253</v>
      </c>
      <c r="D122" s="57" t="s">
        <v>19</v>
      </c>
      <c r="E122" s="54">
        <v>1800</v>
      </c>
      <c r="F122" s="82"/>
      <c r="G122" s="80">
        <f t="shared" si="4"/>
        <v>1827398.4800000004</v>
      </c>
      <c r="I122" s="21"/>
    </row>
    <row r="123" spans="1:9" s="11" customFormat="1" ht="38.25" customHeight="1" x14ac:dyDescent="0.25">
      <c r="A123" s="15"/>
      <c r="B123" s="53">
        <v>45973</v>
      </c>
      <c r="C123" s="56" t="s">
        <v>254</v>
      </c>
      <c r="D123" s="57" t="s">
        <v>19</v>
      </c>
      <c r="E123" s="54">
        <v>13100</v>
      </c>
      <c r="F123" s="82"/>
      <c r="G123" s="80">
        <f t="shared" si="4"/>
        <v>1840498.4800000004</v>
      </c>
      <c r="I123" s="21"/>
    </row>
    <row r="124" spans="1:9" s="11" customFormat="1" ht="38.25" customHeight="1" x14ac:dyDescent="0.25">
      <c r="A124" s="15"/>
      <c r="B124" s="53">
        <v>45973</v>
      </c>
      <c r="C124" s="56" t="s">
        <v>255</v>
      </c>
      <c r="D124" s="57" t="s">
        <v>15</v>
      </c>
      <c r="E124" s="54"/>
      <c r="F124" s="82">
        <v>710000</v>
      </c>
      <c r="G124" s="80">
        <f>+G123-F124</f>
        <v>1130498.4800000004</v>
      </c>
      <c r="I124" s="21"/>
    </row>
    <row r="125" spans="1:9" s="11" customFormat="1" ht="38.25" customHeight="1" x14ac:dyDescent="0.25">
      <c r="A125" s="15"/>
      <c r="B125" s="53">
        <v>45973</v>
      </c>
      <c r="C125" s="56" t="s">
        <v>256</v>
      </c>
      <c r="D125" s="57" t="s">
        <v>168</v>
      </c>
      <c r="E125" s="54"/>
      <c r="F125" s="82">
        <v>1000000</v>
      </c>
      <c r="G125" s="80">
        <f>+G124-F125</f>
        <v>130498.48000000045</v>
      </c>
      <c r="I125" s="21"/>
    </row>
    <row r="126" spans="1:9" s="11" customFormat="1" ht="38.25" customHeight="1" x14ac:dyDescent="0.25">
      <c r="A126" s="15"/>
      <c r="B126" s="53">
        <v>45973</v>
      </c>
      <c r="C126" s="56" t="s">
        <v>20</v>
      </c>
      <c r="D126" s="57" t="s">
        <v>19</v>
      </c>
      <c r="E126" s="54">
        <v>57800</v>
      </c>
      <c r="F126" s="82"/>
      <c r="G126" s="80">
        <f>+G125+E126</f>
        <v>188298.48000000045</v>
      </c>
      <c r="I126" s="21"/>
    </row>
    <row r="127" spans="1:9" s="11" customFormat="1" ht="38.25" customHeight="1" x14ac:dyDescent="0.25">
      <c r="A127" s="15"/>
      <c r="B127" s="53">
        <v>45973</v>
      </c>
      <c r="C127" s="56" t="s">
        <v>257</v>
      </c>
      <c r="D127" s="57" t="s">
        <v>19</v>
      </c>
      <c r="E127" s="54">
        <v>18200</v>
      </c>
      <c r="F127" s="82"/>
      <c r="G127" s="80">
        <f t="shared" ref="G127:G160" si="5">+G126+E127</f>
        <v>206498.48000000045</v>
      </c>
      <c r="I127" s="21"/>
    </row>
    <row r="128" spans="1:9" s="11" customFormat="1" ht="38.25" customHeight="1" x14ac:dyDescent="0.25">
      <c r="A128" s="15"/>
      <c r="B128" s="53">
        <v>45973</v>
      </c>
      <c r="C128" s="56" t="s">
        <v>258</v>
      </c>
      <c r="D128" s="57" t="s">
        <v>19</v>
      </c>
      <c r="E128" s="54">
        <v>1000</v>
      </c>
      <c r="F128" s="82"/>
      <c r="G128" s="80">
        <f t="shared" si="5"/>
        <v>207498.48000000045</v>
      </c>
      <c r="I128" s="21"/>
    </row>
    <row r="129" spans="1:9" s="11" customFormat="1" ht="38.25" customHeight="1" x14ac:dyDescent="0.25">
      <c r="A129" s="15"/>
      <c r="B129" s="53">
        <v>45973</v>
      </c>
      <c r="C129" s="56" t="s">
        <v>259</v>
      </c>
      <c r="D129" s="57" t="s">
        <v>19</v>
      </c>
      <c r="E129" s="54">
        <v>1000</v>
      </c>
      <c r="F129" s="82"/>
      <c r="G129" s="80">
        <f t="shared" si="5"/>
        <v>208498.48000000045</v>
      </c>
      <c r="I129" s="21"/>
    </row>
    <row r="130" spans="1:9" s="11" customFormat="1" ht="38.25" customHeight="1" x14ac:dyDescent="0.25">
      <c r="A130" s="15"/>
      <c r="B130" s="53">
        <v>45973</v>
      </c>
      <c r="C130" s="56" t="s">
        <v>50</v>
      </c>
      <c r="D130" s="57" t="s">
        <v>19</v>
      </c>
      <c r="E130" s="54">
        <v>1800</v>
      </c>
      <c r="F130" s="82"/>
      <c r="G130" s="80">
        <f t="shared" si="5"/>
        <v>210298.48000000045</v>
      </c>
      <c r="I130" s="21"/>
    </row>
    <row r="131" spans="1:9" s="11" customFormat="1" ht="38.25" customHeight="1" x14ac:dyDescent="0.25">
      <c r="A131" s="15"/>
      <c r="B131" s="53">
        <v>45973</v>
      </c>
      <c r="C131" s="56" t="s">
        <v>140</v>
      </c>
      <c r="D131" s="57" t="s">
        <v>19</v>
      </c>
      <c r="E131" s="54">
        <v>1000</v>
      </c>
      <c r="F131" s="82"/>
      <c r="G131" s="80">
        <f t="shared" si="5"/>
        <v>211298.48000000045</v>
      </c>
      <c r="I131" s="21"/>
    </row>
    <row r="132" spans="1:9" s="11" customFormat="1" ht="38.25" customHeight="1" x14ac:dyDescent="0.25">
      <c r="A132" s="15"/>
      <c r="B132" s="53">
        <v>45973</v>
      </c>
      <c r="C132" s="56" t="s">
        <v>260</v>
      </c>
      <c r="D132" s="57" t="s">
        <v>19</v>
      </c>
      <c r="E132" s="54">
        <v>181500</v>
      </c>
      <c r="F132" s="82"/>
      <c r="G132" s="80">
        <f t="shared" si="5"/>
        <v>392798.48000000045</v>
      </c>
      <c r="I132" s="21"/>
    </row>
    <row r="133" spans="1:9" s="11" customFormat="1" ht="38.25" customHeight="1" x14ac:dyDescent="0.25">
      <c r="A133" s="15"/>
      <c r="B133" s="53">
        <v>45973</v>
      </c>
      <c r="C133" s="56" t="s">
        <v>28</v>
      </c>
      <c r="D133" s="57" t="s">
        <v>19</v>
      </c>
      <c r="E133" s="54">
        <v>3000</v>
      </c>
      <c r="F133" s="82"/>
      <c r="G133" s="80">
        <f t="shared" si="5"/>
        <v>395798.48000000045</v>
      </c>
      <c r="I133" s="21"/>
    </row>
    <row r="134" spans="1:9" s="11" customFormat="1" ht="38.25" customHeight="1" x14ac:dyDescent="0.25">
      <c r="A134" s="15"/>
      <c r="B134" s="53">
        <v>45973</v>
      </c>
      <c r="C134" s="56" t="s">
        <v>261</v>
      </c>
      <c r="D134" s="57" t="s">
        <v>19</v>
      </c>
      <c r="E134" s="54">
        <v>17100</v>
      </c>
      <c r="F134" s="82"/>
      <c r="G134" s="80">
        <f t="shared" si="5"/>
        <v>412898.48000000045</v>
      </c>
      <c r="I134" s="21"/>
    </row>
    <row r="135" spans="1:9" s="11" customFormat="1" ht="38.25" customHeight="1" x14ac:dyDescent="0.25">
      <c r="A135" s="15"/>
      <c r="B135" s="53">
        <v>45973</v>
      </c>
      <c r="C135" s="56" t="s">
        <v>262</v>
      </c>
      <c r="D135" s="57" t="s">
        <v>19</v>
      </c>
      <c r="E135" s="54">
        <v>484500</v>
      </c>
      <c r="F135" s="82"/>
      <c r="G135" s="80">
        <f t="shared" si="5"/>
        <v>897398.48000000045</v>
      </c>
      <c r="I135" s="21"/>
    </row>
    <row r="136" spans="1:9" s="11" customFormat="1" ht="38.25" customHeight="1" x14ac:dyDescent="0.25">
      <c r="A136" s="15"/>
      <c r="B136" s="53">
        <v>45974</v>
      </c>
      <c r="C136" s="56" t="s">
        <v>263</v>
      </c>
      <c r="D136" s="57" t="s">
        <v>19</v>
      </c>
      <c r="E136" s="54">
        <v>4000</v>
      </c>
      <c r="F136" s="82"/>
      <c r="G136" s="80">
        <f t="shared" si="5"/>
        <v>901398.48000000045</v>
      </c>
      <c r="I136" s="21"/>
    </row>
    <row r="137" spans="1:9" s="11" customFormat="1" ht="38.25" customHeight="1" x14ac:dyDescent="0.25">
      <c r="A137" s="15"/>
      <c r="B137" s="53">
        <v>45974</v>
      </c>
      <c r="C137" s="56" t="s">
        <v>59</v>
      </c>
      <c r="D137" s="57" t="s">
        <v>19</v>
      </c>
      <c r="E137" s="54">
        <v>2000</v>
      </c>
      <c r="F137" s="82"/>
      <c r="G137" s="80">
        <f t="shared" si="5"/>
        <v>903398.48000000045</v>
      </c>
      <c r="I137" s="21"/>
    </row>
    <row r="138" spans="1:9" s="11" customFormat="1" ht="38.25" customHeight="1" x14ac:dyDescent="0.25">
      <c r="A138" s="15"/>
      <c r="B138" s="53">
        <v>45974</v>
      </c>
      <c r="C138" s="56" t="s">
        <v>264</v>
      </c>
      <c r="D138" s="57" t="s">
        <v>19</v>
      </c>
      <c r="E138" s="54">
        <v>225000</v>
      </c>
      <c r="F138" s="82"/>
      <c r="G138" s="80">
        <f t="shared" si="5"/>
        <v>1128398.4800000004</v>
      </c>
      <c r="I138" s="21"/>
    </row>
    <row r="139" spans="1:9" s="11" customFormat="1" ht="38.25" customHeight="1" x14ac:dyDescent="0.25">
      <c r="A139" s="15"/>
      <c r="B139" s="53">
        <v>45974</v>
      </c>
      <c r="C139" s="56" t="s">
        <v>265</v>
      </c>
      <c r="D139" s="57" t="s">
        <v>19</v>
      </c>
      <c r="E139" s="54">
        <v>116250</v>
      </c>
      <c r="F139" s="82"/>
      <c r="G139" s="80">
        <f t="shared" si="5"/>
        <v>1244648.4800000004</v>
      </c>
      <c r="I139" s="21"/>
    </row>
    <row r="140" spans="1:9" s="11" customFormat="1" ht="38.25" customHeight="1" x14ac:dyDescent="0.25">
      <c r="A140" s="15"/>
      <c r="B140" s="53">
        <v>45974</v>
      </c>
      <c r="C140" s="56" t="s">
        <v>33</v>
      </c>
      <c r="D140" s="57" t="s">
        <v>19</v>
      </c>
      <c r="E140" s="54">
        <v>52500</v>
      </c>
      <c r="F140" s="82"/>
      <c r="G140" s="80">
        <f t="shared" si="5"/>
        <v>1297148.4800000004</v>
      </c>
      <c r="I140" s="21"/>
    </row>
    <row r="141" spans="1:9" s="11" customFormat="1" ht="38.25" customHeight="1" x14ac:dyDescent="0.25">
      <c r="A141" s="15"/>
      <c r="B141" s="53">
        <v>45974</v>
      </c>
      <c r="C141" s="56" t="s">
        <v>266</v>
      </c>
      <c r="D141" s="57" t="s">
        <v>19</v>
      </c>
      <c r="E141" s="54">
        <v>3750</v>
      </c>
      <c r="F141" s="82"/>
      <c r="G141" s="80">
        <f t="shared" si="5"/>
        <v>1300898.4800000004</v>
      </c>
      <c r="I141" s="21"/>
    </row>
    <row r="142" spans="1:9" s="11" customFormat="1" ht="38.25" customHeight="1" x14ac:dyDescent="0.25">
      <c r="A142" s="15"/>
      <c r="B142" s="53">
        <v>45974</v>
      </c>
      <c r="C142" s="56" t="s">
        <v>267</v>
      </c>
      <c r="D142" s="57" t="s">
        <v>19</v>
      </c>
      <c r="E142" s="54">
        <v>3100</v>
      </c>
      <c r="F142" s="82"/>
      <c r="G142" s="80">
        <f t="shared" si="5"/>
        <v>1303998.4800000004</v>
      </c>
      <c r="I142" s="21"/>
    </row>
    <row r="143" spans="1:9" s="11" customFormat="1" ht="38.25" customHeight="1" x14ac:dyDescent="0.25">
      <c r="A143" s="15"/>
      <c r="B143" s="53">
        <v>45974</v>
      </c>
      <c r="C143" s="56" t="s">
        <v>268</v>
      </c>
      <c r="D143" s="57" t="s">
        <v>19</v>
      </c>
      <c r="E143" s="54">
        <v>13400</v>
      </c>
      <c r="F143" s="82"/>
      <c r="G143" s="80">
        <f t="shared" si="5"/>
        <v>1317398.4800000004</v>
      </c>
      <c r="I143" s="21"/>
    </row>
    <row r="144" spans="1:9" s="11" customFormat="1" ht="38.25" customHeight="1" x14ac:dyDescent="0.25">
      <c r="A144" s="15"/>
      <c r="B144" s="53">
        <v>45974</v>
      </c>
      <c r="C144" s="56" t="s">
        <v>269</v>
      </c>
      <c r="D144" s="57" t="s">
        <v>19</v>
      </c>
      <c r="E144" s="54">
        <v>2000</v>
      </c>
      <c r="F144" s="82"/>
      <c r="G144" s="80">
        <f t="shared" si="5"/>
        <v>1319398.4800000004</v>
      </c>
      <c r="I144" s="21"/>
    </row>
    <row r="145" spans="1:9" s="11" customFormat="1" ht="38.25" customHeight="1" x14ac:dyDescent="0.25">
      <c r="A145" s="15"/>
      <c r="B145" s="53">
        <v>45974</v>
      </c>
      <c r="C145" s="56" t="s">
        <v>270</v>
      </c>
      <c r="D145" s="57" t="s">
        <v>19</v>
      </c>
      <c r="E145" s="54">
        <v>2000</v>
      </c>
      <c r="F145" s="82"/>
      <c r="G145" s="80">
        <f t="shared" si="5"/>
        <v>1321398.4800000004</v>
      </c>
      <c r="I145" s="21"/>
    </row>
    <row r="146" spans="1:9" s="11" customFormat="1" ht="38.25" customHeight="1" x14ac:dyDescent="0.25">
      <c r="A146" s="15"/>
      <c r="B146" s="53">
        <v>45974</v>
      </c>
      <c r="C146" s="56" t="s">
        <v>271</v>
      </c>
      <c r="D146" s="57" t="s">
        <v>19</v>
      </c>
      <c r="E146" s="54">
        <v>2000</v>
      </c>
      <c r="F146" s="82"/>
      <c r="G146" s="80">
        <f t="shared" si="5"/>
        <v>1323398.4800000004</v>
      </c>
      <c r="I146" s="21"/>
    </row>
    <row r="147" spans="1:9" s="11" customFormat="1" ht="38.25" customHeight="1" x14ac:dyDescent="0.25">
      <c r="A147" s="15"/>
      <c r="B147" s="53">
        <v>45974</v>
      </c>
      <c r="C147" s="56" t="s">
        <v>272</v>
      </c>
      <c r="D147" s="57" t="s">
        <v>19</v>
      </c>
      <c r="E147" s="54">
        <v>2000</v>
      </c>
      <c r="F147" s="82"/>
      <c r="G147" s="80">
        <f t="shared" si="5"/>
        <v>1325398.4800000004</v>
      </c>
      <c r="I147" s="21"/>
    </row>
    <row r="148" spans="1:9" s="11" customFormat="1" ht="38.25" customHeight="1" x14ac:dyDescent="0.25">
      <c r="A148" s="15"/>
      <c r="B148" s="53">
        <v>45974</v>
      </c>
      <c r="C148" s="56" t="s">
        <v>150</v>
      </c>
      <c r="D148" s="57" t="s">
        <v>19</v>
      </c>
      <c r="E148" s="54">
        <v>2000</v>
      </c>
      <c r="F148" s="82"/>
      <c r="G148" s="80">
        <f t="shared" si="5"/>
        <v>1327398.4800000004</v>
      </c>
      <c r="I148" s="21"/>
    </row>
    <row r="149" spans="1:9" s="11" customFormat="1" ht="38.25" customHeight="1" x14ac:dyDescent="0.25">
      <c r="A149" s="15"/>
      <c r="B149" s="53">
        <v>45974</v>
      </c>
      <c r="C149" s="56" t="s">
        <v>132</v>
      </c>
      <c r="D149" s="57" t="s">
        <v>19</v>
      </c>
      <c r="E149" s="54">
        <v>2000</v>
      </c>
      <c r="F149" s="82"/>
      <c r="G149" s="80">
        <f t="shared" si="5"/>
        <v>1329398.4800000004</v>
      </c>
      <c r="I149" s="21"/>
    </row>
    <row r="150" spans="1:9" s="11" customFormat="1" ht="38.25" customHeight="1" x14ac:dyDescent="0.25">
      <c r="A150" s="15"/>
      <c r="B150" s="53">
        <v>45974</v>
      </c>
      <c r="C150" s="56" t="s">
        <v>258</v>
      </c>
      <c r="D150" s="57" t="s">
        <v>19</v>
      </c>
      <c r="E150" s="54">
        <v>2000</v>
      </c>
      <c r="F150" s="82"/>
      <c r="G150" s="80">
        <f t="shared" si="5"/>
        <v>1331398.4800000004</v>
      </c>
      <c r="I150" s="21"/>
    </row>
    <row r="151" spans="1:9" s="11" customFormat="1" ht="38.25" customHeight="1" x14ac:dyDescent="0.25">
      <c r="A151" s="15"/>
      <c r="B151" s="53">
        <v>45974</v>
      </c>
      <c r="C151" s="56" t="s">
        <v>259</v>
      </c>
      <c r="D151" s="57" t="s">
        <v>19</v>
      </c>
      <c r="E151" s="54">
        <v>1000</v>
      </c>
      <c r="F151" s="82"/>
      <c r="G151" s="80">
        <f t="shared" si="5"/>
        <v>1332398.4800000004</v>
      </c>
      <c r="I151" s="21"/>
    </row>
    <row r="152" spans="1:9" s="11" customFormat="1" ht="38.25" customHeight="1" x14ac:dyDescent="0.25">
      <c r="A152" s="15"/>
      <c r="B152" s="53">
        <v>45974</v>
      </c>
      <c r="C152" s="56" t="s">
        <v>58</v>
      </c>
      <c r="D152" s="57" t="s">
        <v>19</v>
      </c>
      <c r="E152" s="54">
        <v>1000</v>
      </c>
      <c r="F152" s="82"/>
      <c r="G152" s="80">
        <f t="shared" si="5"/>
        <v>1333398.4800000004</v>
      </c>
      <c r="I152" s="21"/>
    </row>
    <row r="153" spans="1:9" s="11" customFormat="1" ht="38.25" customHeight="1" x14ac:dyDescent="0.25">
      <c r="A153" s="15"/>
      <c r="B153" s="53">
        <v>45974</v>
      </c>
      <c r="C153" s="56" t="s">
        <v>273</v>
      </c>
      <c r="D153" s="57" t="s">
        <v>19</v>
      </c>
      <c r="E153" s="54">
        <v>1000</v>
      </c>
      <c r="F153" s="82"/>
      <c r="G153" s="80">
        <f t="shared" si="5"/>
        <v>1334398.4800000004</v>
      </c>
      <c r="I153" s="21"/>
    </row>
    <row r="154" spans="1:9" s="11" customFormat="1" ht="38.25" customHeight="1" x14ac:dyDescent="0.25">
      <c r="A154" s="15"/>
      <c r="B154" s="53">
        <v>45974</v>
      </c>
      <c r="C154" s="56" t="s">
        <v>22</v>
      </c>
      <c r="D154" s="57" t="s">
        <v>19</v>
      </c>
      <c r="E154" s="54">
        <v>76800</v>
      </c>
      <c r="F154" s="82"/>
      <c r="G154" s="80">
        <f t="shared" si="5"/>
        <v>1411198.4800000004</v>
      </c>
      <c r="I154" s="21"/>
    </row>
    <row r="155" spans="1:9" s="11" customFormat="1" ht="38.25" customHeight="1" x14ac:dyDescent="0.25">
      <c r="A155" s="15"/>
      <c r="B155" s="53">
        <v>45974</v>
      </c>
      <c r="C155" s="56" t="s">
        <v>274</v>
      </c>
      <c r="D155" s="57" t="s">
        <v>19</v>
      </c>
      <c r="E155" s="54">
        <v>3600</v>
      </c>
      <c r="F155" s="82"/>
      <c r="G155" s="80">
        <f t="shared" si="5"/>
        <v>1414798.4800000004</v>
      </c>
      <c r="I155" s="21"/>
    </row>
    <row r="156" spans="1:9" s="11" customFormat="1" ht="38.25" customHeight="1" x14ac:dyDescent="0.25">
      <c r="A156" s="15"/>
      <c r="B156" s="53">
        <v>45974</v>
      </c>
      <c r="C156" s="56" t="s">
        <v>92</v>
      </c>
      <c r="D156" s="57" t="s">
        <v>19</v>
      </c>
      <c r="E156" s="54">
        <v>500</v>
      </c>
      <c r="F156" s="82"/>
      <c r="G156" s="80">
        <f t="shared" si="5"/>
        <v>1415298.4800000004</v>
      </c>
      <c r="I156" s="21"/>
    </row>
    <row r="157" spans="1:9" s="11" customFormat="1" ht="38.25" customHeight="1" x14ac:dyDescent="0.25">
      <c r="A157" s="15"/>
      <c r="B157" s="53">
        <v>45974</v>
      </c>
      <c r="C157" s="56" t="s">
        <v>275</v>
      </c>
      <c r="D157" s="57" t="s">
        <v>19</v>
      </c>
      <c r="E157" s="54">
        <v>243800</v>
      </c>
      <c r="F157" s="82"/>
      <c r="G157" s="80">
        <f t="shared" si="5"/>
        <v>1659098.4800000004</v>
      </c>
      <c r="I157" s="21"/>
    </row>
    <row r="158" spans="1:9" s="11" customFormat="1" ht="38.25" customHeight="1" x14ac:dyDescent="0.25">
      <c r="A158" s="15"/>
      <c r="B158" s="53">
        <v>45974</v>
      </c>
      <c r="C158" s="56" t="s">
        <v>44</v>
      </c>
      <c r="D158" s="57" t="s">
        <v>19</v>
      </c>
      <c r="E158" s="54">
        <v>4800</v>
      </c>
      <c r="F158" s="82"/>
      <c r="G158" s="80">
        <f t="shared" si="5"/>
        <v>1663898.4800000004</v>
      </c>
      <c r="I158" s="21"/>
    </row>
    <row r="159" spans="1:9" s="11" customFormat="1" ht="38.25" customHeight="1" x14ac:dyDescent="0.25">
      <c r="A159" s="15"/>
      <c r="B159" s="53">
        <v>45974</v>
      </c>
      <c r="C159" s="56" t="s">
        <v>276</v>
      </c>
      <c r="D159" s="57" t="s">
        <v>19</v>
      </c>
      <c r="E159" s="54">
        <v>1800</v>
      </c>
      <c r="F159" s="82"/>
      <c r="G159" s="80">
        <f t="shared" si="5"/>
        <v>1665698.4800000004</v>
      </c>
      <c r="I159" s="21"/>
    </row>
    <row r="160" spans="1:9" s="11" customFormat="1" ht="38.25" customHeight="1" x14ac:dyDescent="0.25">
      <c r="A160" s="15"/>
      <c r="B160" s="53">
        <v>45974</v>
      </c>
      <c r="C160" s="56" t="s">
        <v>277</v>
      </c>
      <c r="D160" s="57" t="s">
        <v>19</v>
      </c>
      <c r="E160" s="54">
        <v>513800</v>
      </c>
      <c r="F160" s="82"/>
      <c r="G160" s="80">
        <f t="shared" si="5"/>
        <v>2179498.4800000004</v>
      </c>
      <c r="I160" s="21"/>
    </row>
    <row r="161" spans="1:9" s="11" customFormat="1" ht="38.25" customHeight="1" x14ac:dyDescent="0.25">
      <c r="A161" s="15"/>
      <c r="B161" s="53">
        <v>45974</v>
      </c>
      <c r="C161" s="56" t="s">
        <v>278</v>
      </c>
      <c r="D161" s="57" t="s">
        <v>15</v>
      </c>
      <c r="E161" s="54"/>
      <c r="F161" s="82">
        <v>933000</v>
      </c>
      <c r="G161" s="80">
        <f>+G160-F161</f>
        <v>1246498.4800000004</v>
      </c>
      <c r="I161" s="21"/>
    </row>
    <row r="162" spans="1:9" s="11" customFormat="1" ht="38.25" customHeight="1" x14ac:dyDescent="0.25">
      <c r="A162" s="15"/>
      <c r="B162" s="53">
        <v>45974</v>
      </c>
      <c r="C162" s="56" t="s">
        <v>279</v>
      </c>
      <c r="D162" s="57" t="s">
        <v>168</v>
      </c>
      <c r="E162" s="54"/>
      <c r="F162" s="82">
        <v>1000000</v>
      </c>
      <c r="G162" s="80">
        <f>+G161-F162</f>
        <v>246498.48000000045</v>
      </c>
      <c r="I162" s="21"/>
    </row>
    <row r="163" spans="1:9" s="11" customFormat="1" ht="38.25" customHeight="1" x14ac:dyDescent="0.25">
      <c r="A163" s="15"/>
      <c r="B163" s="53">
        <v>45975</v>
      </c>
      <c r="C163" s="56" t="s">
        <v>22</v>
      </c>
      <c r="D163" s="57" t="s">
        <v>19</v>
      </c>
      <c r="E163" s="54">
        <v>92900</v>
      </c>
      <c r="F163" s="82"/>
      <c r="G163" s="80">
        <f>+G162+E163</f>
        <v>339398.48000000045</v>
      </c>
      <c r="I163" s="21"/>
    </row>
    <row r="164" spans="1:9" s="11" customFormat="1" ht="38.25" customHeight="1" x14ac:dyDescent="0.25">
      <c r="A164" s="15"/>
      <c r="B164" s="53">
        <v>45975</v>
      </c>
      <c r="C164" s="56" t="s">
        <v>103</v>
      </c>
      <c r="D164" s="57" t="s">
        <v>19</v>
      </c>
      <c r="E164" s="54">
        <v>13600</v>
      </c>
      <c r="F164" s="82"/>
      <c r="G164" s="80">
        <f t="shared" ref="G164:G210" si="6">+G163+E164</f>
        <v>352998.48000000045</v>
      </c>
      <c r="I164" s="21"/>
    </row>
    <row r="165" spans="1:9" s="11" customFormat="1" ht="38.25" customHeight="1" x14ac:dyDescent="0.25">
      <c r="A165" s="15"/>
      <c r="B165" s="53">
        <v>45975</v>
      </c>
      <c r="C165" s="56" t="s">
        <v>280</v>
      </c>
      <c r="D165" s="57" t="s">
        <v>19</v>
      </c>
      <c r="E165" s="54">
        <v>1000</v>
      </c>
      <c r="F165" s="82"/>
      <c r="G165" s="80">
        <f t="shared" si="6"/>
        <v>353998.48000000045</v>
      </c>
      <c r="I165" s="21"/>
    </row>
    <row r="166" spans="1:9" s="11" customFormat="1" ht="38.25" customHeight="1" x14ac:dyDescent="0.25">
      <c r="A166" s="15"/>
      <c r="B166" s="53">
        <v>45975</v>
      </c>
      <c r="C166" s="56" t="s">
        <v>281</v>
      </c>
      <c r="D166" s="57" t="s">
        <v>19</v>
      </c>
      <c r="E166" s="54">
        <v>1000</v>
      </c>
      <c r="F166" s="82"/>
      <c r="G166" s="80">
        <f t="shared" si="6"/>
        <v>354998.48000000045</v>
      </c>
      <c r="I166" s="21"/>
    </row>
    <row r="167" spans="1:9" s="11" customFormat="1" ht="38.25" customHeight="1" x14ac:dyDescent="0.25">
      <c r="A167" s="15"/>
      <c r="B167" s="53">
        <v>45975</v>
      </c>
      <c r="C167" s="56" t="s">
        <v>282</v>
      </c>
      <c r="D167" s="57" t="s">
        <v>19</v>
      </c>
      <c r="E167" s="54">
        <v>1500</v>
      </c>
      <c r="F167" s="82"/>
      <c r="G167" s="80">
        <f t="shared" si="6"/>
        <v>356498.48000000045</v>
      </c>
      <c r="I167" s="21"/>
    </row>
    <row r="168" spans="1:9" s="11" customFormat="1" ht="38.25" customHeight="1" x14ac:dyDescent="0.25">
      <c r="A168" s="15"/>
      <c r="B168" s="53">
        <v>45975</v>
      </c>
      <c r="C168" s="56" t="s">
        <v>283</v>
      </c>
      <c r="D168" s="57" t="s">
        <v>19</v>
      </c>
      <c r="E168" s="54">
        <v>8300</v>
      </c>
      <c r="F168" s="82"/>
      <c r="G168" s="80">
        <f t="shared" si="6"/>
        <v>364798.48000000045</v>
      </c>
      <c r="I168" s="21"/>
    </row>
    <row r="169" spans="1:9" s="11" customFormat="1" ht="38.25" customHeight="1" x14ac:dyDescent="0.25">
      <c r="A169" s="15"/>
      <c r="B169" s="53">
        <v>45975</v>
      </c>
      <c r="C169" s="56" t="s">
        <v>93</v>
      </c>
      <c r="D169" s="57" t="s">
        <v>19</v>
      </c>
      <c r="E169" s="54">
        <v>1800</v>
      </c>
      <c r="F169" s="82"/>
      <c r="G169" s="80">
        <f t="shared" si="6"/>
        <v>366598.48000000045</v>
      </c>
      <c r="I169" s="21"/>
    </row>
    <row r="170" spans="1:9" s="11" customFormat="1" ht="38.25" customHeight="1" x14ac:dyDescent="0.25">
      <c r="A170" s="15"/>
      <c r="B170" s="53">
        <v>45975</v>
      </c>
      <c r="C170" s="56" t="s">
        <v>284</v>
      </c>
      <c r="D170" s="57" t="s">
        <v>19</v>
      </c>
      <c r="E170" s="54">
        <v>5400</v>
      </c>
      <c r="F170" s="82"/>
      <c r="G170" s="80">
        <f t="shared" si="6"/>
        <v>371998.48000000045</v>
      </c>
      <c r="I170" s="21"/>
    </row>
    <row r="171" spans="1:9" s="11" customFormat="1" ht="38.25" customHeight="1" x14ac:dyDescent="0.25">
      <c r="A171" s="15"/>
      <c r="B171" s="53">
        <v>45975</v>
      </c>
      <c r="C171" s="56" t="s">
        <v>285</v>
      </c>
      <c r="D171" s="57" t="s">
        <v>19</v>
      </c>
      <c r="E171" s="54">
        <v>81300</v>
      </c>
      <c r="F171" s="82"/>
      <c r="G171" s="80">
        <f t="shared" si="6"/>
        <v>453298.48000000045</v>
      </c>
      <c r="I171" s="21"/>
    </row>
    <row r="172" spans="1:9" s="11" customFormat="1" ht="38.25" customHeight="1" x14ac:dyDescent="0.25">
      <c r="A172" s="15"/>
      <c r="B172" s="53">
        <v>45975</v>
      </c>
      <c r="C172" s="56" t="s">
        <v>286</v>
      </c>
      <c r="D172" s="57" t="s">
        <v>19</v>
      </c>
      <c r="E172" s="54">
        <v>450100</v>
      </c>
      <c r="F172" s="82"/>
      <c r="G172" s="80">
        <f t="shared" si="6"/>
        <v>903398.48000000045</v>
      </c>
      <c r="I172" s="21"/>
    </row>
    <row r="173" spans="1:9" s="11" customFormat="1" ht="38.25" customHeight="1" x14ac:dyDescent="0.25">
      <c r="A173" s="15"/>
      <c r="B173" s="53">
        <v>45978</v>
      </c>
      <c r="C173" s="56" t="s">
        <v>287</v>
      </c>
      <c r="D173" s="57" t="s">
        <v>19</v>
      </c>
      <c r="E173" s="54">
        <v>212400</v>
      </c>
      <c r="F173" s="82"/>
      <c r="G173" s="80">
        <f t="shared" si="6"/>
        <v>1115798.4800000004</v>
      </c>
      <c r="I173" s="21"/>
    </row>
    <row r="174" spans="1:9" s="11" customFormat="1" ht="38.25" customHeight="1" x14ac:dyDescent="0.25">
      <c r="A174" s="15"/>
      <c r="B174" s="53">
        <v>45978</v>
      </c>
      <c r="C174" s="56" t="s">
        <v>288</v>
      </c>
      <c r="D174" s="57" t="s">
        <v>19</v>
      </c>
      <c r="E174" s="54">
        <v>68800</v>
      </c>
      <c r="F174" s="82"/>
      <c r="G174" s="80">
        <f t="shared" si="6"/>
        <v>1184598.4800000004</v>
      </c>
      <c r="I174" s="21"/>
    </row>
    <row r="175" spans="1:9" s="11" customFormat="1" ht="38.25" customHeight="1" x14ac:dyDescent="0.25">
      <c r="A175" s="15"/>
      <c r="B175" s="53">
        <v>45978</v>
      </c>
      <c r="C175" s="56" t="s">
        <v>289</v>
      </c>
      <c r="D175" s="57" t="s">
        <v>19</v>
      </c>
      <c r="E175" s="54">
        <v>171400</v>
      </c>
      <c r="F175" s="82"/>
      <c r="G175" s="80">
        <f t="shared" si="6"/>
        <v>1355998.4800000004</v>
      </c>
      <c r="I175" s="21"/>
    </row>
    <row r="176" spans="1:9" s="11" customFormat="1" ht="38.25" customHeight="1" x14ac:dyDescent="0.25">
      <c r="A176" s="15"/>
      <c r="B176" s="53">
        <v>45978</v>
      </c>
      <c r="C176" s="56" t="s">
        <v>290</v>
      </c>
      <c r="D176" s="57" t="s">
        <v>19</v>
      </c>
      <c r="E176" s="54">
        <v>8200</v>
      </c>
      <c r="F176" s="82"/>
      <c r="G176" s="80">
        <f t="shared" si="6"/>
        <v>1364198.4800000004</v>
      </c>
      <c r="I176" s="21"/>
    </row>
    <row r="177" spans="1:9" s="11" customFormat="1" ht="38.25" customHeight="1" x14ac:dyDescent="0.25">
      <c r="A177" s="15"/>
      <c r="B177" s="53">
        <v>45978</v>
      </c>
      <c r="C177" s="56" t="s">
        <v>291</v>
      </c>
      <c r="D177" s="57" t="s">
        <v>19</v>
      </c>
      <c r="E177" s="54">
        <v>7900</v>
      </c>
      <c r="F177" s="82"/>
      <c r="G177" s="80">
        <f t="shared" si="6"/>
        <v>1372098.4800000004</v>
      </c>
      <c r="I177" s="21"/>
    </row>
    <row r="178" spans="1:9" s="11" customFormat="1" ht="38.25" customHeight="1" x14ac:dyDescent="0.25">
      <c r="A178" s="15"/>
      <c r="B178" s="53">
        <v>45978</v>
      </c>
      <c r="C178" s="56" t="s">
        <v>103</v>
      </c>
      <c r="D178" s="57" t="s">
        <v>19</v>
      </c>
      <c r="E178" s="54">
        <v>28200</v>
      </c>
      <c r="F178" s="82"/>
      <c r="G178" s="80">
        <f t="shared" si="6"/>
        <v>1400298.4800000004</v>
      </c>
      <c r="I178" s="21"/>
    </row>
    <row r="179" spans="1:9" s="11" customFormat="1" ht="38.25" customHeight="1" x14ac:dyDescent="0.25">
      <c r="A179" s="15"/>
      <c r="B179" s="53">
        <v>45978</v>
      </c>
      <c r="C179" s="56" t="s">
        <v>292</v>
      </c>
      <c r="D179" s="57" t="s">
        <v>19</v>
      </c>
      <c r="E179" s="54">
        <v>3900</v>
      </c>
      <c r="F179" s="82"/>
      <c r="G179" s="80">
        <f t="shared" si="6"/>
        <v>1404198.4800000004</v>
      </c>
      <c r="I179" s="21"/>
    </row>
    <row r="180" spans="1:9" s="11" customFormat="1" ht="38.25" customHeight="1" x14ac:dyDescent="0.25">
      <c r="A180" s="15"/>
      <c r="B180" s="53">
        <v>45978</v>
      </c>
      <c r="C180" s="56" t="s">
        <v>293</v>
      </c>
      <c r="D180" s="57" t="s">
        <v>19</v>
      </c>
      <c r="E180" s="54">
        <v>1300</v>
      </c>
      <c r="F180" s="82"/>
      <c r="G180" s="80">
        <f t="shared" si="6"/>
        <v>1405498.4800000004</v>
      </c>
      <c r="I180" s="21"/>
    </row>
    <row r="181" spans="1:9" s="11" customFormat="1" ht="38.25" customHeight="1" x14ac:dyDescent="0.25">
      <c r="A181" s="15"/>
      <c r="B181" s="53">
        <v>45978</v>
      </c>
      <c r="C181" s="56" t="s">
        <v>24</v>
      </c>
      <c r="D181" s="57" t="s">
        <v>19</v>
      </c>
      <c r="E181" s="54">
        <v>4300</v>
      </c>
      <c r="F181" s="82"/>
      <c r="G181" s="80">
        <f t="shared" si="6"/>
        <v>1409798.4800000004</v>
      </c>
      <c r="I181" s="21"/>
    </row>
    <row r="182" spans="1:9" s="11" customFormat="1" ht="38.25" customHeight="1" x14ac:dyDescent="0.25">
      <c r="A182" s="15"/>
      <c r="B182" s="53">
        <v>45978</v>
      </c>
      <c r="C182" s="56" t="s">
        <v>25</v>
      </c>
      <c r="D182" s="57" t="s">
        <v>19</v>
      </c>
      <c r="E182" s="54">
        <v>49400</v>
      </c>
      <c r="F182" s="82"/>
      <c r="G182" s="80">
        <f t="shared" si="6"/>
        <v>1459198.4800000004</v>
      </c>
      <c r="I182" s="21"/>
    </row>
    <row r="183" spans="1:9" s="11" customFormat="1" ht="38.25" customHeight="1" x14ac:dyDescent="0.25">
      <c r="A183" s="15"/>
      <c r="B183" s="53">
        <v>45978</v>
      </c>
      <c r="C183" s="56" t="s">
        <v>26</v>
      </c>
      <c r="D183" s="57" t="s">
        <v>19</v>
      </c>
      <c r="E183" s="54">
        <v>80200</v>
      </c>
      <c r="F183" s="82"/>
      <c r="G183" s="80">
        <f t="shared" si="6"/>
        <v>1539398.4800000004</v>
      </c>
      <c r="I183" s="21"/>
    </row>
    <row r="184" spans="1:9" s="11" customFormat="1" ht="38.25" customHeight="1" x14ac:dyDescent="0.25">
      <c r="A184" s="15"/>
      <c r="B184" s="53">
        <v>45979</v>
      </c>
      <c r="C184" s="56" t="s">
        <v>294</v>
      </c>
      <c r="D184" s="57" t="s">
        <v>19</v>
      </c>
      <c r="E184" s="54">
        <v>3800</v>
      </c>
      <c r="F184" s="82"/>
      <c r="G184" s="80">
        <f t="shared" si="6"/>
        <v>1543198.4800000004</v>
      </c>
      <c r="I184" s="21"/>
    </row>
    <row r="185" spans="1:9" s="11" customFormat="1" ht="38.25" customHeight="1" x14ac:dyDescent="0.25">
      <c r="A185" s="15"/>
      <c r="B185" s="53">
        <v>45979</v>
      </c>
      <c r="C185" s="56" t="s">
        <v>295</v>
      </c>
      <c r="D185" s="57" t="s">
        <v>19</v>
      </c>
      <c r="E185" s="54">
        <v>411200</v>
      </c>
      <c r="F185" s="82"/>
      <c r="G185" s="80">
        <f t="shared" si="6"/>
        <v>1954398.4800000004</v>
      </c>
      <c r="I185" s="21"/>
    </row>
    <row r="186" spans="1:9" s="11" customFormat="1" ht="38.25" customHeight="1" x14ac:dyDescent="0.25">
      <c r="A186" s="15"/>
      <c r="B186" s="53">
        <v>45979</v>
      </c>
      <c r="C186" s="56" t="s">
        <v>296</v>
      </c>
      <c r="D186" s="57" t="s">
        <v>19</v>
      </c>
      <c r="E186" s="54">
        <v>144600</v>
      </c>
      <c r="F186" s="82"/>
      <c r="G186" s="80">
        <f t="shared" si="6"/>
        <v>2098998.4800000004</v>
      </c>
      <c r="I186" s="21"/>
    </row>
    <row r="187" spans="1:9" s="11" customFormat="1" ht="38.25" customHeight="1" x14ac:dyDescent="0.25">
      <c r="A187" s="15"/>
      <c r="B187" s="53">
        <v>45979</v>
      </c>
      <c r="C187" s="56" t="s">
        <v>97</v>
      </c>
      <c r="D187" s="57" t="s">
        <v>19</v>
      </c>
      <c r="E187" s="54">
        <v>3500</v>
      </c>
      <c r="F187" s="82"/>
      <c r="G187" s="80">
        <f t="shared" si="6"/>
        <v>2102498.4800000004</v>
      </c>
      <c r="I187" s="21"/>
    </row>
    <row r="188" spans="1:9" s="11" customFormat="1" ht="38.25" customHeight="1" x14ac:dyDescent="0.25">
      <c r="A188" s="15"/>
      <c r="B188" s="53">
        <v>45979</v>
      </c>
      <c r="C188" s="56" t="s">
        <v>297</v>
      </c>
      <c r="D188" s="57" t="s">
        <v>19</v>
      </c>
      <c r="E188" s="54">
        <v>700</v>
      </c>
      <c r="F188" s="82"/>
      <c r="G188" s="80">
        <f t="shared" si="6"/>
        <v>2103198.4800000004</v>
      </c>
      <c r="I188" s="21"/>
    </row>
    <row r="189" spans="1:9" s="11" customFormat="1" ht="38.25" customHeight="1" x14ac:dyDescent="0.25">
      <c r="A189" s="15"/>
      <c r="B189" s="53">
        <v>45979</v>
      </c>
      <c r="C189" s="56" t="s">
        <v>22</v>
      </c>
      <c r="D189" s="57" t="s">
        <v>19</v>
      </c>
      <c r="E189" s="54">
        <v>52400</v>
      </c>
      <c r="F189" s="82"/>
      <c r="G189" s="80">
        <f t="shared" si="6"/>
        <v>2155598.4800000004</v>
      </c>
      <c r="I189" s="21"/>
    </row>
    <row r="190" spans="1:9" s="11" customFormat="1" ht="38.25" customHeight="1" x14ac:dyDescent="0.25">
      <c r="A190" s="15"/>
      <c r="B190" s="53">
        <v>45979</v>
      </c>
      <c r="C190" s="56" t="s">
        <v>298</v>
      </c>
      <c r="D190" s="57" t="s">
        <v>19</v>
      </c>
      <c r="E190" s="54">
        <v>1000</v>
      </c>
      <c r="F190" s="82"/>
      <c r="G190" s="80">
        <f t="shared" si="6"/>
        <v>2156598.4800000004</v>
      </c>
      <c r="I190" s="21"/>
    </row>
    <row r="191" spans="1:9" s="11" customFormat="1" ht="38.25" customHeight="1" x14ac:dyDescent="0.25">
      <c r="A191" s="15"/>
      <c r="B191" s="53">
        <v>45979</v>
      </c>
      <c r="C191" s="56" t="s">
        <v>299</v>
      </c>
      <c r="D191" s="57" t="s">
        <v>19</v>
      </c>
      <c r="E191" s="54">
        <v>1000</v>
      </c>
      <c r="F191" s="82"/>
      <c r="G191" s="80">
        <f t="shared" si="6"/>
        <v>2157598.4800000004</v>
      </c>
      <c r="I191" s="21"/>
    </row>
    <row r="192" spans="1:9" s="11" customFormat="1" ht="38.25" customHeight="1" x14ac:dyDescent="0.25">
      <c r="A192" s="15"/>
      <c r="B192" s="53">
        <v>45979</v>
      </c>
      <c r="C192" s="56" t="s">
        <v>300</v>
      </c>
      <c r="D192" s="57" t="s">
        <v>19</v>
      </c>
      <c r="E192" s="54">
        <v>3000</v>
      </c>
      <c r="F192" s="82"/>
      <c r="G192" s="80">
        <f t="shared" si="6"/>
        <v>2160598.4800000004</v>
      </c>
      <c r="I192" s="21"/>
    </row>
    <row r="193" spans="1:9" s="11" customFormat="1" ht="38.25" customHeight="1" x14ac:dyDescent="0.25">
      <c r="A193" s="15"/>
      <c r="B193" s="53">
        <v>45979</v>
      </c>
      <c r="C193" s="56" t="s">
        <v>301</v>
      </c>
      <c r="D193" s="57" t="s">
        <v>19</v>
      </c>
      <c r="E193" s="54">
        <v>500</v>
      </c>
      <c r="F193" s="82"/>
      <c r="G193" s="80">
        <f t="shared" si="6"/>
        <v>2161098.4800000004</v>
      </c>
      <c r="I193" s="21"/>
    </row>
    <row r="194" spans="1:9" s="11" customFormat="1" ht="38.25" customHeight="1" x14ac:dyDescent="0.25">
      <c r="A194" s="15"/>
      <c r="B194" s="53">
        <v>45979</v>
      </c>
      <c r="C194" s="56" t="s">
        <v>302</v>
      </c>
      <c r="D194" s="57" t="s">
        <v>19</v>
      </c>
      <c r="E194" s="54">
        <v>159500</v>
      </c>
      <c r="F194" s="82"/>
      <c r="G194" s="80">
        <f t="shared" si="6"/>
        <v>2320598.4800000004</v>
      </c>
      <c r="I194" s="21"/>
    </row>
    <row r="195" spans="1:9" s="11" customFormat="1" ht="38.25" customHeight="1" x14ac:dyDescent="0.25">
      <c r="A195" s="15"/>
      <c r="B195" s="53">
        <v>45979</v>
      </c>
      <c r="C195" s="56" t="s">
        <v>303</v>
      </c>
      <c r="D195" s="57" t="s">
        <v>19</v>
      </c>
      <c r="E195" s="54">
        <v>5600</v>
      </c>
      <c r="F195" s="82"/>
      <c r="G195" s="80">
        <f t="shared" si="6"/>
        <v>2326198.4800000004</v>
      </c>
      <c r="I195" s="21"/>
    </row>
    <row r="196" spans="1:9" s="11" customFormat="1" ht="38.25" customHeight="1" x14ac:dyDescent="0.25">
      <c r="A196" s="15"/>
      <c r="B196" s="53">
        <v>45979</v>
      </c>
      <c r="C196" s="56" t="s">
        <v>304</v>
      </c>
      <c r="D196" s="57" t="s">
        <v>19</v>
      </c>
      <c r="E196" s="54">
        <v>21600</v>
      </c>
      <c r="F196" s="82"/>
      <c r="G196" s="80">
        <f t="shared" si="6"/>
        <v>2347798.4800000004</v>
      </c>
      <c r="I196" s="21"/>
    </row>
    <row r="197" spans="1:9" s="11" customFormat="1" ht="38.25" customHeight="1" x14ac:dyDescent="0.25">
      <c r="A197" s="15"/>
      <c r="B197" s="53">
        <v>45979</v>
      </c>
      <c r="C197" s="56" t="s">
        <v>49</v>
      </c>
      <c r="D197" s="57" t="s">
        <v>19</v>
      </c>
      <c r="E197" s="54">
        <v>33500</v>
      </c>
      <c r="F197" s="82"/>
      <c r="G197" s="80">
        <f t="shared" si="6"/>
        <v>2381298.4800000004</v>
      </c>
      <c r="I197" s="21"/>
    </row>
    <row r="198" spans="1:9" s="11" customFormat="1" ht="38.25" customHeight="1" x14ac:dyDescent="0.25">
      <c r="A198" s="15"/>
      <c r="B198" s="53">
        <v>45979</v>
      </c>
      <c r="C198" s="56" t="s">
        <v>305</v>
      </c>
      <c r="D198" s="57" t="s">
        <v>19</v>
      </c>
      <c r="E198" s="54">
        <v>496200</v>
      </c>
      <c r="F198" s="82"/>
      <c r="G198" s="80">
        <f t="shared" si="6"/>
        <v>2877498.4800000004</v>
      </c>
      <c r="I198" s="21"/>
    </row>
    <row r="199" spans="1:9" s="11" customFormat="1" ht="38.25" customHeight="1" x14ac:dyDescent="0.25">
      <c r="A199" s="15"/>
      <c r="B199" s="53">
        <v>45980</v>
      </c>
      <c r="C199" s="56" t="s">
        <v>131</v>
      </c>
      <c r="D199" s="57" t="s">
        <v>19</v>
      </c>
      <c r="E199" s="54">
        <v>1000</v>
      </c>
      <c r="F199" s="82"/>
      <c r="G199" s="80">
        <f t="shared" si="6"/>
        <v>2878498.4800000004</v>
      </c>
      <c r="I199" s="21"/>
    </row>
    <row r="200" spans="1:9" s="11" customFormat="1" ht="38.25" customHeight="1" x14ac:dyDescent="0.25">
      <c r="A200" s="15"/>
      <c r="B200" s="53">
        <v>45980</v>
      </c>
      <c r="C200" s="56" t="s">
        <v>33</v>
      </c>
      <c r="D200" s="57" t="s">
        <v>19</v>
      </c>
      <c r="E200" s="54">
        <v>1000</v>
      </c>
      <c r="F200" s="82"/>
      <c r="G200" s="80">
        <f t="shared" si="6"/>
        <v>2879498.4800000004</v>
      </c>
      <c r="I200" s="21"/>
    </row>
    <row r="201" spans="1:9" s="11" customFormat="1" ht="38.25" customHeight="1" x14ac:dyDescent="0.25">
      <c r="A201" s="15"/>
      <c r="B201" s="53">
        <v>45980</v>
      </c>
      <c r="C201" s="56" t="s">
        <v>306</v>
      </c>
      <c r="D201" s="57" t="s">
        <v>19</v>
      </c>
      <c r="E201" s="54">
        <v>1000</v>
      </c>
      <c r="F201" s="82"/>
      <c r="G201" s="80">
        <f t="shared" si="6"/>
        <v>2880498.4800000004</v>
      </c>
      <c r="I201" s="21"/>
    </row>
    <row r="202" spans="1:9" s="11" customFormat="1" ht="38.25" customHeight="1" x14ac:dyDescent="0.25">
      <c r="A202" s="15"/>
      <c r="B202" s="53">
        <v>45980</v>
      </c>
      <c r="C202" s="56" t="s">
        <v>33</v>
      </c>
      <c r="D202" s="57" t="s">
        <v>19</v>
      </c>
      <c r="E202" s="54">
        <v>292500</v>
      </c>
      <c r="F202" s="82"/>
      <c r="G202" s="80">
        <f t="shared" si="6"/>
        <v>3172998.4800000004</v>
      </c>
      <c r="I202" s="21"/>
    </row>
    <row r="203" spans="1:9" s="11" customFormat="1" ht="38.25" customHeight="1" x14ac:dyDescent="0.25">
      <c r="A203" s="15"/>
      <c r="B203" s="53">
        <v>45980</v>
      </c>
      <c r="C203" s="56" t="s">
        <v>266</v>
      </c>
      <c r="D203" s="57" t="s">
        <v>19</v>
      </c>
      <c r="E203" s="54">
        <v>71250</v>
      </c>
      <c r="F203" s="82"/>
      <c r="G203" s="80">
        <f t="shared" si="6"/>
        <v>3244248.4800000004</v>
      </c>
      <c r="I203" s="21"/>
    </row>
    <row r="204" spans="1:9" s="11" customFormat="1" ht="38.25" customHeight="1" x14ac:dyDescent="0.25">
      <c r="A204" s="15"/>
      <c r="B204" s="53">
        <v>45980</v>
      </c>
      <c r="C204" s="56" t="s">
        <v>307</v>
      </c>
      <c r="D204" s="57" t="s">
        <v>19</v>
      </c>
      <c r="E204" s="54">
        <v>6600</v>
      </c>
      <c r="F204" s="82"/>
      <c r="G204" s="80">
        <f t="shared" si="6"/>
        <v>3250848.4800000004</v>
      </c>
      <c r="I204" s="21"/>
    </row>
    <row r="205" spans="1:9" s="11" customFormat="1" ht="38.25" customHeight="1" x14ac:dyDescent="0.25">
      <c r="A205" s="15"/>
      <c r="B205" s="53">
        <v>45980</v>
      </c>
      <c r="C205" s="56" t="s">
        <v>308</v>
      </c>
      <c r="D205" s="57" t="s">
        <v>19</v>
      </c>
      <c r="E205" s="54">
        <v>3900</v>
      </c>
      <c r="F205" s="82"/>
      <c r="G205" s="80">
        <f t="shared" si="6"/>
        <v>3254748.4800000004</v>
      </c>
      <c r="I205" s="21"/>
    </row>
    <row r="206" spans="1:9" s="11" customFormat="1" ht="38.25" customHeight="1" x14ac:dyDescent="0.25">
      <c r="A206" s="15"/>
      <c r="B206" s="53">
        <v>45980</v>
      </c>
      <c r="C206" s="56" t="s">
        <v>309</v>
      </c>
      <c r="D206" s="57" t="s">
        <v>19</v>
      </c>
      <c r="E206" s="54">
        <v>500</v>
      </c>
      <c r="F206" s="82"/>
      <c r="G206" s="80">
        <f t="shared" si="6"/>
        <v>3255248.4800000004</v>
      </c>
      <c r="I206" s="21"/>
    </row>
    <row r="207" spans="1:9" s="11" customFormat="1" ht="38.25" customHeight="1" x14ac:dyDescent="0.25">
      <c r="A207" s="15"/>
      <c r="B207" s="53">
        <v>45980</v>
      </c>
      <c r="C207" s="56" t="s">
        <v>310</v>
      </c>
      <c r="D207" s="57" t="s">
        <v>19</v>
      </c>
      <c r="E207" s="54">
        <v>1000</v>
      </c>
      <c r="F207" s="82"/>
      <c r="G207" s="80">
        <f t="shared" si="6"/>
        <v>3256248.4800000004</v>
      </c>
      <c r="I207" s="21"/>
    </row>
    <row r="208" spans="1:9" s="11" customFormat="1" ht="38.25" customHeight="1" x14ac:dyDescent="0.25">
      <c r="A208" s="15"/>
      <c r="B208" s="53">
        <v>45980</v>
      </c>
      <c r="C208" s="56" t="s">
        <v>311</v>
      </c>
      <c r="D208" s="57" t="s">
        <v>19</v>
      </c>
      <c r="E208" s="54">
        <v>3800</v>
      </c>
      <c r="F208" s="82"/>
      <c r="G208" s="80">
        <f t="shared" si="6"/>
        <v>3260048.4800000004</v>
      </c>
      <c r="I208" s="21"/>
    </row>
    <row r="209" spans="1:9" s="11" customFormat="1" ht="38.25" customHeight="1" x14ac:dyDescent="0.25">
      <c r="A209" s="15"/>
      <c r="B209" s="53">
        <v>45980</v>
      </c>
      <c r="C209" s="56" t="s">
        <v>20</v>
      </c>
      <c r="D209" s="57" t="s">
        <v>19</v>
      </c>
      <c r="E209" s="54">
        <v>59800</v>
      </c>
      <c r="F209" s="82"/>
      <c r="G209" s="80">
        <f t="shared" si="6"/>
        <v>3319848.4800000004</v>
      </c>
      <c r="I209" s="21"/>
    </row>
    <row r="210" spans="1:9" s="11" customFormat="1" ht="38.25" customHeight="1" x14ac:dyDescent="0.25">
      <c r="A210" s="15"/>
      <c r="B210" s="53">
        <v>45980</v>
      </c>
      <c r="C210" s="56" t="s">
        <v>312</v>
      </c>
      <c r="D210" s="57" t="s">
        <v>19</v>
      </c>
      <c r="E210" s="54">
        <v>5200</v>
      </c>
      <c r="F210" s="82"/>
      <c r="G210" s="80">
        <f t="shared" si="6"/>
        <v>3325048.4800000004</v>
      </c>
      <c r="I210" s="21"/>
    </row>
    <row r="211" spans="1:9" s="11" customFormat="1" ht="38.25" customHeight="1" x14ac:dyDescent="0.25">
      <c r="A211" s="15"/>
      <c r="B211" s="53">
        <v>45980</v>
      </c>
      <c r="C211" s="56" t="s">
        <v>313</v>
      </c>
      <c r="D211" s="57" t="s">
        <v>15</v>
      </c>
      <c r="E211" s="54"/>
      <c r="F211" s="82">
        <v>1600000</v>
      </c>
      <c r="G211" s="80">
        <f>+G210-F211</f>
        <v>1725048.4800000004</v>
      </c>
      <c r="I211" s="21"/>
    </row>
    <row r="212" spans="1:9" s="11" customFormat="1" ht="38.25" customHeight="1" x14ac:dyDescent="0.25">
      <c r="A212" s="15"/>
      <c r="B212" s="53">
        <v>45980</v>
      </c>
      <c r="C212" s="56" t="s">
        <v>314</v>
      </c>
      <c r="D212" s="57" t="s">
        <v>19</v>
      </c>
      <c r="E212" s="54">
        <v>1800</v>
      </c>
      <c r="F212" s="82"/>
      <c r="G212" s="80">
        <f>+G211+E212</f>
        <v>1726848.4800000004</v>
      </c>
      <c r="I212" s="21"/>
    </row>
    <row r="213" spans="1:9" s="11" customFormat="1" ht="38.25" customHeight="1" x14ac:dyDescent="0.25">
      <c r="A213" s="15"/>
      <c r="B213" s="53">
        <v>45980</v>
      </c>
      <c r="C213" s="56" t="s">
        <v>212</v>
      </c>
      <c r="D213" s="57" t="s">
        <v>19</v>
      </c>
      <c r="E213" s="54">
        <v>260400</v>
      </c>
      <c r="F213" s="82"/>
      <c r="G213" s="80">
        <f t="shared" ref="G213:G271" si="7">+G212+E213</f>
        <v>1987248.4800000004</v>
      </c>
      <c r="I213" s="21"/>
    </row>
    <row r="214" spans="1:9" s="11" customFormat="1" ht="38.25" customHeight="1" x14ac:dyDescent="0.25">
      <c r="A214" s="15"/>
      <c r="B214" s="53">
        <v>45980</v>
      </c>
      <c r="C214" s="56" t="s">
        <v>315</v>
      </c>
      <c r="D214" s="57" t="s">
        <v>19</v>
      </c>
      <c r="E214" s="54">
        <v>300</v>
      </c>
      <c r="F214" s="82"/>
      <c r="G214" s="80">
        <f t="shared" si="7"/>
        <v>1987548.4800000004</v>
      </c>
      <c r="I214" s="21"/>
    </row>
    <row r="215" spans="1:9" s="11" customFormat="1" ht="38.25" customHeight="1" x14ac:dyDescent="0.25">
      <c r="A215" s="15"/>
      <c r="B215" s="53">
        <v>45980</v>
      </c>
      <c r="C215" s="56" t="s">
        <v>316</v>
      </c>
      <c r="D215" s="57" t="s">
        <v>19</v>
      </c>
      <c r="E215" s="54">
        <v>3600</v>
      </c>
      <c r="F215" s="82"/>
      <c r="G215" s="80">
        <f t="shared" si="7"/>
        <v>1991148.4800000004</v>
      </c>
      <c r="I215" s="21"/>
    </row>
    <row r="216" spans="1:9" s="11" customFormat="1" ht="38.25" customHeight="1" x14ac:dyDescent="0.25">
      <c r="A216" s="15"/>
      <c r="B216" s="53">
        <v>45980</v>
      </c>
      <c r="C216" s="56" t="s">
        <v>317</v>
      </c>
      <c r="D216" s="57" t="s">
        <v>19</v>
      </c>
      <c r="E216" s="54">
        <v>8000</v>
      </c>
      <c r="F216" s="82"/>
      <c r="G216" s="80">
        <f t="shared" si="7"/>
        <v>1999148.4800000004</v>
      </c>
      <c r="I216" s="21"/>
    </row>
    <row r="217" spans="1:9" s="11" customFormat="1" ht="38.25" customHeight="1" x14ac:dyDescent="0.25">
      <c r="A217" s="15"/>
      <c r="B217" s="53">
        <v>45980</v>
      </c>
      <c r="C217" s="56" t="s">
        <v>318</v>
      </c>
      <c r="D217" s="57" t="s">
        <v>19</v>
      </c>
      <c r="E217" s="54">
        <v>441600</v>
      </c>
      <c r="F217" s="82"/>
      <c r="G217" s="80">
        <f t="shared" si="7"/>
        <v>2440748.4800000004</v>
      </c>
      <c r="I217" s="21"/>
    </row>
    <row r="218" spans="1:9" s="11" customFormat="1" ht="38.25" customHeight="1" x14ac:dyDescent="0.25">
      <c r="A218" s="15"/>
      <c r="B218" s="53">
        <v>45980</v>
      </c>
      <c r="C218" s="56" t="s">
        <v>319</v>
      </c>
      <c r="D218" s="57" t="s">
        <v>19</v>
      </c>
      <c r="E218" s="54">
        <v>5600</v>
      </c>
      <c r="F218" s="82"/>
      <c r="G218" s="80">
        <f t="shared" si="7"/>
        <v>2446348.4800000004</v>
      </c>
      <c r="I218" s="21"/>
    </row>
    <row r="219" spans="1:9" s="11" customFormat="1" ht="38.25" customHeight="1" x14ac:dyDescent="0.25">
      <c r="A219" s="15"/>
      <c r="B219" s="53">
        <v>45980</v>
      </c>
      <c r="C219" s="78" t="s">
        <v>320</v>
      </c>
      <c r="D219" s="79" t="s">
        <v>169</v>
      </c>
      <c r="E219" s="54"/>
      <c r="F219" s="82">
        <v>1500000</v>
      </c>
      <c r="G219" s="80">
        <f>+G218-F219</f>
        <v>946348.48000000045</v>
      </c>
      <c r="I219" s="21"/>
    </row>
    <row r="220" spans="1:9" s="11" customFormat="1" ht="38.25" customHeight="1" x14ac:dyDescent="0.25">
      <c r="A220" s="15"/>
      <c r="B220" s="53">
        <v>45981</v>
      </c>
      <c r="C220" s="56" t="s">
        <v>20</v>
      </c>
      <c r="D220" s="57" t="s">
        <v>19</v>
      </c>
      <c r="E220" s="54">
        <v>66900</v>
      </c>
      <c r="F220" s="82"/>
      <c r="G220" s="80">
        <f>+G219+E220</f>
        <v>1013248.4800000004</v>
      </c>
      <c r="I220" s="21"/>
    </row>
    <row r="221" spans="1:9" s="11" customFormat="1" ht="38.25" customHeight="1" x14ac:dyDescent="0.25">
      <c r="A221" s="15"/>
      <c r="B221" s="53">
        <v>45981</v>
      </c>
      <c r="C221" s="56" t="s">
        <v>117</v>
      </c>
      <c r="D221" s="57" t="s">
        <v>19</v>
      </c>
      <c r="E221" s="54">
        <v>33750</v>
      </c>
      <c r="F221" s="82"/>
      <c r="G221" s="80">
        <f t="shared" ref="G221:G239" si="8">+G220+E221</f>
        <v>1046998.4800000004</v>
      </c>
      <c r="I221" s="21"/>
    </row>
    <row r="222" spans="1:9" s="11" customFormat="1" ht="38.25" customHeight="1" x14ac:dyDescent="0.25">
      <c r="A222" s="15"/>
      <c r="B222" s="53">
        <v>45981</v>
      </c>
      <c r="C222" s="56" t="s">
        <v>321</v>
      </c>
      <c r="D222" s="57" t="s">
        <v>19</v>
      </c>
      <c r="E222" s="54">
        <v>1500</v>
      </c>
      <c r="F222" s="82"/>
      <c r="G222" s="80">
        <f t="shared" si="8"/>
        <v>1048498.4800000004</v>
      </c>
      <c r="I222" s="21"/>
    </row>
    <row r="223" spans="1:9" s="11" customFormat="1" ht="38.25" customHeight="1" x14ac:dyDescent="0.25">
      <c r="A223" s="15"/>
      <c r="B223" s="53">
        <v>45981</v>
      </c>
      <c r="C223" s="56" t="s">
        <v>322</v>
      </c>
      <c r="D223" s="57" t="s">
        <v>19</v>
      </c>
      <c r="E223" s="54">
        <v>2000</v>
      </c>
      <c r="F223" s="82"/>
      <c r="G223" s="80">
        <f t="shared" si="8"/>
        <v>1050498.4800000004</v>
      </c>
      <c r="I223" s="21"/>
    </row>
    <row r="224" spans="1:9" s="11" customFormat="1" ht="38.25" customHeight="1" x14ac:dyDescent="0.25">
      <c r="A224" s="15"/>
      <c r="B224" s="53">
        <v>45981</v>
      </c>
      <c r="C224" s="56" t="s">
        <v>109</v>
      </c>
      <c r="D224" s="57" t="s">
        <v>19</v>
      </c>
      <c r="E224" s="54">
        <v>2000</v>
      </c>
      <c r="F224" s="82"/>
      <c r="G224" s="80">
        <f t="shared" si="8"/>
        <v>1052498.4800000004</v>
      </c>
      <c r="I224" s="21"/>
    </row>
    <row r="225" spans="1:9" s="11" customFormat="1" ht="38.25" customHeight="1" x14ac:dyDescent="0.25">
      <c r="A225" s="15"/>
      <c r="B225" s="53">
        <v>45981</v>
      </c>
      <c r="C225" s="56" t="s">
        <v>323</v>
      </c>
      <c r="D225" s="57" t="s">
        <v>19</v>
      </c>
      <c r="E225" s="54">
        <v>1500</v>
      </c>
      <c r="F225" s="82"/>
      <c r="G225" s="80">
        <f t="shared" si="8"/>
        <v>1053998.4800000004</v>
      </c>
      <c r="I225" s="21"/>
    </row>
    <row r="226" spans="1:9" s="11" customFormat="1" ht="38.25" customHeight="1" x14ac:dyDescent="0.25">
      <c r="A226" s="15"/>
      <c r="B226" s="53">
        <v>45981</v>
      </c>
      <c r="C226" s="56" t="s">
        <v>63</v>
      </c>
      <c r="D226" s="57" t="s">
        <v>19</v>
      </c>
      <c r="E226" s="54">
        <v>2000</v>
      </c>
      <c r="F226" s="82"/>
      <c r="G226" s="80">
        <f t="shared" si="8"/>
        <v>1055998.4800000004</v>
      </c>
      <c r="I226" s="21"/>
    </row>
    <row r="227" spans="1:9" s="11" customFormat="1" ht="38.25" customHeight="1" x14ac:dyDescent="0.25">
      <c r="A227" s="15"/>
      <c r="B227" s="53">
        <v>45981</v>
      </c>
      <c r="C227" s="56" t="s">
        <v>64</v>
      </c>
      <c r="D227" s="57" t="s">
        <v>19</v>
      </c>
      <c r="E227" s="54">
        <v>2000</v>
      </c>
      <c r="F227" s="82"/>
      <c r="G227" s="80">
        <f t="shared" si="8"/>
        <v>1057998.4800000004</v>
      </c>
      <c r="I227" s="21"/>
    </row>
    <row r="228" spans="1:9" s="11" customFormat="1" ht="38.25" customHeight="1" x14ac:dyDescent="0.25">
      <c r="A228" s="15"/>
      <c r="B228" s="53">
        <v>45981</v>
      </c>
      <c r="C228" s="56" t="s">
        <v>324</v>
      </c>
      <c r="D228" s="57" t="s">
        <v>19</v>
      </c>
      <c r="E228" s="54">
        <v>500</v>
      </c>
      <c r="F228" s="82"/>
      <c r="G228" s="80">
        <f t="shared" si="8"/>
        <v>1058498.4800000004</v>
      </c>
      <c r="I228" s="21"/>
    </row>
    <row r="229" spans="1:9" s="11" customFormat="1" ht="38.25" customHeight="1" x14ac:dyDescent="0.25">
      <c r="A229" s="15"/>
      <c r="B229" s="53">
        <v>45981</v>
      </c>
      <c r="C229" s="56" t="s">
        <v>325</v>
      </c>
      <c r="D229" s="57" t="s">
        <v>19</v>
      </c>
      <c r="E229" s="54">
        <v>232100</v>
      </c>
      <c r="F229" s="82"/>
      <c r="G229" s="80">
        <f t="shared" si="8"/>
        <v>1290598.4800000004</v>
      </c>
      <c r="I229" s="21"/>
    </row>
    <row r="230" spans="1:9" s="11" customFormat="1" ht="38.25" customHeight="1" x14ac:dyDescent="0.25">
      <c r="A230" s="15"/>
      <c r="B230" s="53">
        <v>45981</v>
      </c>
      <c r="C230" s="56" t="s">
        <v>326</v>
      </c>
      <c r="D230" s="57" t="s">
        <v>19</v>
      </c>
      <c r="E230" s="54">
        <v>17600</v>
      </c>
      <c r="F230" s="82"/>
      <c r="G230" s="80">
        <f t="shared" si="8"/>
        <v>1308198.4800000004</v>
      </c>
      <c r="I230" s="21"/>
    </row>
    <row r="231" spans="1:9" s="11" customFormat="1" ht="38.25" customHeight="1" x14ac:dyDescent="0.25">
      <c r="A231" s="15"/>
      <c r="B231" s="53">
        <v>45981</v>
      </c>
      <c r="C231" s="56" t="s">
        <v>327</v>
      </c>
      <c r="D231" s="57" t="s">
        <v>19</v>
      </c>
      <c r="E231" s="54">
        <v>4600</v>
      </c>
      <c r="F231" s="82"/>
      <c r="G231" s="80">
        <f t="shared" si="8"/>
        <v>1312798.4800000004</v>
      </c>
      <c r="I231" s="21"/>
    </row>
    <row r="232" spans="1:9" s="11" customFormat="1" ht="38.25" customHeight="1" x14ac:dyDescent="0.25">
      <c r="A232" s="15"/>
      <c r="B232" s="53">
        <v>45981</v>
      </c>
      <c r="C232" s="56" t="s">
        <v>328</v>
      </c>
      <c r="D232" s="57" t="s">
        <v>19</v>
      </c>
      <c r="E232" s="82">
        <v>5200</v>
      </c>
      <c r="F232" s="82"/>
      <c r="G232" s="80">
        <f t="shared" si="8"/>
        <v>1317998.4800000004</v>
      </c>
      <c r="I232" s="21"/>
    </row>
    <row r="233" spans="1:9" s="11" customFormat="1" ht="38.25" customHeight="1" x14ac:dyDescent="0.25">
      <c r="A233" s="15"/>
      <c r="B233" s="53">
        <v>45982</v>
      </c>
      <c r="C233" s="56" t="s">
        <v>114</v>
      </c>
      <c r="D233" s="57" t="s">
        <v>19</v>
      </c>
      <c r="E233" s="54">
        <v>400000</v>
      </c>
      <c r="F233" s="82"/>
      <c r="G233" s="80">
        <f t="shared" si="8"/>
        <v>1717998.4800000004</v>
      </c>
      <c r="I233" s="21"/>
    </row>
    <row r="234" spans="1:9" s="11" customFormat="1" ht="38.25" customHeight="1" x14ac:dyDescent="0.25">
      <c r="A234" s="15"/>
      <c r="B234" s="53">
        <v>45982</v>
      </c>
      <c r="C234" s="56" t="s">
        <v>329</v>
      </c>
      <c r="D234" s="57" t="s">
        <v>19</v>
      </c>
      <c r="E234" s="54">
        <v>423300</v>
      </c>
      <c r="F234" s="82"/>
      <c r="G234" s="80">
        <f t="shared" si="8"/>
        <v>2141298.4800000004</v>
      </c>
      <c r="I234" s="21"/>
    </row>
    <row r="235" spans="1:9" s="11" customFormat="1" ht="38.25" customHeight="1" x14ac:dyDescent="0.25">
      <c r="A235" s="15"/>
      <c r="B235" s="53">
        <v>45982</v>
      </c>
      <c r="C235" s="56" t="s">
        <v>330</v>
      </c>
      <c r="D235" s="57" t="s">
        <v>19</v>
      </c>
      <c r="E235" s="54">
        <v>46000</v>
      </c>
      <c r="F235" s="82"/>
      <c r="G235" s="80">
        <f t="shared" si="8"/>
        <v>2187298.4800000004</v>
      </c>
      <c r="I235" s="21"/>
    </row>
    <row r="236" spans="1:9" s="11" customFormat="1" ht="38.25" customHeight="1" x14ac:dyDescent="0.25">
      <c r="A236" s="15"/>
      <c r="B236" s="53">
        <v>45982</v>
      </c>
      <c r="C236" s="56" t="s">
        <v>331</v>
      </c>
      <c r="D236" s="57" t="s">
        <v>19</v>
      </c>
      <c r="E236" s="54">
        <v>2400</v>
      </c>
      <c r="F236" s="82"/>
      <c r="G236" s="80">
        <f t="shared" si="8"/>
        <v>2189698.4800000004</v>
      </c>
      <c r="I236" s="21"/>
    </row>
    <row r="237" spans="1:9" s="11" customFormat="1" ht="38.25" customHeight="1" x14ac:dyDescent="0.25">
      <c r="A237" s="15"/>
      <c r="B237" s="53">
        <v>45982</v>
      </c>
      <c r="C237" s="56" t="s">
        <v>332</v>
      </c>
      <c r="D237" s="57" t="s">
        <v>19</v>
      </c>
      <c r="E237" s="54">
        <v>34800</v>
      </c>
      <c r="F237" s="82"/>
      <c r="G237" s="80">
        <f t="shared" si="8"/>
        <v>2224498.4800000004</v>
      </c>
      <c r="I237" s="21"/>
    </row>
    <row r="238" spans="1:9" s="11" customFormat="1" ht="38.25" customHeight="1" x14ac:dyDescent="0.25">
      <c r="A238" s="15"/>
      <c r="B238" s="53">
        <v>45982</v>
      </c>
      <c r="C238" s="56" t="s">
        <v>20</v>
      </c>
      <c r="D238" s="57" t="s">
        <v>19</v>
      </c>
      <c r="E238" s="54">
        <v>49000</v>
      </c>
      <c r="F238" s="82"/>
      <c r="G238" s="80">
        <f t="shared" si="8"/>
        <v>2273498.4800000004</v>
      </c>
      <c r="I238" s="21"/>
    </row>
    <row r="239" spans="1:9" s="11" customFormat="1" ht="38.25" customHeight="1" x14ac:dyDescent="0.25">
      <c r="A239" s="15"/>
      <c r="B239" s="53">
        <v>45982</v>
      </c>
      <c r="C239" s="56" t="s">
        <v>333</v>
      </c>
      <c r="D239" s="57" t="s">
        <v>19</v>
      </c>
      <c r="E239" s="54">
        <v>6900</v>
      </c>
      <c r="F239" s="82"/>
      <c r="G239" s="80">
        <f t="shared" si="8"/>
        <v>2280398.4800000004</v>
      </c>
      <c r="I239" s="21"/>
    </row>
    <row r="240" spans="1:9" s="11" customFormat="1" ht="38.25" customHeight="1" x14ac:dyDescent="0.25">
      <c r="A240" s="15"/>
      <c r="B240" s="53">
        <v>45982</v>
      </c>
      <c r="C240" s="78" t="s">
        <v>334</v>
      </c>
      <c r="D240" s="79" t="s">
        <v>15</v>
      </c>
      <c r="E240" s="54"/>
      <c r="F240" s="82">
        <v>230000</v>
      </c>
      <c r="G240" s="80">
        <f>+G239-F240</f>
        <v>2050398.4800000004</v>
      </c>
      <c r="I240" s="21"/>
    </row>
    <row r="241" spans="1:9" s="11" customFormat="1" ht="38.25" customHeight="1" x14ac:dyDescent="0.25">
      <c r="A241" s="15"/>
      <c r="B241" s="53">
        <v>45982</v>
      </c>
      <c r="C241" s="56" t="s">
        <v>335</v>
      </c>
      <c r="D241" s="57" t="s">
        <v>19</v>
      </c>
      <c r="E241" s="54">
        <v>1800</v>
      </c>
      <c r="F241" s="82"/>
      <c r="G241" s="80">
        <f>+G240+E241</f>
        <v>2052198.4800000004</v>
      </c>
      <c r="I241" s="21"/>
    </row>
    <row r="242" spans="1:9" s="11" customFormat="1" ht="38.25" customHeight="1" x14ac:dyDescent="0.25">
      <c r="A242" s="15"/>
      <c r="B242" s="53">
        <v>45982</v>
      </c>
      <c r="C242" s="56" t="s">
        <v>55</v>
      </c>
      <c r="D242" s="57" t="s">
        <v>19</v>
      </c>
      <c r="E242" s="54">
        <v>7600</v>
      </c>
      <c r="F242" s="82"/>
      <c r="G242" s="80">
        <f t="shared" ref="G242:G253" si="9">+G241+E242</f>
        <v>2059798.4800000004</v>
      </c>
      <c r="I242" s="21"/>
    </row>
    <row r="243" spans="1:9" s="11" customFormat="1" ht="38.25" customHeight="1" x14ac:dyDescent="0.25">
      <c r="A243" s="15"/>
      <c r="B243" s="53">
        <v>45982</v>
      </c>
      <c r="C243" s="56" t="s">
        <v>336</v>
      </c>
      <c r="D243" s="57" t="s">
        <v>19</v>
      </c>
      <c r="E243" s="54">
        <v>4000</v>
      </c>
      <c r="F243" s="82"/>
      <c r="G243" s="80">
        <f t="shared" si="9"/>
        <v>2063798.4800000004</v>
      </c>
      <c r="I243" s="21"/>
    </row>
    <row r="244" spans="1:9" s="11" customFormat="1" ht="38.25" customHeight="1" x14ac:dyDescent="0.25">
      <c r="A244" s="15"/>
      <c r="B244" s="53">
        <v>45982</v>
      </c>
      <c r="C244" s="56" t="s">
        <v>337</v>
      </c>
      <c r="D244" s="57" t="s">
        <v>19</v>
      </c>
      <c r="E244" s="54">
        <v>412900</v>
      </c>
      <c r="F244" s="82"/>
      <c r="G244" s="80">
        <f t="shared" si="9"/>
        <v>2476698.4800000004</v>
      </c>
      <c r="I244" s="21"/>
    </row>
    <row r="245" spans="1:9" s="11" customFormat="1" ht="38.25" customHeight="1" x14ac:dyDescent="0.25">
      <c r="A245" s="15"/>
      <c r="B245" s="53">
        <v>45985</v>
      </c>
      <c r="C245" s="56" t="s">
        <v>338</v>
      </c>
      <c r="D245" s="57" t="s">
        <v>19</v>
      </c>
      <c r="E245" s="54">
        <v>1500</v>
      </c>
      <c r="F245" s="82"/>
      <c r="G245" s="80">
        <f t="shared" si="9"/>
        <v>2478198.4800000004</v>
      </c>
      <c r="I245" s="21"/>
    </row>
    <row r="246" spans="1:9" s="11" customFormat="1" ht="38.25" customHeight="1" x14ac:dyDescent="0.25">
      <c r="A246" s="15"/>
      <c r="B246" s="53">
        <v>45985</v>
      </c>
      <c r="C246" s="56" t="s">
        <v>339</v>
      </c>
      <c r="D246" s="57" t="s">
        <v>19</v>
      </c>
      <c r="E246" s="54">
        <v>4000</v>
      </c>
      <c r="F246" s="82"/>
      <c r="G246" s="80">
        <f t="shared" si="9"/>
        <v>2482198.4800000004</v>
      </c>
      <c r="I246" s="21"/>
    </row>
    <row r="247" spans="1:9" s="11" customFormat="1" ht="38.25" customHeight="1" x14ac:dyDescent="0.25">
      <c r="A247" s="15"/>
      <c r="B247" s="53">
        <v>45985</v>
      </c>
      <c r="C247" s="56" t="s">
        <v>340</v>
      </c>
      <c r="D247" s="57" t="s">
        <v>170</v>
      </c>
      <c r="E247" s="54">
        <v>200000</v>
      </c>
      <c r="F247" s="82"/>
      <c r="G247" s="80">
        <f t="shared" si="9"/>
        <v>2682198.4800000004</v>
      </c>
      <c r="I247" s="21"/>
    </row>
    <row r="248" spans="1:9" s="11" customFormat="1" ht="38.25" customHeight="1" x14ac:dyDescent="0.25">
      <c r="A248" s="15"/>
      <c r="B248" s="53">
        <v>45985</v>
      </c>
      <c r="C248" s="56" t="s">
        <v>341</v>
      </c>
      <c r="D248" s="57" t="s">
        <v>19</v>
      </c>
      <c r="E248" s="54">
        <v>8800</v>
      </c>
      <c r="F248" s="82"/>
      <c r="G248" s="80">
        <f t="shared" si="9"/>
        <v>2690998.4800000004</v>
      </c>
      <c r="I248" s="21"/>
    </row>
    <row r="249" spans="1:9" s="11" customFormat="1" ht="38.25" customHeight="1" x14ac:dyDescent="0.25">
      <c r="A249" s="15"/>
      <c r="B249" s="53">
        <v>45985</v>
      </c>
      <c r="C249" s="56" t="s">
        <v>24</v>
      </c>
      <c r="D249" s="57" t="s">
        <v>19</v>
      </c>
      <c r="E249" s="54">
        <v>22000</v>
      </c>
      <c r="F249" s="82"/>
      <c r="G249" s="80">
        <f t="shared" si="9"/>
        <v>2712998.4800000004</v>
      </c>
      <c r="I249" s="21"/>
    </row>
    <row r="250" spans="1:9" s="11" customFormat="1" ht="38.25" customHeight="1" x14ac:dyDescent="0.25">
      <c r="A250" s="15"/>
      <c r="B250" s="53">
        <v>45985</v>
      </c>
      <c r="C250" s="56" t="s">
        <v>25</v>
      </c>
      <c r="D250" s="57" t="s">
        <v>19</v>
      </c>
      <c r="E250" s="54">
        <v>59500</v>
      </c>
      <c r="F250" s="82"/>
      <c r="G250" s="80">
        <f t="shared" si="9"/>
        <v>2772498.4800000004</v>
      </c>
      <c r="I250" s="21"/>
    </row>
    <row r="251" spans="1:9" s="11" customFormat="1" ht="38.25" customHeight="1" x14ac:dyDescent="0.25">
      <c r="A251" s="15"/>
      <c r="B251" s="53">
        <v>45985</v>
      </c>
      <c r="C251" s="56" t="s">
        <v>26</v>
      </c>
      <c r="D251" s="57" t="s">
        <v>19</v>
      </c>
      <c r="E251" s="54">
        <v>63400</v>
      </c>
      <c r="F251" s="82"/>
      <c r="G251" s="80">
        <f t="shared" si="9"/>
        <v>2835898.4800000004</v>
      </c>
      <c r="I251" s="21"/>
    </row>
    <row r="252" spans="1:9" s="11" customFormat="1" ht="38.25" customHeight="1" x14ac:dyDescent="0.25">
      <c r="A252" s="15"/>
      <c r="B252" s="53">
        <v>45985</v>
      </c>
      <c r="C252" s="56" t="s">
        <v>139</v>
      </c>
      <c r="D252" s="57" t="s">
        <v>19</v>
      </c>
      <c r="E252" s="54">
        <v>236250</v>
      </c>
      <c r="F252" s="82"/>
      <c r="G252" s="80">
        <f t="shared" si="9"/>
        <v>3072148.4800000004</v>
      </c>
      <c r="I252" s="21"/>
    </row>
    <row r="253" spans="1:9" s="11" customFormat="1" ht="38.25" customHeight="1" x14ac:dyDescent="0.25">
      <c r="A253" s="15"/>
      <c r="B253" s="53">
        <v>45985</v>
      </c>
      <c r="C253" s="56" t="s">
        <v>149</v>
      </c>
      <c r="D253" s="57" t="s">
        <v>19</v>
      </c>
      <c r="E253" s="54">
        <v>22500</v>
      </c>
      <c r="F253" s="82"/>
      <c r="G253" s="80">
        <f t="shared" si="9"/>
        <v>3094648.4800000004</v>
      </c>
      <c r="I253" s="21"/>
    </row>
    <row r="254" spans="1:9" s="11" customFormat="1" ht="38.25" customHeight="1" x14ac:dyDescent="0.25">
      <c r="A254" s="15"/>
      <c r="B254" s="53">
        <v>45985</v>
      </c>
      <c r="C254" s="78" t="s">
        <v>1248</v>
      </c>
      <c r="D254" s="79" t="s">
        <v>15</v>
      </c>
      <c r="E254" s="54"/>
      <c r="F254" s="82">
        <v>230000</v>
      </c>
      <c r="G254" s="80">
        <f>+G253-F254</f>
        <v>2864648.4800000004</v>
      </c>
      <c r="I254" s="21"/>
    </row>
    <row r="255" spans="1:9" s="11" customFormat="1" ht="38.25" customHeight="1" x14ac:dyDescent="0.25">
      <c r="A255" s="15"/>
      <c r="B255" s="53">
        <v>45985</v>
      </c>
      <c r="C255" s="56" t="s">
        <v>342</v>
      </c>
      <c r="D255" s="57" t="s">
        <v>19</v>
      </c>
      <c r="E255" s="54">
        <v>7500</v>
      </c>
      <c r="F255" s="82"/>
      <c r="G255" s="80">
        <f t="shared" si="7"/>
        <v>2872148.4800000004</v>
      </c>
      <c r="I255" s="21"/>
    </row>
    <row r="256" spans="1:9" s="11" customFormat="1" ht="38.25" customHeight="1" x14ac:dyDescent="0.25">
      <c r="A256" s="15"/>
      <c r="B256" s="53">
        <v>45985</v>
      </c>
      <c r="C256" s="56" t="s">
        <v>343</v>
      </c>
      <c r="D256" s="57" t="s">
        <v>19</v>
      </c>
      <c r="E256" s="54">
        <v>4200</v>
      </c>
      <c r="F256" s="82"/>
      <c r="G256" s="80">
        <f t="shared" si="7"/>
        <v>2876348.4800000004</v>
      </c>
      <c r="I256" s="21"/>
    </row>
    <row r="257" spans="1:9" s="11" customFormat="1" ht="38.25" customHeight="1" x14ac:dyDescent="0.25">
      <c r="A257" s="15"/>
      <c r="B257" s="53">
        <v>45985</v>
      </c>
      <c r="C257" s="56" t="s">
        <v>208</v>
      </c>
      <c r="D257" s="57" t="s">
        <v>19</v>
      </c>
      <c r="E257" s="54">
        <v>3100</v>
      </c>
      <c r="F257" s="82"/>
      <c r="G257" s="80">
        <f t="shared" si="7"/>
        <v>2879448.4800000004</v>
      </c>
      <c r="I257" s="21"/>
    </row>
    <row r="258" spans="1:9" s="11" customFormat="1" ht="38.25" customHeight="1" x14ac:dyDescent="0.25">
      <c r="A258" s="15"/>
      <c r="B258" s="53">
        <v>45985</v>
      </c>
      <c r="C258" s="56" t="s">
        <v>70</v>
      </c>
      <c r="D258" s="57" t="s">
        <v>19</v>
      </c>
      <c r="E258" s="54">
        <v>4800</v>
      </c>
      <c r="F258" s="82"/>
      <c r="G258" s="80">
        <f t="shared" si="7"/>
        <v>2884248.4800000004</v>
      </c>
      <c r="I258" s="21"/>
    </row>
    <row r="259" spans="1:9" s="11" customFormat="1" ht="38.25" customHeight="1" x14ac:dyDescent="0.25">
      <c r="A259" s="15"/>
      <c r="B259" s="53">
        <v>45985</v>
      </c>
      <c r="C259" s="56" t="s">
        <v>344</v>
      </c>
      <c r="D259" s="57" t="s">
        <v>19</v>
      </c>
      <c r="E259" s="54">
        <v>12500</v>
      </c>
      <c r="F259" s="82"/>
      <c r="G259" s="80">
        <f t="shared" si="7"/>
        <v>2896748.4800000004</v>
      </c>
      <c r="I259" s="21"/>
    </row>
    <row r="260" spans="1:9" s="11" customFormat="1" ht="38.25" customHeight="1" x14ac:dyDescent="0.25">
      <c r="A260" s="15"/>
      <c r="B260" s="53">
        <v>45986</v>
      </c>
      <c r="C260" s="56" t="s">
        <v>345</v>
      </c>
      <c r="D260" s="57" t="s">
        <v>19</v>
      </c>
      <c r="E260" s="54">
        <v>279500</v>
      </c>
      <c r="F260" s="82"/>
      <c r="G260" s="80">
        <f t="shared" si="7"/>
        <v>3176248.4800000004</v>
      </c>
      <c r="I260" s="21"/>
    </row>
    <row r="261" spans="1:9" s="11" customFormat="1" ht="38.25" customHeight="1" x14ac:dyDescent="0.25">
      <c r="A261" s="15"/>
      <c r="B261" s="53">
        <v>45986</v>
      </c>
      <c r="C261" s="56" t="s">
        <v>346</v>
      </c>
      <c r="D261" s="57" t="s">
        <v>19</v>
      </c>
      <c r="E261" s="54">
        <v>205700</v>
      </c>
      <c r="F261" s="82"/>
      <c r="G261" s="80">
        <f t="shared" si="7"/>
        <v>3381948.4800000004</v>
      </c>
      <c r="I261" s="21"/>
    </row>
    <row r="262" spans="1:9" s="11" customFormat="1" ht="38.25" customHeight="1" x14ac:dyDescent="0.25">
      <c r="A262" s="15"/>
      <c r="B262" s="53">
        <v>45986</v>
      </c>
      <c r="C262" s="56" t="s">
        <v>108</v>
      </c>
      <c r="D262" s="57" t="s">
        <v>19</v>
      </c>
      <c r="E262" s="54">
        <v>12400</v>
      </c>
      <c r="F262" s="82"/>
      <c r="G262" s="80">
        <f t="shared" si="7"/>
        <v>3394348.4800000004</v>
      </c>
      <c r="I262" s="21"/>
    </row>
    <row r="263" spans="1:9" s="11" customFormat="1" ht="38.25" customHeight="1" x14ac:dyDescent="0.25">
      <c r="A263" s="15"/>
      <c r="B263" s="53">
        <v>45986</v>
      </c>
      <c r="C263" s="56" t="s">
        <v>347</v>
      </c>
      <c r="D263" s="57" t="s">
        <v>19</v>
      </c>
      <c r="E263" s="54">
        <v>2600</v>
      </c>
      <c r="F263" s="82"/>
      <c r="G263" s="80">
        <f t="shared" si="7"/>
        <v>3396948.4800000004</v>
      </c>
      <c r="I263" s="21"/>
    </row>
    <row r="264" spans="1:9" s="11" customFormat="1" ht="38.25" customHeight="1" x14ac:dyDescent="0.25">
      <c r="A264" s="15"/>
      <c r="B264" s="53">
        <v>45986</v>
      </c>
      <c r="C264" s="56" t="s">
        <v>348</v>
      </c>
      <c r="D264" s="57" t="s">
        <v>19</v>
      </c>
      <c r="E264" s="54">
        <v>4800</v>
      </c>
      <c r="F264" s="82"/>
      <c r="G264" s="80">
        <f t="shared" si="7"/>
        <v>3401748.4800000004</v>
      </c>
      <c r="I264" s="21"/>
    </row>
    <row r="265" spans="1:9" s="11" customFormat="1" ht="38.25" customHeight="1" x14ac:dyDescent="0.25">
      <c r="A265" s="15"/>
      <c r="B265" s="53">
        <v>45986</v>
      </c>
      <c r="C265" s="56" t="s">
        <v>73</v>
      </c>
      <c r="D265" s="57" t="s">
        <v>19</v>
      </c>
      <c r="E265" s="54">
        <v>1000</v>
      </c>
      <c r="F265" s="82"/>
      <c r="G265" s="80">
        <f t="shared" si="7"/>
        <v>3402748.4800000004</v>
      </c>
      <c r="I265" s="21"/>
    </row>
    <row r="266" spans="1:9" s="11" customFormat="1" ht="38.25" customHeight="1" x14ac:dyDescent="0.25">
      <c r="A266" s="15"/>
      <c r="B266" s="53">
        <v>45986</v>
      </c>
      <c r="C266" s="56" t="s">
        <v>349</v>
      </c>
      <c r="D266" s="57" t="s">
        <v>19</v>
      </c>
      <c r="E266" s="54">
        <v>1000</v>
      </c>
      <c r="F266" s="82"/>
      <c r="G266" s="80">
        <f t="shared" si="7"/>
        <v>3403748.4800000004</v>
      </c>
      <c r="I266" s="21"/>
    </row>
    <row r="267" spans="1:9" s="11" customFormat="1" ht="38.25" customHeight="1" x14ac:dyDescent="0.25">
      <c r="A267" s="15"/>
      <c r="B267" s="53">
        <v>45986</v>
      </c>
      <c r="C267" s="56" t="s">
        <v>350</v>
      </c>
      <c r="D267" s="57" t="s">
        <v>19</v>
      </c>
      <c r="E267" s="54">
        <v>1000</v>
      </c>
      <c r="F267" s="82"/>
      <c r="G267" s="80">
        <f t="shared" si="7"/>
        <v>3404748.4800000004</v>
      </c>
      <c r="I267" s="21"/>
    </row>
    <row r="268" spans="1:9" s="11" customFormat="1" ht="38.25" customHeight="1" x14ac:dyDescent="0.25">
      <c r="A268" s="15"/>
      <c r="B268" s="53">
        <v>45986</v>
      </c>
      <c r="C268" s="56" t="s">
        <v>351</v>
      </c>
      <c r="D268" s="57" t="s">
        <v>19</v>
      </c>
      <c r="E268" s="54">
        <v>1000</v>
      </c>
      <c r="F268" s="82"/>
      <c r="G268" s="80">
        <f t="shared" si="7"/>
        <v>3405748.4800000004</v>
      </c>
      <c r="I268" s="21"/>
    </row>
    <row r="269" spans="1:9" s="11" customFormat="1" ht="38.25" customHeight="1" x14ac:dyDescent="0.25">
      <c r="A269" s="15"/>
      <c r="B269" s="53">
        <v>45986</v>
      </c>
      <c r="C269" s="56" t="s">
        <v>72</v>
      </c>
      <c r="D269" s="57" t="s">
        <v>19</v>
      </c>
      <c r="E269" s="54">
        <v>2600</v>
      </c>
      <c r="F269" s="82"/>
      <c r="G269" s="80">
        <f t="shared" si="7"/>
        <v>3408348.4800000004</v>
      </c>
      <c r="I269" s="21"/>
    </row>
    <row r="270" spans="1:9" s="11" customFormat="1" ht="38.25" customHeight="1" x14ac:dyDescent="0.25">
      <c r="A270" s="15"/>
      <c r="B270" s="53">
        <v>45986</v>
      </c>
      <c r="C270" s="56" t="s">
        <v>22</v>
      </c>
      <c r="D270" s="57" t="s">
        <v>19</v>
      </c>
      <c r="E270" s="54">
        <v>60100</v>
      </c>
      <c r="F270" s="82"/>
      <c r="G270" s="80">
        <f t="shared" si="7"/>
        <v>3468448.4800000004</v>
      </c>
      <c r="I270" s="21"/>
    </row>
    <row r="271" spans="1:9" s="11" customFormat="1" ht="38.25" customHeight="1" x14ac:dyDescent="0.25">
      <c r="A271" s="15"/>
      <c r="B271" s="53">
        <v>45986</v>
      </c>
      <c r="C271" s="56" t="s">
        <v>308</v>
      </c>
      <c r="D271" s="57" t="s">
        <v>19</v>
      </c>
      <c r="E271" s="54">
        <v>7200</v>
      </c>
      <c r="F271" s="82"/>
      <c r="G271" s="80">
        <f t="shared" si="7"/>
        <v>3475648.4800000004</v>
      </c>
      <c r="I271" s="21"/>
    </row>
    <row r="272" spans="1:9" s="11" customFormat="1" ht="38.25" customHeight="1" x14ac:dyDescent="0.25">
      <c r="A272" s="15"/>
      <c r="B272" s="53">
        <v>45986</v>
      </c>
      <c r="C272" s="56" t="s">
        <v>352</v>
      </c>
      <c r="D272" s="57" t="s">
        <v>171</v>
      </c>
      <c r="E272" s="54"/>
      <c r="F272" s="82">
        <v>63000</v>
      </c>
      <c r="G272" s="80">
        <f>+G271-F272</f>
        <v>3412648.4800000004</v>
      </c>
      <c r="I272" s="21"/>
    </row>
    <row r="273" spans="1:9" s="11" customFormat="1" ht="38.25" customHeight="1" x14ac:dyDescent="0.25">
      <c r="A273" s="15"/>
      <c r="B273" s="53">
        <v>45986</v>
      </c>
      <c r="C273" s="56" t="s">
        <v>353</v>
      </c>
      <c r="D273" s="57" t="s">
        <v>15</v>
      </c>
      <c r="E273" s="54"/>
      <c r="F273" s="82">
        <v>262800</v>
      </c>
      <c r="G273" s="80">
        <f>+G272-F273</f>
        <v>3149848.4800000004</v>
      </c>
      <c r="I273" s="21"/>
    </row>
    <row r="274" spans="1:9" s="11" customFormat="1" ht="38.25" customHeight="1" x14ac:dyDescent="0.25">
      <c r="A274" s="15"/>
      <c r="B274" s="53">
        <v>45986</v>
      </c>
      <c r="C274" s="56" t="s">
        <v>354</v>
      </c>
      <c r="D274" s="57" t="s">
        <v>19</v>
      </c>
      <c r="E274" s="54">
        <v>2000</v>
      </c>
      <c r="F274" s="82"/>
      <c r="G274" s="80">
        <f>+G273+E274</f>
        <v>3151848.4800000004</v>
      </c>
      <c r="I274" s="21"/>
    </row>
    <row r="275" spans="1:9" s="11" customFormat="1" ht="38.25" customHeight="1" x14ac:dyDescent="0.25">
      <c r="A275" s="15"/>
      <c r="B275" s="53">
        <v>45986</v>
      </c>
      <c r="C275" s="56" t="s">
        <v>355</v>
      </c>
      <c r="D275" s="57" t="s">
        <v>19</v>
      </c>
      <c r="E275" s="54">
        <v>2000</v>
      </c>
      <c r="F275" s="82"/>
      <c r="G275" s="80">
        <f t="shared" ref="G275:G284" si="10">+G274+E275</f>
        <v>3153848.4800000004</v>
      </c>
      <c r="I275" s="21"/>
    </row>
    <row r="276" spans="1:9" s="11" customFormat="1" ht="38.25" customHeight="1" x14ac:dyDescent="0.25">
      <c r="A276" s="15"/>
      <c r="B276" s="53">
        <v>45986</v>
      </c>
      <c r="C276" s="56" t="s">
        <v>356</v>
      </c>
      <c r="D276" s="57" t="s">
        <v>19</v>
      </c>
      <c r="E276" s="54">
        <v>1000</v>
      </c>
      <c r="F276" s="82"/>
      <c r="G276" s="80">
        <f t="shared" si="10"/>
        <v>3154848.4800000004</v>
      </c>
      <c r="I276" s="21"/>
    </row>
    <row r="277" spans="1:9" s="11" customFormat="1" ht="38.25" customHeight="1" x14ac:dyDescent="0.25">
      <c r="A277" s="15"/>
      <c r="B277" s="53">
        <v>45986</v>
      </c>
      <c r="C277" s="56" t="s">
        <v>74</v>
      </c>
      <c r="D277" s="57" t="s">
        <v>19</v>
      </c>
      <c r="E277" s="54">
        <v>500</v>
      </c>
      <c r="F277" s="82"/>
      <c r="G277" s="80">
        <f t="shared" si="10"/>
        <v>3155348.4800000004</v>
      </c>
      <c r="I277" s="21"/>
    </row>
    <row r="278" spans="1:9" s="11" customFormat="1" ht="38.25" customHeight="1" x14ac:dyDescent="0.25">
      <c r="A278" s="15"/>
      <c r="B278" s="53">
        <v>45986</v>
      </c>
      <c r="C278" s="56" t="s">
        <v>23</v>
      </c>
      <c r="D278" s="57" t="s">
        <v>19</v>
      </c>
      <c r="E278" s="54">
        <v>15600</v>
      </c>
      <c r="F278" s="82"/>
      <c r="G278" s="80">
        <f t="shared" si="10"/>
        <v>3170948.4800000004</v>
      </c>
      <c r="I278" s="21"/>
    </row>
    <row r="279" spans="1:9" s="11" customFormat="1" ht="38.25" customHeight="1" x14ac:dyDescent="0.25">
      <c r="A279" s="15"/>
      <c r="B279" s="53">
        <v>45986</v>
      </c>
      <c r="C279" s="56" t="s">
        <v>28</v>
      </c>
      <c r="D279" s="57" t="s">
        <v>19</v>
      </c>
      <c r="E279" s="54">
        <v>1500</v>
      </c>
      <c r="F279" s="82"/>
      <c r="G279" s="80">
        <f t="shared" si="10"/>
        <v>3172448.4800000004</v>
      </c>
      <c r="I279" s="21"/>
    </row>
    <row r="280" spans="1:9" s="11" customFormat="1" ht="38.25" customHeight="1" x14ac:dyDescent="0.25">
      <c r="A280" s="15"/>
      <c r="B280" s="53">
        <v>45986</v>
      </c>
      <c r="C280" s="56" t="s">
        <v>357</v>
      </c>
      <c r="D280" s="57" t="s">
        <v>19</v>
      </c>
      <c r="E280" s="54">
        <v>223900</v>
      </c>
      <c r="F280" s="82"/>
      <c r="G280" s="80">
        <f t="shared" si="10"/>
        <v>3396348.4800000004</v>
      </c>
      <c r="I280" s="21"/>
    </row>
    <row r="281" spans="1:9" s="11" customFormat="1" ht="38.25" customHeight="1" x14ac:dyDescent="0.25">
      <c r="A281" s="15"/>
      <c r="B281" s="53">
        <v>45986</v>
      </c>
      <c r="C281" s="56" t="s">
        <v>358</v>
      </c>
      <c r="D281" s="57" t="s">
        <v>19</v>
      </c>
      <c r="E281" s="54">
        <v>50300</v>
      </c>
      <c r="F281" s="82"/>
      <c r="G281" s="80">
        <f t="shared" si="10"/>
        <v>3446648.4800000004</v>
      </c>
      <c r="I281" s="21"/>
    </row>
    <row r="282" spans="1:9" s="11" customFormat="1" ht="38.25" customHeight="1" x14ac:dyDescent="0.25">
      <c r="A282" s="15"/>
      <c r="B282" s="53">
        <v>45986</v>
      </c>
      <c r="C282" s="56" t="s">
        <v>187</v>
      </c>
      <c r="D282" s="57" t="s">
        <v>19</v>
      </c>
      <c r="E282" s="54">
        <v>600</v>
      </c>
      <c r="F282" s="82"/>
      <c r="G282" s="80">
        <f t="shared" si="10"/>
        <v>3447248.4800000004</v>
      </c>
      <c r="I282" s="21"/>
    </row>
    <row r="283" spans="1:9" s="11" customFormat="1" ht="38.25" customHeight="1" x14ac:dyDescent="0.25">
      <c r="A283" s="15"/>
      <c r="B283" s="53">
        <v>45986</v>
      </c>
      <c r="C283" s="56" t="s">
        <v>94</v>
      </c>
      <c r="D283" s="57" t="s">
        <v>19</v>
      </c>
      <c r="E283" s="54">
        <v>246500</v>
      </c>
      <c r="F283" s="82"/>
      <c r="G283" s="80">
        <f t="shared" si="10"/>
        <v>3693748.4800000004</v>
      </c>
      <c r="I283" s="21"/>
    </row>
    <row r="284" spans="1:9" s="11" customFormat="1" ht="38.25" customHeight="1" x14ac:dyDescent="0.25">
      <c r="A284" s="15"/>
      <c r="B284" s="53"/>
      <c r="C284" s="56" t="s">
        <v>87</v>
      </c>
      <c r="D284" s="57" t="s">
        <v>19</v>
      </c>
      <c r="E284" s="54">
        <v>525000</v>
      </c>
      <c r="F284" s="82"/>
      <c r="G284" s="80">
        <f t="shared" si="10"/>
        <v>4218748.4800000004</v>
      </c>
      <c r="I284" s="21"/>
    </row>
    <row r="285" spans="1:9" s="11" customFormat="1" ht="38.25" customHeight="1" x14ac:dyDescent="0.25">
      <c r="A285" s="15"/>
      <c r="B285" s="53">
        <v>45986</v>
      </c>
      <c r="C285" s="56" t="s">
        <v>359</v>
      </c>
      <c r="D285" s="57" t="s">
        <v>172</v>
      </c>
      <c r="E285" s="54"/>
      <c r="F285" s="82">
        <v>3000000</v>
      </c>
      <c r="G285" s="80">
        <f>+G284-F285</f>
        <v>1218748.4800000004</v>
      </c>
      <c r="I285" s="21"/>
    </row>
    <row r="286" spans="1:9" s="11" customFormat="1" ht="38.25" customHeight="1" x14ac:dyDescent="0.25">
      <c r="A286" s="15"/>
      <c r="B286" s="53">
        <v>45987</v>
      </c>
      <c r="C286" s="56" t="s">
        <v>360</v>
      </c>
      <c r="D286" s="57" t="s">
        <v>19</v>
      </c>
      <c r="E286" s="54">
        <v>1500</v>
      </c>
      <c r="F286" s="82"/>
      <c r="G286" s="80">
        <f>+G285+E286</f>
        <v>1220248.4800000004</v>
      </c>
      <c r="I286" s="21"/>
    </row>
    <row r="287" spans="1:9" s="11" customFormat="1" ht="38.25" customHeight="1" x14ac:dyDescent="0.25">
      <c r="A287" s="15"/>
      <c r="B287" s="53">
        <v>45987</v>
      </c>
      <c r="C287" s="56" t="s">
        <v>47</v>
      </c>
      <c r="D287" s="57" t="s">
        <v>19</v>
      </c>
      <c r="E287" s="54">
        <v>3200</v>
      </c>
      <c r="F287" s="82"/>
      <c r="G287" s="80">
        <f t="shared" ref="G287:G310" si="11">+G286+E287</f>
        <v>1223448.4800000004</v>
      </c>
      <c r="I287" s="21"/>
    </row>
    <row r="288" spans="1:9" s="11" customFormat="1" ht="38.25" customHeight="1" x14ac:dyDescent="0.25">
      <c r="A288" s="15"/>
      <c r="B288" s="53">
        <v>45987</v>
      </c>
      <c r="C288" s="56" t="s">
        <v>361</v>
      </c>
      <c r="D288" s="57" t="s">
        <v>19</v>
      </c>
      <c r="E288" s="54">
        <v>11400</v>
      </c>
      <c r="F288" s="82"/>
      <c r="G288" s="80">
        <f t="shared" si="11"/>
        <v>1234848.4800000004</v>
      </c>
      <c r="I288" s="21"/>
    </row>
    <row r="289" spans="1:9" s="11" customFormat="1" ht="38.25" customHeight="1" x14ac:dyDescent="0.25">
      <c r="A289" s="15"/>
      <c r="B289" s="53">
        <v>45987</v>
      </c>
      <c r="C289" s="56" t="s">
        <v>272</v>
      </c>
      <c r="D289" s="57" t="s">
        <v>19</v>
      </c>
      <c r="E289" s="54">
        <v>300</v>
      </c>
      <c r="F289" s="82"/>
      <c r="G289" s="80">
        <f t="shared" si="11"/>
        <v>1235148.4800000004</v>
      </c>
      <c r="I289" s="21"/>
    </row>
    <row r="290" spans="1:9" s="11" customFormat="1" ht="38.25" customHeight="1" x14ac:dyDescent="0.25">
      <c r="A290" s="15"/>
      <c r="B290" s="53">
        <v>45987</v>
      </c>
      <c r="C290" s="56" t="s">
        <v>150</v>
      </c>
      <c r="D290" s="57" t="s">
        <v>19</v>
      </c>
      <c r="E290" s="54">
        <v>150</v>
      </c>
      <c r="F290" s="82"/>
      <c r="G290" s="80">
        <f t="shared" si="11"/>
        <v>1235298.4800000004</v>
      </c>
      <c r="I290" s="21"/>
    </row>
    <row r="291" spans="1:9" s="11" customFormat="1" ht="38.25" customHeight="1" x14ac:dyDescent="0.25">
      <c r="A291" s="15"/>
      <c r="B291" s="53">
        <v>45987</v>
      </c>
      <c r="C291" s="56" t="s">
        <v>20</v>
      </c>
      <c r="D291" s="57" t="s">
        <v>19</v>
      </c>
      <c r="E291" s="54">
        <v>63900</v>
      </c>
      <c r="F291" s="82"/>
      <c r="G291" s="80">
        <f t="shared" si="11"/>
        <v>1299198.4800000004</v>
      </c>
      <c r="I291" s="21"/>
    </row>
    <row r="292" spans="1:9" s="11" customFormat="1" ht="38.25" customHeight="1" x14ac:dyDescent="0.25">
      <c r="A292" s="15"/>
      <c r="B292" s="53">
        <v>45987</v>
      </c>
      <c r="C292" s="56" t="s">
        <v>362</v>
      </c>
      <c r="D292" s="57" t="s">
        <v>19</v>
      </c>
      <c r="E292" s="54">
        <v>3300</v>
      </c>
      <c r="F292" s="82"/>
      <c r="G292" s="80">
        <f t="shared" si="11"/>
        <v>1302498.4800000004</v>
      </c>
      <c r="I292" s="21"/>
    </row>
    <row r="293" spans="1:9" s="11" customFormat="1" ht="38.25" customHeight="1" x14ac:dyDescent="0.25">
      <c r="A293" s="15"/>
      <c r="B293" s="53">
        <v>45987</v>
      </c>
      <c r="C293" s="56" t="s">
        <v>363</v>
      </c>
      <c r="D293" s="57" t="s">
        <v>19</v>
      </c>
      <c r="E293" s="54">
        <v>3000</v>
      </c>
      <c r="F293" s="82"/>
      <c r="G293" s="80">
        <f t="shared" si="11"/>
        <v>1305498.4800000004</v>
      </c>
      <c r="I293" s="21"/>
    </row>
    <row r="294" spans="1:9" s="11" customFormat="1" ht="38.25" customHeight="1" x14ac:dyDescent="0.25">
      <c r="A294" s="15"/>
      <c r="B294" s="53">
        <v>45987</v>
      </c>
      <c r="C294" s="56" t="s">
        <v>364</v>
      </c>
      <c r="D294" s="57" t="s">
        <v>19</v>
      </c>
      <c r="E294" s="54">
        <v>500</v>
      </c>
      <c r="F294" s="82"/>
      <c r="G294" s="80">
        <f t="shared" si="11"/>
        <v>1305998.4800000004</v>
      </c>
      <c r="I294" s="21"/>
    </row>
    <row r="295" spans="1:9" s="11" customFormat="1" ht="38.25" customHeight="1" x14ac:dyDescent="0.25">
      <c r="A295" s="15"/>
      <c r="B295" s="53">
        <v>45987</v>
      </c>
      <c r="C295" s="56" t="s">
        <v>365</v>
      </c>
      <c r="D295" s="57" t="s">
        <v>19</v>
      </c>
      <c r="E295" s="54">
        <v>15000</v>
      </c>
      <c r="F295" s="82"/>
      <c r="G295" s="80">
        <f t="shared" si="11"/>
        <v>1320998.4800000004</v>
      </c>
      <c r="I295" s="21"/>
    </row>
    <row r="296" spans="1:9" s="11" customFormat="1" ht="38.25" customHeight="1" x14ac:dyDescent="0.25">
      <c r="A296" s="15"/>
      <c r="B296" s="53">
        <v>45987</v>
      </c>
      <c r="C296" s="56" t="s">
        <v>366</v>
      </c>
      <c r="D296" s="57" t="s">
        <v>19</v>
      </c>
      <c r="E296" s="54">
        <v>259700</v>
      </c>
      <c r="F296" s="82"/>
      <c r="G296" s="80">
        <f t="shared" si="11"/>
        <v>1580698.4800000004</v>
      </c>
      <c r="I296" s="21"/>
    </row>
    <row r="297" spans="1:9" s="11" customFormat="1" ht="38.25" customHeight="1" x14ac:dyDescent="0.25">
      <c r="A297" s="15"/>
      <c r="B297" s="53">
        <v>45987</v>
      </c>
      <c r="C297" s="56" t="s">
        <v>367</v>
      </c>
      <c r="D297" s="57" t="s">
        <v>19</v>
      </c>
      <c r="E297" s="54">
        <v>156800</v>
      </c>
      <c r="F297" s="82"/>
      <c r="G297" s="80">
        <f t="shared" si="11"/>
        <v>1737498.4800000004</v>
      </c>
      <c r="I297" s="21"/>
    </row>
    <row r="298" spans="1:9" s="11" customFormat="1" ht="38.25" customHeight="1" x14ac:dyDescent="0.25">
      <c r="A298" s="15"/>
      <c r="B298" s="53">
        <v>45987</v>
      </c>
      <c r="C298" s="56" t="s">
        <v>368</v>
      </c>
      <c r="D298" s="57" t="s">
        <v>19</v>
      </c>
      <c r="E298" s="54">
        <v>2300</v>
      </c>
      <c r="F298" s="82"/>
      <c r="G298" s="80">
        <f t="shared" si="11"/>
        <v>1739798.4800000004</v>
      </c>
      <c r="I298" s="21"/>
    </row>
    <row r="299" spans="1:9" s="11" customFormat="1" ht="38.25" customHeight="1" x14ac:dyDescent="0.25">
      <c r="A299" s="15"/>
      <c r="B299" s="53">
        <v>45987</v>
      </c>
      <c r="C299" s="56" t="s">
        <v>369</v>
      </c>
      <c r="D299" s="57" t="s">
        <v>19</v>
      </c>
      <c r="E299" s="54">
        <v>378300</v>
      </c>
      <c r="F299" s="82"/>
      <c r="G299" s="80">
        <f t="shared" si="11"/>
        <v>2118098.4800000004</v>
      </c>
      <c r="I299" s="21"/>
    </row>
    <row r="300" spans="1:9" s="11" customFormat="1" ht="38.25" customHeight="1" x14ac:dyDescent="0.25">
      <c r="A300" s="15"/>
      <c r="B300" s="53">
        <v>45987</v>
      </c>
      <c r="C300" s="56" t="s">
        <v>370</v>
      </c>
      <c r="D300" s="57" t="s">
        <v>19</v>
      </c>
      <c r="E300" s="54">
        <v>114375</v>
      </c>
      <c r="F300" s="82"/>
      <c r="G300" s="80">
        <f t="shared" si="11"/>
        <v>2232473.4800000004</v>
      </c>
      <c r="I300" s="21"/>
    </row>
    <row r="301" spans="1:9" s="11" customFormat="1" ht="38.25" customHeight="1" x14ac:dyDescent="0.25">
      <c r="A301" s="15"/>
      <c r="B301" s="53">
        <v>45987</v>
      </c>
      <c r="C301" s="56" t="s">
        <v>371</v>
      </c>
      <c r="D301" s="57" t="s">
        <v>19</v>
      </c>
      <c r="E301" s="54">
        <v>22500</v>
      </c>
      <c r="F301" s="82"/>
      <c r="G301" s="80">
        <f t="shared" si="11"/>
        <v>2254973.4800000004</v>
      </c>
      <c r="I301" s="21"/>
    </row>
    <row r="302" spans="1:9" s="11" customFormat="1" ht="38.25" customHeight="1" x14ac:dyDescent="0.25">
      <c r="A302" s="15"/>
      <c r="B302" s="53">
        <v>45987</v>
      </c>
      <c r="C302" s="56" t="s">
        <v>372</v>
      </c>
      <c r="D302" s="57" t="s">
        <v>19</v>
      </c>
      <c r="E302" s="54">
        <v>26250</v>
      </c>
      <c r="F302" s="82"/>
      <c r="G302" s="80">
        <f t="shared" si="11"/>
        <v>2281223.4800000004</v>
      </c>
      <c r="I302" s="21"/>
    </row>
    <row r="303" spans="1:9" s="11" customFormat="1" ht="38.25" customHeight="1" x14ac:dyDescent="0.25">
      <c r="A303" s="15"/>
      <c r="B303" s="53">
        <v>45988</v>
      </c>
      <c r="C303" s="56" t="s">
        <v>373</v>
      </c>
      <c r="D303" s="57" t="s">
        <v>19</v>
      </c>
      <c r="E303" s="54">
        <v>21900</v>
      </c>
      <c r="F303" s="82"/>
      <c r="G303" s="80">
        <f t="shared" si="11"/>
        <v>2303123.4800000004</v>
      </c>
      <c r="I303" s="21"/>
    </row>
    <row r="304" spans="1:9" s="11" customFormat="1" ht="38.25" customHeight="1" x14ac:dyDescent="0.25">
      <c r="A304" s="15"/>
      <c r="B304" s="53">
        <v>45988</v>
      </c>
      <c r="C304" s="56" t="s">
        <v>20</v>
      </c>
      <c r="D304" s="57" t="s">
        <v>19</v>
      </c>
      <c r="E304" s="54">
        <v>98800</v>
      </c>
      <c r="F304" s="82"/>
      <c r="G304" s="80">
        <f t="shared" si="11"/>
        <v>2401923.4800000004</v>
      </c>
      <c r="I304" s="21"/>
    </row>
    <row r="305" spans="1:9" s="11" customFormat="1" ht="38.25" customHeight="1" x14ac:dyDescent="0.25">
      <c r="A305" s="15"/>
      <c r="B305" s="53">
        <v>45988</v>
      </c>
      <c r="C305" s="56" t="s">
        <v>374</v>
      </c>
      <c r="D305" s="57" t="s">
        <v>19</v>
      </c>
      <c r="E305" s="54">
        <v>22800</v>
      </c>
      <c r="F305" s="82"/>
      <c r="G305" s="80">
        <f t="shared" si="11"/>
        <v>2424723.4800000004</v>
      </c>
      <c r="I305" s="21"/>
    </row>
    <row r="306" spans="1:9" s="11" customFormat="1" ht="38.25" customHeight="1" x14ac:dyDescent="0.25">
      <c r="A306" s="15"/>
      <c r="B306" s="53">
        <v>45988</v>
      </c>
      <c r="C306" s="56" t="s">
        <v>62</v>
      </c>
      <c r="D306" s="57" t="s">
        <v>19</v>
      </c>
      <c r="E306" s="54">
        <v>264900</v>
      </c>
      <c r="F306" s="82"/>
      <c r="G306" s="80">
        <f t="shared" si="11"/>
        <v>2689623.4800000004</v>
      </c>
      <c r="I306" s="21"/>
    </row>
    <row r="307" spans="1:9" s="11" customFormat="1" ht="38.25" customHeight="1" x14ac:dyDescent="0.25">
      <c r="A307" s="15"/>
      <c r="B307" s="53">
        <v>45988</v>
      </c>
      <c r="C307" s="56" t="s">
        <v>301</v>
      </c>
      <c r="D307" s="57" t="s">
        <v>19</v>
      </c>
      <c r="E307" s="54">
        <v>7400</v>
      </c>
      <c r="F307" s="82"/>
      <c r="G307" s="80">
        <f t="shared" si="11"/>
        <v>2697023.4800000004</v>
      </c>
      <c r="I307" s="21"/>
    </row>
    <row r="308" spans="1:9" s="11" customFormat="1" ht="38.25" customHeight="1" x14ac:dyDescent="0.25">
      <c r="A308" s="15"/>
      <c r="B308" s="53">
        <v>45988</v>
      </c>
      <c r="C308" s="56" t="s">
        <v>71</v>
      </c>
      <c r="D308" s="57" t="s">
        <v>19</v>
      </c>
      <c r="E308" s="54">
        <v>3100</v>
      </c>
      <c r="F308" s="82"/>
      <c r="G308" s="80">
        <f t="shared" si="11"/>
        <v>2700123.4800000004</v>
      </c>
      <c r="I308" s="21"/>
    </row>
    <row r="309" spans="1:9" s="11" customFormat="1" ht="38.25" customHeight="1" x14ac:dyDescent="0.25">
      <c r="A309" s="15"/>
      <c r="B309" s="53">
        <v>45989</v>
      </c>
      <c r="C309" s="56" t="s">
        <v>294</v>
      </c>
      <c r="D309" s="57" t="s">
        <v>19</v>
      </c>
      <c r="E309" s="54">
        <v>433400</v>
      </c>
      <c r="F309" s="82"/>
      <c r="G309" s="80">
        <f t="shared" si="11"/>
        <v>3133523.4800000004</v>
      </c>
      <c r="I309" s="21"/>
    </row>
    <row r="310" spans="1:9" s="11" customFormat="1" ht="38.25" customHeight="1" x14ac:dyDescent="0.25">
      <c r="A310" s="15"/>
      <c r="B310" s="53">
        <v>45989</v>
      </c>
      <c r="C310" s="56" t="s">
        <v>375</v>
      </c>
      <c r="D310" s="57" t="s">
        <v>19</v>
      </c>
      <c r="E310" s="54">
        <v>2200000</v>
      </c>
      <c r="F310" s="82"/>
      <c r="G310" s="80">
        <f t="shared" si="11"/>
        <v>5333523.4800000004</v>
      </c>
      <c r="I310" s="21"/>
    </row>
    <row r="311" spans="1:9" s="11" customFormat="1" ht="38.25" customHeight="1" x14ac:dyDescent="0.25">
      <c r="A311" s="15"/>
      <c r="B311" s="53">
        <v>45989</v>
      </c>
      <c r="C311" s="56" t="s">
        <v>376</v>
      </c>
      <c r="D311" s="57" t="s">
        <v>15</v>
      </c>
      <c r="E311" s="54"/>
      <c r="F311" s="82">
        <v>5279903.42</v>
      </c>
      <c r="G311" s="80">
        <f>+G310-F311</f>
        <v>53620.060000000522</v>
      </c>
      <c r="I311" s="21"/>
    </row>
    <row r="312" spans="1:9" s="11" customFormat="1" ht="38.25" customHeight="1" x14ac:dyDescent="0.25">
      <c r="A312" s="15"/>
      <c r="B312" s="53">
        <v>45989</v>
      </c>
      <c r="C312" s="56" t="s">
        <v>22</v>
      </c>
      <c r="D312" s="57" t="s">
        <v>19</v>
      </c>
      <c r="E312" s="54">
        <v>68500</v>
      </c>
      <c r="F312" s="82"/>
      <c r="G312" s="80">
        <f>+G311+E312</f>
        <v>122120.06000000052</v>
      </c>
      <c r="I312" s="21"/>
    </row>
    <row r="313" spans="1:9" s="11" customFormat="1" ht="38.25" customHeight="1" x14ac:dyDescent="0.25">
      <c r="A313" s="15"/>
      <c r="B313" s="53">
        <v>45989</v>
      </c>
      <c r="C313" s="56" t="s">
        <v>377</v>
      </c>
      <c r="D313" s="57" t="s">
        <v>15</v>
      </c>
      <c r="E313" s="54"/>
      <c r="F313" s="82">
        <v>65000</v>
      </c>
      <c r="G313" s="80">
        <f>+G312-F313</f>
        <v>57120.060000000522</v>
      </c>
      <c r="I313" s="21"/>
    </row>
    <row r="314" spans="1:9" s="11" customFormat="1" ht="38.25" customHeight="1" x14ac:dyDescent="0.25">
      <c r="A314" s="15"/>
      <c r="B314" s="53">
        <v>45989</v>
      </c>
      <c r="C314" s="56" t="s">
        <v>378</v>
      </c>
      <c r="D314" s="57" t="s">
        <v>19</v>
      </c>
      <c r="E314" s="54">
        <v>1000</v>
      </c>
      <c r="F314" s="82"/>
      <c r="G314" s="80">
        <f>+G313+E314</f>
        <v>58120.060000000522</v>
      </c>
      <c r="I314" s="21"/>
    </row>
    <row r="315" spans="1:9" s="11" customFormat="1" ht="38.25" customHeight="1" x14ac:dyDescent="0.25">
      <c r="A315" s="15"/>
      <c r="B315" s="53">
        <v>45989</v>
      </c>
      <c r="C315" s="56" t="s">
        <v>379</v>
      </c>
      <c r="D315" s="57" t="s">
        <v>19</v>
      </c>
      <c r="E315" s="54">
        <v>1500</v>
      </c>
      <c r="F315" s="82"/>
      <c r="G315" s="80">
        <f t="shared" ref="G315:G321" si="12">+G314+E315</f>
        <v>59620.060000000522</v>
      </c>
      <c r="I315" s="21"/>
    </row>
    <row r="316" spans="1:9" s="11" customFormat="1" ht="38.25" customHeight="1" x14ac:dyDescent="0.25">
      <c r="A316" s="15"/>
      <c r="B316" s="53">
        <v>45989</v>
      </c>
      <c r="C316" s="56" t="s">
        <v>380</v>
      </c>
      <c r="D316" s="57" t="s">
        <v>19</v>
      </c>
      <c r="E316" s="54">
        <v>9800</v>
      </c>
      <c r="F316" s="82"/>
      <c r="G316" s="80">
        <f t="shared" si="12"/>
        <v>69420.060000000522</v>
      </c>
      <c r="I316" s="21"/>
    </row>
    <row r="317" spans="1:9" s="11" customFormat="1" ht="38.25" customHeight="1" x14ac:dyDescent="0.25">
      <c r="A317" s="15"/>
      <c r="B317" s="53">
        <v>45989</v>
      </c>
      <c r="C317" s="56" t="s">
        <v>381</v>
      </c>
      <c r="D317" s="57" t="s">
        <v>19</v>
      </c>
      <c r="E317" s="54">
        <v>600</v>
      </c>
      <c r="F317" s="82"/>
      <c r="G317" s="80">
        <f t="shared" si="12"/>
        <v>70020.060000000522</v>
      </c>
      <c r="I317" s="21"/>
    </row>
    <row r="318" spans="1:9" s="11" customFormat="1" ht="38.25" customHeight="1" x14ac:dyDescent="0.25">
      <c r="A318" s="15"/>
      <c r="B318" s="53">
        <v>45989</v>
      </c>
      <c r="C318" s="56" t="s">
        <v>38</v>
      </c>
      <c r="D318" s="57" t="s">
        <v>19</v>
      </c>
      <c r="E318" s="54">
        <v>9200</v>
      </c>
      <c r="F318" s="82"/>
      <c r="G318" s="80">
        <f t="shared" si="12"/>
        <v>79220.060000000522</v>
      </c>
      <c r="I318" s="21"/>
    </row>
    <row r="319" spans="1:9" s="11" customFormat="1" ht="38.25" customHeight="1" x14ac:dyDescent="0.25">
      <c r="A319" s="15"/>
      <c r="B319" s="53">
        <v>45989</v>
      </c>
      <c r="C319" s="56" t="s">
        <v>382</v>
      </c>
      <c r="D319" s="57" t="s">
        <v>19</v>
      </c>
      <c r="E319" s="54">
        <v>18600</v>
      </c>
      <c r="F319" s="82"/>
      <c r="G319" s="80">
        <f t="shared" si="12"/>
        <v>97820.060000000522</v>
      </c>
      <c r="I319" s="21"/>
    </row>
    <row r="320" spans="1:9" s="11" customFormat="1" ht="38.25" customHeight="1" x14ac:dyDescent="0.25">
      <c r="A320" s="15"/>
      <c r="B320" s="53">
        <v>45989</v>
      </c>
      <c r="C320" s="56" t="s">
        <v>383</v>
      </c>
      <c r="D320" s="57" t="s">
        <v>19</v>
      </c>
      <c r="E320" s="54">
        <v>387800</v>
      </c>
      <c r="F320" s="82"/>
      <c r="G320" s="80">
        <f t="shared" si="12"/>
        <v>485620.06000000052</v>
      </c>
      <c r="I320" s="21"/>
    </row>
    <row r="321" spans="1:9" s="11" customFormat="1" ht="38.25" customHeight="1" x14ac:dyDescent="0.25">
      <c r="A321" s="15"/>
      <c r="B321" s="53">
        <v>45989</v>
      </c>
      <c r="C321" s="56" t="s">
        <v>384</v>
      </c>
      <c r="D321" s="57" t="s">
        <v>19</v>
      </c>
      <c r="E321" s="54">
        <v>1800</v>
      </c>
      <c r="F321" s="82"/>
      <c r="G321" s="80">
        <f t="shared" si="12"/>
        <v>487420.06000000052</v>
      </c>
      <c r="I321" s="21"/>
    </row>
    <row r="322" spans="1:9" s="11" customFormat="1" ht="38.25" customHeight="1" x14ac:dyDescent="0.25">
      <c r="A322" s="15"/>
      <c r="B322" s="53">
        <v>45989</v>
      </c>
      <c r="C322" s="56" t="s">
        <v>17</v>
      </c>
      <c r="D322" s="57" t="s">
        <v>18</v>
      </c>
      <c r="E322" s="54"/>
      <c r="F322" s="82">
        <v>14192.93</v>
      </c>
      <c r="G322" s="81">
        <f>+G321-F322</f>
        <v>473227.13000000053</v>
      </c>
      <c r="I322" s="21"/>
    </row>
  </sheetData>
  <mergeCells count="8">
    <mergeCell ref="A5:G5"/>
    <mergeCell ref="A6:G6"/>
    <mergeCell ref="A8:G8"/>
    <mergeCell ref="A10:A12"/>
    <mergeCell ref="B10:D10"/>
    <mergeCell ref="E10:G10"/>
    <mergeCell ref="B11:C11"/>
    <mergeCell ref="E11:F11"/>
  </mergeCells>
  <printOptions horizontalCentered="1"/>
  <pageMargins left="0.3" right="0.28999999999999998" top="0.66929133858267698" bottom="0.31496062992126" header="0.31496062992126" footer="0.31496062992126"/>
  <pageSetup scale="55" fitToWidth="2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B12B1-3C43-45F1-BD34-895838BBEA04}">
  <dimension ref="A1:K33"/>
  <sheetViews>
    <sheetView topLeftCell="A21" zoomScale="80" zoomScaleNormal="80" zoomScaleSheetLayoutView="70" workbookViewId="0">
      <selection activeCell="I23" sqref="I23:I24"/>
    </sheetView>
  </sheetViews>
  <sheetFormatPr baseColWidth="10" defaultColWidth="9.140625" defaultRowHeight="15" x14ac:dyDescent="0.2"/>
  <cols>
    <col min="1" max="1" width="8.140625" style="18" customWidth="1"/>
    <col min="2" max="2" width="20.85546875" style="19" customWidth="1"/>
    <col min="3" max="3" width="29.140625" style="20" customWidth="1"/>
    <col min="4" max="4" width="48.28515625" style="18" customWidth="1"/>
    <col min="5" max="5" width="23" style="18" customWidth="1"/>
    <col min="6" max="6" width="20.7109375" style="18" customWidth="1"/>
    <col min="7" max="7" width="26.7109375" style="18" customWidth="1"/>
    <col min="8" max="8" width="9.140625" style="2"/>
    <col min="9" max="9" width="22.140625" style="2" customWidth="1"/>
    <col min="10" max="10" width="9.140625" style="2"/>
    <col min="11" max="11" width="21.42578125" style="2" customWidth="1"/>
    <col min="12" max="16384" width="9.140625" style="18"/>
  </cols>
  <sheetData>
    <row r="1" spans="1:11" s="2" customFormat="1" ht="18" x14ac:dyDescent="0.2">
      <c r="C1" s="3"/>
      <c r="D1" s="5"/>
      <c r="E1" s="5"/>
    </row>
    <row r="2" spans="1:11" s="2" customFormat="1" x14ac:dyDescent="0.2">
      <c r="B2" s="3"/>
      <c r="C2" s="6"/>
    </row>
    <row r="3" spans="1:11" s="2" customFormat="1" ht="22.5" customHeight="1" x14ac:dyDescent="0.2">
      <c r="B3" s="3"/>
      <c r="C3" s="6"/>
    </row>
    <row r="4" spans="1:11" s="2" customFormat="1" ht="22.5" customHeight="1" x14ac:dyDescent="0.2">
      <c r="B4" s="3"/>
      <c r="C4" s="6"/>
    </row>
    <row r="5" spans="1:11" s="2" customFormat="1" ht="30" x14ac:dyDescent="0.2">
      <c r="A5" s="92" t="s">
        <v>0</v>
      </c>
      <c r="B5" s="92"/>
      <c r="C5" s="92"/>
      <c r="D5" s="92"/>
      <c r="E5" s="92"/>
      <c r="F5" s="92"/>
      <c r="G5" s="92"/>
    </row>
    <row r="6" spans="1:11" s="2" customFormat="1" ht="20.25" x14ac:dyDescent="0.2">
      <c r="A6" s="93" t="s">
        <v>1</v>
      </c>
      <c r="B6" s="93"/>
      <c r="C6" s="93"/>
      <c r="D6" s="93"/>
      <c r="E6" s="93"/>
      <c r="F6" s="93"/>
      <c r="G6" s="93"/>
    </row>
    <row r="7" spans="1:11" s="2" customFormat="1" ht="18" x14ac:dyDescent="0.2">
      <c r="A7" s="7"/>
      <c r="B7" s="8"/>
      <c r="C7" s="4"/>
      <c r="D7" s="5"/>
      <c r="E7" s="9"/>
      <c r="F7" s="7"/>
      <c r="G7" s="7"/>
    </row>
    <row r="8" spans="1:11" s="2" customFormat="1" ht="18" x14ac:dyDescent="0.2">
      <c r="A8" s="94" t="s">
        <v>1246</v>
      </c>
      <c r="B8" s="94"/>
      <c r="C8" s="94"/>
      <c r="D8" s="94"/>
      <c r="E8" s="94"/>
      <c r="F8" s="94"/>
      <c r="G8" s="94"/>
    </row>
    <row r="9" spans="1:11" s="2" customFormat="1" ht="19.5" customHeight="1" thickBot="1" x14ac:dyDescent="0.25">
      <c r="B9" s="3"/>
      <c r="C9" s="6"/>
      <c r="I9" s="21"/>
    </row>
    <row r="10" spans="1:11" s="12" customFormat="1" ht="36.75" customHeight="1" thickBot="1" x14ac:dyDescent="0.25">
      <c r="A10" s="95"/>
      <c r="B10" s="96" t="s">
        <v>11</v>
      </c>
      <c r="C10" s="97"/>
      <c r="D10" s="97"/>
      <c r="E10" s="97"/>
      <c r="F10" s="97"/>
      <c r="G10" s="98"/>
      <c r="H10" s="11"/>
      <c r="I10" s="21"/>
      <c r="J10" s="11"/>
      <c r="K10" s="11"/>
    </row>
    <row r="11" spans="1:11" s="12" customFormat="1" ht="37.5" customHeight="1" thickBot="1" x14ac:dyDescent="0.25">
      <c r="A11" s="95"/>
      <c r="B11" s="99"/>
      <c r="C11" s="100"/>
      <c r="D11" s="13"/>
      <c r="E11" s="100" t="s">
        <v>2</v>
      </c>
      <c r="F11" s="100"/>
      <c r="G11" s="14">
        <v>798667.27</v>
      </c>
      <c r="H11" s="11"/>
      <c r="I11" s="21"/>
      <c r="J11" s="11"/>
      <c r="K11" s="11"/>
    </row>
    <row r="12" spans="1:11" s="12" customFormat="1" ht="45.75" customHeight="1" x14ac:dyDescent="0.2">
      <c r="A12" s="95"/>
      <c r="B12" s="41" t="s">
        <v>3</v>
      </c>
      <c r="C12" s="42" t="s">
        <v>4</v>
      </c>
      <c r="D12" s="43" t="s">
        <v>5</v>
      </c>
      <c r="E12" s="44" t="s">
        <v>6</v>
      </c>
      <c r="F12" s="42" t="s">
        <v>7</v>
      </c>
      <c r="G12" s="45" t="s">
        <v>8</v>
      </c>
      <c r="H12" s="11"/>
      <c r="I12" s="21"/>
      <c r="J12" s="11"/>
      <c r="K12" s="11"/>
    </row>
    <row r="13" spans="1:11" s="12" customFormat="1" ht="45.75" customHeight="1" x14ac:dyDescent="0.2">
      <c r="A13" s="40"/>
      <c r="B13" s="58">
        <v>45964</v>
      </c>
      <c r="C13" s="59" t="s">
        <v>1222</v>
      </c>
      <c r="D13" s="60" t="s">
        <v>1211</v>
      </c>
      <c r="E13" s="62"/>
      <c r="F13" s="62">
        <v>26626.76</v>
      </c>
      <c r="G13" s="46">
        <f>+G11-F13</f>
        <v>772040.51</v>
      </c>
      <c r="H13" s="11"/>
      <c r="I13" s="21"/>
      <c r="J13" s="11"/>
      <c r="K13" s="11"/>
    </row>
    <row r="14" spans="1:11" s="12" customFormat="1" ht="45.75" customHeight="1" x14ac:dyDescent="0.2">
      <c r="A14" s="40"/>
      <c r="B14" s="58">
        <v>45964</v>
      </c>
      <c r="C14" s="59" t="s">
        <v>1223</v>
      </c>
      <c r="D14" s="60" t="s">
        <v>1212</v>
      </c>
      <c r="E14" s="62"/>
      <c r="F14" s="62">
        <v>2381.8000000000002</v>
      </c>
      <c r="G14" s="46">
        <f>+G13-F14</f>
        <v>769658.71</v>
      </c>
      <c r="H14" s="11"/>
      <c r="I14" s="21"/>
      <c r="J14" s="11"/>
      <c r="K14" s="11"/>
    </row>
    <row r="15" spans="1:11" s="12" customFormat="1" ht="45.75" customHeight="1" x14ac:dyDescent="0.2">
      <c r="A15" s="40"/>
      <c r="B15" s="58">
        <v>45964</v>
      </c>
      <c r="C15" s="59" t="s">
        <v>1224</v>
      </c>
      <c r="D15" s="60" t="s">
        <v>1213</v>
      </c>
      <c r="E15" s="62"/>
      <c r="F15" s="62">
        <v>36118.57</v>
      </c>
      <c r="G15" s="46">
        <f t="shared" ref="G15:G22" si="0">+G14-F15</f>
        <v>733540.14</v>
      </c>
      <c r="H15" s="11"/>
      <c r="I15" s="21"/>
      <c r="J15" s="11"/>
      <c r="K15" s="11"/>
    </row>
    <row r="16" spans="1:11" s="12" customFormat="1" ht="45.75" customHeight="1" x14ac:dyDescent="0.2">
      <c r="A16" s="40"/>
      <c r="B16" s="58">
        <v>45964</v>
      </c>
      <c r="C16" s="59" t="s">
        <v>1225</v>
      </c>
      <c r="D16" s="59" t="s">
        <v>1214</v>
      </c>
      <c r="E16" s="62"/>
      <c r="F16" s="62">
        <v>67900</v>
      </c>
      <c r="G16" s="46">
        <f t="shared" si="0"/>
        <v>665640.14</v>
      </c>
      <c r="H16" s="11"/>
      <c r="I16" s="21"/>
      <c r="J16" s="11"/>
      <c r="K16" s="11"/>
    </row>
    <row r="17" spans="1:11" s="12" customFormat="1" ht="45.75" customHeight="1" x14ac:dyDescent="0.2">
      <c r="A17" s="40"/>
      <c r="B17" s="58">
        <v>45966</v>
      </c>
      <c r="C17" s="59" t="s">
        <v>1226</v>
      </c>
      <c r="D17" s="60" t="s">
        <v>1215</v>
      </c>
      <c r="E17" s="62"/>
      <c r="F17" s="62">
        <v>100650</v>
      </c>
      <c r="G17" s="46">
        <f t="shared" si="0"/>
        <v>564990.14</v>
      </c>
      <c r="H17" s="11"/>
      <c r="I17" s="21"/>
      <c r="J17" s="11"/>
      <c r="K17" s="11"/>
    </row>
    <row r="18" spans="1:11" s="12" customFormat="1" ht="45.75" customHeight="1" x14ac:dyDescent="0.2">
      <c r="A18" s="40"/>
      <c r="B18" s="58">
        <v>45967</v>
      </c>
      <c r="C18" s="59" t="s">
        <v>1227</v>
      </c>
      <c r="D18" s="59" t="s">
        <v>1216</v>
      </c>
      <c r="E18" s="62"/>
      <c r="F18" s="62">
        <v>100000</v>
      </c>
      <c r="G18" s="46">
        <f t="shared" si="0"/>
        <v>464990.14</v>
      </c>
      <c r="H18" s="11"/>
      <c r="I18" s="21"/>
      <c r="J18" s="11"/>
      <c r="K18" s="11"/>
    </row>
    <row r="19" spans="1:11" s="12" customFormat="1" ht="45.75" customHeight="1" x14ac:dyDescent="0.2">
      <c r="A19" s="40"/>
      <c r="B19" s="58">
        <v>45972</v>
      </c>
      <c r="C19" s="59" t="s">
        <v>1228</v>
      </c>
      <c r="D19" s="60" t="s">
        <v>1217</v>
      </c>
      <c r="E19" s="62"/>
      <c r="F19" s="62">
        <v>51023.44</v>
      </c>
      <c r="G19" s="46">
        <f t="shared" si="0"/>
        <v>413966.7</v>
      </c>
      <c r="H19" s="11"/>
      <c r="I19" s="21"/>
      <c r="J19" s="11"/>
      <c r="K19" s="11"/>
    </row>
    <row r="20" spans="1:11" s="12" customFormat="1" ht="45.75" customHeight="1" x14ac:dyDescent="0.2">
      <c r="A20" s="40"/>
      <c r="B20" s="58">
        <v>45972</v>
      </c>
      <c r="C20" s="59" t="s">
        <v>1229</v>
      </c>
      <c r="D20" s="59" t="s">
        <v>1218</v>
      </c>
      <c r="E20" s="52"/>
      <c r="F20" s="62">
        <v>60445</v>
      </c>
      <c r="G20" s="46">
        <f t="shared" si="0"/>
        <v>353521.7</v>
      </c>
      <c r="H20" s="11"/>
      <c r="I20" s="21"/>
      <c r="J20" s="11"/>
      <c r="K20" s="11"/>
    </row>
    <row r="21" spans="1:11" s="12" customFormat="1" ht="45.75" customHeight="1" x14ac:dyDescent="0.2">
      <c r="A21" s="40"/>
      <c r="B21" s="58">
        <v>45972</v>
      </c>
      <c r="C21" s="59" t="s">
        <v>1230</v>
      </c>
      <c r="D21" s="59" t="s">
        <v>1219</v>
      </c>
      <c r="E21" s="52"/>
      <c r="F21" s="62">
        <v>69297.679999999993</v>
      </c>
      <c r="G21" s="46">
        <f t="shared" si="0"/>
        <v>284224.02</v>
      </c>
      <c r="H21" s="11"/>
      <c r="I21" s="21"/>
      <c r="J21" s="11"/>
      <c r="K21" s="11"/>
    </row>
    <row r="22" spans="1:11" s="12" customFormat="1" ht="45.75" customHeight="1" x14ac:dyDescent="0.2">
      <c r="A22" s="40"/>
      <c r="B22" s="58">
        <v>45972</v>
      </c>
      <c r="C22" s="59" t="s">
        <v>1231</v>
      </c>
      <c r="D22" s="59" t="s">
        <v>1235</v>
      </c>
      <c r="E22" s="62"/>
      <c r="F22" s="62">
        <v>118103.3</v>
      </c>
      <c r="G22" s="46">
        <f t="shared" si="0"/>
        <v>166120.72000000003</v>
      </c>
      <c r="H22" s="11"/>
      <c r="I22" s="21"/>
      <c r="J22" s="11"/>
      <c r="K22" s="11"/>
    </row>
    <row r="23" spans="1:11" s="12" customFormat="1" ht="45.75" customHeight="1" x14ac:dyDescent="0.2">
      <c r="A23" s="40"/>
      <c r="B23" s="58">
        <v>45982</v>
      </c>
      <c r="C23" s="59" t="s">
        <v>223</v>
      </c>
      <c r="D23" s="61" t="s">
        <v>1247</v>
      </c>
      <c r="E23" s="62">
        <v>195</v>
      </c>
      <c r="F23" s="62"/>
      <c r="G23" s="46">
        <f>+G22+E23</f>
        <v>166315.72000000003</v>
      </c>
      <c r="H23" s="11"/>
      <c r="I23" s="21"/>
      <c r="J23" s="11"/>
      <c r="K23" s="11"/>
    </row>
    <row r="24" spans="1:11" s="12" customFormat="1" ht="45.75" customHeight="1" x14ac:dyDescent="0.2">
      <c r="A24" s="40"/>
      <c r="B24" s="58">
        <v>45986</v>
      </c>
      <c r="C24" s="59" t="s">
        <v>1232</v>
      </c>
      <c r="D24" s="61" t="s">
        <v>1220</v>
      </c>
      <c r="E24" s="52"/>
      <c r="F24" s="62">
        <v>26632.95</v>
      </c>
      <c r="G24" s="46">
        <f>+G23-F24</f>
        <v>139682.77000000002</v>
      </c>
      <c r="H24" s="11"/>
      <c r="I24" s="21"/>
      <c r="J24" s="11"/>
      <c r="K24" s="11"/>
    </row>
    <row r="25" spans="1:11" s="12" customFormat="1" ht="45.75" customHeight="1" x14ac:dyDescent="0.2">
      <c r="A25" s="40"/>
      <c r="B25" s="58">
        <v>45987</v>
      </c>
      <c r="C25" s="59" t="s">
        <v>1233</v>
      </c>
      <c r="D25" s="59" t="s">
        <v>1236</v>
      </c>
      <c r="E25" s="62"/>
      <c r="F25" s="62">
        <v>39889.03</v>
      </c>
      <c r="G25" s="46">
        <f t="shared" ref="G25:G27" si="1">+G24-F25</f>
        <v>99793.74000000002</v>
      </c>
      <c r="H25" s="11"/>
      <c r="I25" s="21"/>
      <c r="J25" s="11"/>
      <c r="K25" s="11"/>
    </row>
    <row r="26" spans="1:11" s="12" customFormat="1" ht="45.75" customHeight="1" x14ac:dyDescent="0.2">
      <c r="A26" s="40"/>
      <c r="B26" s="58">
        <v>45988</v>
      </c>
      <c r="C26" s="59" t="s">
        <v>1234</v>
      </c>
      <c r="D26" s="59" t="s">
        <v>1221</v>
      </c>
      <c r="E26" s="62"/>
      <c r="F26" s="62">
        <v>95846.49</v>
      </c>
      <c r="G26" s="46">
        <f t="shared" si="1"/>
        <v>3947.2500000000146</v>
      </c>
      <c r="H26" s="11"/>
      <c r="I26" s="21"/>
      <c r="J26" s="11"/>
      <c r="K26" s="11"/>
    </row>
    <row r="27" spans="1:11" s="12" customFormat="1" ht="45.75" customHeight="1" x14ac:dyDescent="0.2">
      <c r="A27" s="40"/>
      <c r="B27" s="58">
        <v>45989</v>
      </c>
      <c r="C27" s="59" t="s">
        <v>17</v>
      </c>
      <c r="D27" s="59" t="s">
        <v>18</v>
      </c>
      <c r="E27" s="62"/>
      <c r="F27" s="62">
        <v>2099.35</v>
      </c>
      <c r="G27" s="55">
        <f t="shared" si="1"/>
        <v>1847.9000000000146</v>
      </c>
      <c r="H27" s="11"/>
      <c r="I27" s="21"/>
      <c r="J27" s="11"/>
      <c r="K27" s="11"/>
    </row>
    <row r="28" spans="1:11" s="2" customFormat="1" x14ac:dyDescent="0.2">
      <c r="A28" s="18"/>
      <c r="B28" s="22"/>
      <c r="C28" s="23"/>
      <c r="D28" s="24"/>
      <c r="E28" s="24"/>
      <c r="F28" s="24"/>
      <c r="G28" s="24"/>
    </row>
    <row r="29" spans="1:11" s="2" customFormat="1" x14ac:dyDescent="0.2">
      <c r="A29" s="18"/>
      <c r="B29" s="22"/>
      <c r="C29" s="23"/>
      <c r="D29" s="24"/>
      <c r="E29" s="24"/>
      <c r="F29" s="24"/>
      <c r="G29" s="24"/>
    </row>
    <row r="30" spans="1:11" s="2" customFormat="1" x14ac:dyDescent="0.2">
      <c r="A30" s="18"/>
      <c r="B30" s="22"/>
      <c r="C30" s="23"/>
      <c r="D30" s="24"/>
      <c r="E30" s="24"/>
      <c r="F30" s="24"/>
      <c r="G30" s="24"/>
    </row>
    <row r="31" spans="1:11" s="2" customFormat="1" x14ac:dyDescent="0.2">
      <c r="A31" s="18"/>
      <c r="B31" s="22"/>
      <c r="C31" s="23"/>
      <c r="D31" s="24"/>
      <c r="E31" s="24"/>
      <c r="F31" s="24"/>
      <c r="G31" s="24"/>
    </row>
    <row r="33" spans="1:7" s="2" customFormat="1" x14ac:dyDescent="0.2">
      <c r="A33" s="18"/>
      <c r="B33" s="19"/>
      <c r="C33" s="20"/>
      <c r="D33" s="18" t="s">
        <v>9</v>
      </c>
      <c r="E33" s="18"/>
      <c r="F33" s="18"/>
      <c r="G33" s="18"/>
    </row>
  </sheetData>
  <mergeCells count="8">
    <mergeCell ref="A5:G5"/>
    <mergeCell ref="A6:G6"/>
    <mergeCell ref="A8:G8"/>
    <mergeCell ref="A10:A12"/>
    <mergeCell ref="B10:D10"/>
    <mergeCell ref="E10:G10"/>
    <mergeCell ref="B11:C11"/>
    <mergeCell ref="E11:F11"/>
  </mergeCells>
  <printOptions horizontalCentered="1"/>
  <pageMargins left="0.3" right="0.28999999999999998" top="0.66929133858267698" bottom="0.31496062992126" header="0.31496062992126" footer="0.31496062992126"/>
  <pageSetup scale="55" fitToWidth="2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APOYO-NOV-25</vt:lpstr>
      <vt:lpstr>FOMEN-NOV.-25</vt:lpstr>
      <vt:lpstr>FDO-INST-NOV-25</vt:lpstr>
      <vt:lpstr>'APOYO-NOV-25'!Títulos_a_imprimir</vt:lpstr>
      <vt:lpstr>'FDO-INST-NOV-25'!Títulos_a_imprimir</vt:lpstr>
      <vt:lpstr>'FOMEN-NOV.-25'!Títulos_a_imprimir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Marileny Sosa</dc:creator>
  <cp:keywords/>
  <dc:description/>
  <cp:lastModifiedBy>Maria Nunez</cp:lastModifiedBy>
  <cp:lastPrinted>2025-12-09T18:49:29Z</cp:lastPrinted>
  <dcterms:created xsi:type="dcterms:W3CDTF">2024-09-16T18:39:30Z</dcterms:created>
  <dcterms:modified xsi:type="dcterms:W3CDTF">2025-12-11T13:47:33Z</dcterms:modified>
  <cp:category/>
</cp:coreProperties>
</file>