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Julio 2025\Nomina Transparencia Julio 2025\EXCEL NOMINAS TRANSPARENCIA JULIO 2025\"/>
    </mc:Choice>
  </mc:AlternateContent>
  <xr:revisionPtr revIDLastSave="0" documentId="13_ncr:1_{1F0710E1-1BA2-4F24-B49B-A831851F7DA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Fijos'!$A$4:$S$7888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88" i="1" l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890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<sst xmlns="http://schemas.openxmlformats.org/spreadsheetml/2006/main" count="49069" uniqueCount="11698">
  <si>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</si>
  <si>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</si>
  <si>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</si>
  <si>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</si>
  <si>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</si>
  <si>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</si>
  <si>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</si>
  <si>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</si>
  <si>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</si>
  <si>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</si>
  <si>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</si>
  <si>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</si>
  <si>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</si>
  <si>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</si>
  <si>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</si>
  <si>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</si>
  <si>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</si>
  <si>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</si>
  <si>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</si>
  <si>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</si>
  <si>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</si>
  <si>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</si>
  <si>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</si>
  <si>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</si>
  <si>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</si>
  <si>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</si>
  <si>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</si>
  <si>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</si>
  <si>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</si>
  <si>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</si>
  <si>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</si>
  <si>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</si>
  <si>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</si>
  <si>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</si>
  <si>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</si>
  <si>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</si>
  <si>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</si>
  <si>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</si>
  <si>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</si>
  <si>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</si>
  <si>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</si>
  <si>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</si>
  <si>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</si>
  <si>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</si>
  <si>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</si>
  <si>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</si>
  <si>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</si>
  <si>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</si>
  <si>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</si>
  <si>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</si>
  <si>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</si>
  <si>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</si>
  <si>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</si>
  <si>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</si>
  <si>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</si>
  <si>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</si>
  <si>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</si>
  <si>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</si>
  <si>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</si>
  <si>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</si>
  <si>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</si>
  <si>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</si>
  <si>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</si>
  <si>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</si>
  <si>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</si>
  <si>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</si>
  <si>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</si>
  <si>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</si>
  <si>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</si>
  <si>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</si>
  <si>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</si>
  <si>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</si>
  <si>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</si>
  <si>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</si>
  <si>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</si>
  <si>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</si>
  <si>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</si>
  <si>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</si>
  <si>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</si>
  <si>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</si>
  <si>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</si>
  <si>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</si>
  <si>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</si>
  <si>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</si>
  <si>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</si>
  <si>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</si>
  <si>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</si>
  <si>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</si>
  <si>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</si>
  <si>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</si>
  <si>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</si>
  <si>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</si>
  <si>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</si>
  <si>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</si>
  <si>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</si>
  <si>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</si>
  <si>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</si>
  <si>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</si>
  <si>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</si>
  <si>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</si>
  <si>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</si>
  <si>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</si>
  <si>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</si>
  <si>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</si>
  <si>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</si>
  <si>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</si>
  <si>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</si>
  <si>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</si>
  <si>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</si>
  <si>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</si>
  <si>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</si>
  <si>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</si>
  <si>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</si>
  <si>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</si>
  <si>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</si>
  <si>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</si>
  <si>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</si>
  <si>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</si>
  <si>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</si>
  <si>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</si>
  <si>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</si>
  <si>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</si>
  <si>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</si>
  <si>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</si>
  <si>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</si>
  <si>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</si>
  <si>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</si>
  <si>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</si>
  <si>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</si>
  <si>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</si>
  <si>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</si>
  <si>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</si>
  <si>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</si>
  <si>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</si>
  <si>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</si>
  <si>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</si>
  <si>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</si>
  <si>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</si>
  <si>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</si>
  <si>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</si>
  <si>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</si>
  <si>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</si>
  <si>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</si>
  <si>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</si>
  <si>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</si>
  <si>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</si>
  <si>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</si>
  <si>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</si>
  <si>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</si>
  <si>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</si>
  <si>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</si>
  <si>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</si>
  <si>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</si>
  <si>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</si>
  <si>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</si>
  <si>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</si>
  <si>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</si>
  <si>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</si>
  <si>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</si>
  <si>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</si>
  <si>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</si>
  <si>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</si>
  <si>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</si>
  <si>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</si>
  <si>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</si>
  <si>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</si>
  <si>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</si>
  <si>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</si>
  <si>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</si>
  <si>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</si>
  <si>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</si>
  <si>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</si>
  <si>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</si>
  <si>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</si>
  <si>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</si>
  <si>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</si>
  <si>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</si>
  <si>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</si>
  <si>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</si>
  <si>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</si>
  <si>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</si>
  <si>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</si>
  <si>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</si>
  <si>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</si>
  <si>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</si>
  <si>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</si>
  <si>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</si>
  <si>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</si>
  <si>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</si>
  <si>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</si>
  <si>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</si>
  <si>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</si>
  <si>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</si>
  <si>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</si>
  <si>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</si>
  <si>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</si>
  <si>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</si>
  <si>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</si>
  <si>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</si>
  <si>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</si>
  <si>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</si>
  <si>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</si>
  <si>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</si>
  <si>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</si>
  <si>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</si>
  <si>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</si>
  <si>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</si>
  <si>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</si>
  <si>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</si>
  <si>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</si>
  <si>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</si>
  <si>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</si>
  <si>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</si>
  <si>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</si>
  <si>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</si>
  <si>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</si>
  <si>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</si>
  <si>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</si>
  <si>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</si>
  <si>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</si>
  <si>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</si>
  <si>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</si>
  <si>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</si>
  <si>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</si>
  <si>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</si>
  <si>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</si>
  <si>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</si>
  <si>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</si>
  <si>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</si>
  <si>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</si>
  <si>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</si>
  <si>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</si>
  <si>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</si>
  <si>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</si>
  <si>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</si>
  <si>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</si>
  <si>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</si>
  <si>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</si>
  <si>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</si>
  <si>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</si>
  <si>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</si>
  <si>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</si>
  <si>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</si>
  <si>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</si>
  <si>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</si>
  <si>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</si>
  <si>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</si>
  <si>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</si>
  <si>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</si>
  <si>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</si>
  <si>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</si>
  <si>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</si>
  <si>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</si>
  <si>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</si>
  <si>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</si>
  <si>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</si>
  <si>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</si>
  <si>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</si>
  <si>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</si>
  <si>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</si>
  <si>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</si>
  <si>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</si>
  <si>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</si>
  <si>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</si>
  <si>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</si>
  <si>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</si>
  <si>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</si>
  <si>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</si>
  <si>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</si>
  <si>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</si>
  <si>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</si>
  <si>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</si>
  <si>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</si>
  <si>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</si>
  <si>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</si>
  <si>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</si>
  <si>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</si>
  <si>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</si>
  <si>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</si>
  <si>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</si>
  <si>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</si>
  <si>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</si>
  <si>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</si>
  <si>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</si>
  <si>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</si>
  <si>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</si>
  <si>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</si>
  <si>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</si>
  <si>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</si>
  <si>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</si>
  <si>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</si>
  <si>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</si>
  <si>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</si>
  <si>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</si>
  <si>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</si>
  <si>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</si>
  <si>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</si>
  <si>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</si>
  <si>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</si>
  <si>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</si>
  <si>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</si>
  <si>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</si>
  <si>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</si>
  <si>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</si>
  <si>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</si>
  <si>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</si>
  <si>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</si>
  <si>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</si>
  <si>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</si>
  <si>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</si>
  <si>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</si>
  <si>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</si>
  <si>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</si>
  <si>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</si>
  <si>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</si>
  <si>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</si>
  <si>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</si>
  <si>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</si>
  <si>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</si>
  <si>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</si>
  <si>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</si>
  <si>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</si>
  <si>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</si>
  <si>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</si>
  <si>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</si>
  <si>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</si>
  <si>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</si>
  <si>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</si>
  <si>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</si>
  <si>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</si>
  <si>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</si>
  <si>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</si>
  <si>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</si>
  <si>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</si>
  <si>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</si>
  <si>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</si>
  <si>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</si>
  <si>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</si>
  <si>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</si>
  <si>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</si>
  <si>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</si>
  <si>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</si>
  <si>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</si>
  <si>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</si>
  <si>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</si>
  <si>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</si>
  <si>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</si>
  <si>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</si>
  <si>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</si>
  <si>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</si>
  <si>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</si>
  <si>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</si>
  <si>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</si>
  <si>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</si>
  <si>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</si>
  <si>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</si>
  <si>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</si>
  <si>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</si>
  <si>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</si>
  <si>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</si>
  <si>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</si>
  <si>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</si>
  <si>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</si>
  <si>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</si>
  <si>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</si>
  <si>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</si>
  <si>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</si>
  <si>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</si>
  <si>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</si>
  <si>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</si>
  <si>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</si>
  <si>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</si>
  <si>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</si>
  <si>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</si>
  <si>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</si>
  <si>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</si>
  <si>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</si>
  <si>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</si>
  <si>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</si>
  <si>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</si>
  <si>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</si>
  <si>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</si>
  <si>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</si>
  <si>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</si>
  <si>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</si>
  <si>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</si>
  <si>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</si>
  <si>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</si>
  <si>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</si>
  <si>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</si>
  <si>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</si>
  <si>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</si>
  <si>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</si>
  <si>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</si>
  <si>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</si>
  <si>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</si>
  <si>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</si>
  <si>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</si>
  <si>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</si>
  <si>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</si>
  <si>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</si>
  <si>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</si>
  <si>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</si>
  <si>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</si>
  <si>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</si>
  <si>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</si>
  <si>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</si>
  <si>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</si>
  <si>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</si>
  <si>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</si>
  <si>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</si>
  <si>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</si>
  <si>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</si>
  <si>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</si>
  <si>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</si>
  <si>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</si>
  <si>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</si>
  <si>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</si>
  <si>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</si>
  <si>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</si>
  <si>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</si>
  <si>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</si>
  <si>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</si>
  <si>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</si>
  <si>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</si>
  <si>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</si>
  <si>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</si>
  <si>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</si>
  <si>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</si>
  <si>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</si>
  <si>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</si>
  <si>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</si>
  <si>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</si>
  <si>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</si>
  <si>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</si>
  <si>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</si>
  <si>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</si>
  <si>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</si>
  <si>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</si>
  <si>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</si>
  <si>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</si>
  <si>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</si>
  <si>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</si>
  <si>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</si>
  <si>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</si>
  <si>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</si>
  <si>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</si>
  <si>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</si>
  <si>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</si>
  <si>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</si>
  <si>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</si>
  <si>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</si>
  <si>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</si>
  <si>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</si>
  <si>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</si>
  <si>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</si>
  <si>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</si>
  <si>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</si>
  <si>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</si>
  <si>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</si>
  <si>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</si>
  <si>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</si>
  <si>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</si>
  <si>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</si>
  <si>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</si>
  <si>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</si>
  <si>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</si>
  <si>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</si>
  <si>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</si>
  <si>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</si>
  <si>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</si>
  <si>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</si>
  <si>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</si>
  <si>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</si>
  <si>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</si>
  <si>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</si>
  <si>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</si>
  <si>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</si>
  <si>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</si>
  <si>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</si>
  <si>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</si>
  <si>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</si>
  <si>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</si>
  <si>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</si>
  <si>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</si>
  <si>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</si>
  <si>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</si>
  <si>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</si>
  <si>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</si>
  <si>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</si>
  <si>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</si>
  <si>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</si>
  <si>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</si>
  <si>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</si>
  <si>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</si>
  <si>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</si>
  <si>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</si>
  <si>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</si>
  <si>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</si>
  <si>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</si>
  <si>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</si>
  <si>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</si>
  <si>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</si>
  <si>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</si>
  <si>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</si>
  <si>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</si>
  <si>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</si>
  <si>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</si>
  <si>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</si>
  <si>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</si>
  <si>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</si>
  <si>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</si>
  <si>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</si>
  <si>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</si>
  <si>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</si>
  <si>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</si>
  <si>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</si>
  <si>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</si>
  <si>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</si>
  <si>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</si>
  <si>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</si>
  <si>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</si>
  <si>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</si>
  <si>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</si>
  <si>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</si>
  <si>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</si>
  <si>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</si>
  <si>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</si>
  <si>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</si>
  <si>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</si>
  <si>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</si>
  <si>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</si>
  <si>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</si>
  <si>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</si>
  <si>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</si>
  <si>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</si>
  <si>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</si>
  <si>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</si>
  <si>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</si>
  <si>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</si>
  <si>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</si>
  <si>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</si>
  <si>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</si>
  <si>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</si>
  <si>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</si>
  <si>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</si>
  <si>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</si>
  <si>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</si>
  <si>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</si>
  <si>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</si>
  <si>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</si>
  <si>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</si>
  <si>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</si>
  <si>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</si>
  <si>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</si>
  <si>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</si>
  <si>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</si>
  <si>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</si>
  <si>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</si>
  <si>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</si>
  <si>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</si>
  <si>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</si>
  <si>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</si>
  <si>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</si>
  <si>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</si>
  <si>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</si>
  <si>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</si>
  <si>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</si>
  <si>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</si>
  <si>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</si>
  <si>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</si>
  <si>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</si>
  <si>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</si>
  <si>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</si>
  <si>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</si>
  <si>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</si>
  <si>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</si>
  <si>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</si>
  <si>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</si>
  <si>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</si>
  <si>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</si>
  <si>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</si>
  <si>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</si>
  <si>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</si>
  <si>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</si>
  <si>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</si>
  <si>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</si>
  <si>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</si>
  <si>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</si>
  <si>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</si>
  <si>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</si>
  <si>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</si>
  <si>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</si>
  <si>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</si>
  <si>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</si>
  <si>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</si>
  <si>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</si>
  <si>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</si>
  <si>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</si>
  <si>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</si>
  <si>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</si>
  <si>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</si>
  <si>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</si>
  <si>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</si>
  <si>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</si>
  <si>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</si>
  <si>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</si>
  <si>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</si>
  <si>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</si>
  <si>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</si>
  <si>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</si>
  <si>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</si>
  <si>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</si>
  <si>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</si>
  <si>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</si>
  <si>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</si>
  <si>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</si>
  <si>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</si>
  <si>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</si>
  <si>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</si>
  <si>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</si>
  <si>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</si>
  <si>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</si>
  <si>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</si>
  <si>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</si>
  <si>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</si>
  <si>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</si>
  <si>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</si>
  <si>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</si>
  <si>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</si>
  <si>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</si>
  <si>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</si>
  <si>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</si>
  <si>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</si>
  <si>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</si>
  <si>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</si>
  <si>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</si>
  <si>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</si>
  <si>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</si>
  <si>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</si>
  <si>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</si>
  <si>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</si>
  <si>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</si>
  <si>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</si>
  <si>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</si>
  <si>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</si>
  <si>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</si>
  <si>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</si>
  <si>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</si>
  <si>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</si>
  <si>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</si>
  <si>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</si>
  <si>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</si>
  <si>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</si>
  <si>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</si>
  <si>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</si>
  <si>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</si>
  <si>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</si>
  <si>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</si>
  <si>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</si>
  <si>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</si>
  <si>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</si>
  <si>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</si>
  <si>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</si>
  <si>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</si>
  <si>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</si>
  <si>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</si>
  <si>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</si>
  <si>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</si>
  <si>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</si>
  <si>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</si>
  <si>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</si>
  <si>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</si>
  <si>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</si>
  <si>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</si>
  <si>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</si>
  <si>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</si>
  <si>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</si>
  <si>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</si>
  <si>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</si>
  <si>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</si>
  <si>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</si>
  <si>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</si>
  <si>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</si>
  <si>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</si>
  <si>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</si>
  <si>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</si>
  <si>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</si>
  <si>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</si>
  <si>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</si>
  <si>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</si>
  <si>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</si>
  <si>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</si>
  <si>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</si>
  <si>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</si>
  <si>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</si>
  <si>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</si>
  <si>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</si>
  <si>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</si>
  <si>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</si>
  <si>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</si>
  <si>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</si>
  <si>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</si>
  <si>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</si>
  <si>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</si>
  <si>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</si>
  <si>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</si>
  <si>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</si>
  <si>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</si>
  <si>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</si>
  <si>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</si>
  <si>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</si>
  <si>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</si>
  <si>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</si>
  <si>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</si>
  <si>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</si>
  <si>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</si>
  <si>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</si>
  <si>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</si>
  <si>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</si>
  <si>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</si>
  <si>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</si>
  <si>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</si>
  <si>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</si>
  <si>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</si>
  <si>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</si>
  <si>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</si>
  <si>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</si>
  <si>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</si>
  <si>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</si>
  <si>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</si>
  <si>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</si>
  <si>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</si>
  <si>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</si>
  <si>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</si>
  <si>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</si>
  <si>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</si>
  <si>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</si>
  <si>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</si>
  <si>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</si>
  <si>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</si>
  <si>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</si>
  <si>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</si>
  <si>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</si>
  <si>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</si>
  <si>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</si>
  <si>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</si>
  <si>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</si>
  <si>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</si>
  <si>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</si>
  <si>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</si>
  <si>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</si>
  <si>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</si>
  <si>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</si>
  <si>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</si>
  <si>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</si>
  <si>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</si>
  <si>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</si>
  <si>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</si>
  <si>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</si>
  <si>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</si>
  <si>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</si>
  <si>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</si>
  <si>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</si>
  <si>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</si>
  <si>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</si>
  <si>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</si>
  <si>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</si>
  <si>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</si>
  <si>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</si>
  <si>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</si>
  <si>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</si>
  <si>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</si>
  <si>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</si>
  <si>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</si>
  <si>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</si>
  <si>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</si>
  <si>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</si>
  <si>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</si>
  <si>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</si>
  <si>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</si>
  <si>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</si>
  <si>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</si>
  <si>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</si>
  <si>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</si>
  <si>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</si>
  <si>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</si>
  <si>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</si>
  <si>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</si>
  <si>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</si>
  <si>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</si>
  <si>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</si>
  <si>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</si>
  <si>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</si>
  <si>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</si>
  <si>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</si>
  <si>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</si>
  <si>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</si>
  <si>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</si>
  <si>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</si>
  <si>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</si>
  <si>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</si>
  <si>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</si>
  <si>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</si>
  <si>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</si>
  <si>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</si>
  <si>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</si>
  <si>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</si>
  <si>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</si>
  <si>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</si>
  <si>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</si>
  <si>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</si>
  <si>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</si>
  <si>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</si>
  <si>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</si>
  <si>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</si>
  <si>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</si>
  <si>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</si>
  <si>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</si>
  <si>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</si>
  <si>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</si>
  <si>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</si>
  <si>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</si>
  <si>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</si>
  <si>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</si>
  <si>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</si>
  <si>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</si>
  <si>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</si>
  <si>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</si>
  <si>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</si>
  <si>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</si>
  <si>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</si>
  <si>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</si>
  <si>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</si>
  <si>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</si>
  <si>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</si>
  <si>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</si>
  <si>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</si>
  <si>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</si>
  <si>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</si>
  <si>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</si>
  <si>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</si>
  <si>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</si>
  <si>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</si>
  <si>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</si>
  <si>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</si>
  <si>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</si>
  <si>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</si>
  <si>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</si>
  <si>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</si>
  <si>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</si>
  <si>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</si>
  <si>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</si>
  <si>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</si>
  <si>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</si>
  <si>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</si>
  <si>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</si>
  <si>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</si>
  <si>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</si>
  <si>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</si>
  <si>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</si>
  <si>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</si>
  <si>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</si>
  <si>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</si>
  <si>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</si>
  <si>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</si>
  <si>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</si>
  <si>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</si>
  <si>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</si>
  <si>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</si>
  <si>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</si>
  <si>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</si>
  <si>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</si>
  <si>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</si>
  <si>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</si>
  <si>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</si>
  <si>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</si>
  <si>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</si>
  <si>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</si>
  <si>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</si>
  <si>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</si>
  <si>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</si>
  <si>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</si>
  <si>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</si>
  <si>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</si>
  <si>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</si>
  <si>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</si>
  <si>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</si>
  <si>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</si>
  <si>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</si>
  <si>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</si>
  <si>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</si>
  <si>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</si>
  <si>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</si>
  <si>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</si>
  <si>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</si>
  <si>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</si>
  <si>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</si>
  <si>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</si>
  <si>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</si>
  <si>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</si>
  <si>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</si>
  <si>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</si>
  <si>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</si>
  <si>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</si>
  <si>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</si>
  <si>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</si>
  <si>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</si>
  <si>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</si>
  <si>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</si>
  <si>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</si>
  <si>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</si>
  <si>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</si>
  <si>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</si>
  <si>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</si>
  <si>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</si>
  <si>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</si>
  <si>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</si>
  <si>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</si>
  <si>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</si>
  <si>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</si>
  <si>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</si>
  <si>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</si>
  <si>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</si>
  <si>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</si>
  <si>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</si>
  <si>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</si>
  <si>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</si>
  <si>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</si>
  <si>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</si>
  <si>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</si>
  <si>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</si>
  <si>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</si>
  <si>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</si>
  <si>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</si>
  <si>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</si>
  <si>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</si>
  <si>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</si>
  <si>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</si>
  <si>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</si>
  <si>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</si>
  <si>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</si>
  <si>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</si>
  <si>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</si>
  <si>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</si>
  <si>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</si>
  <si>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</si>
  <si>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</si>
  <si>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</si>
  <si>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</si>
  <si>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</si>
  <si>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</si>
  <si>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</si>
  <si>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</si>
  <si>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</si>
  <si>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</si>
  <si>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</si>
  <si>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</si>
  <si>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</si>
  <si>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</si>
  <si>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</si>
  <si>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</si>
  <si>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</si>
  <si>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</si>
  <si>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</si>
  <si>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</si>
  <si>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</si>
  <si>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</si>
  <si>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</si>
  <si>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</si>
  <si>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</si>
  <si>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</si>
  <si>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</si>
  <si>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</si>
  <si>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</si>
  <si>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</si>
  <si>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</si>
  <si>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</si>
  <si>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</si>
  <si>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</si>
  <si>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</si>
  <si>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</si>
  <si>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</si>
  <si>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</si>
  <si>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</si>
  <si>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</si>
  <si>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</si>
  <si>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</si>
  <si>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</si>
  <si>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</si>
  <si>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</si>
  <si>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</si>
  <si>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</si>
  <si>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</si>
  <si>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</si>
  <si>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</si>
  <si>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</si>
  <si>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</si>
  <si>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</si>
  <si>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</si>
  <si>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</si>
  <si>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</si>
  <si>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</si>
  <si>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</si>
  <si>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</si>
  <si>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</si>
  <si>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</si>
  <si>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</si>
  <si>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</si>
  <si>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</si>
  <si>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</si>
  <si>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</si>
  <si>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</si>
  <si>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</si>
  <si>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</si>
  <si>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</si>
  <si>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</si>
  <si>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</si>
  <si>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</si>
  <si>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</si>
  <si>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</si>
  <si>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</si>
  <si>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</si>
  <si>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</si>
  <si>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</si>
  <si>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</si>
  <si>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</si>
  <si>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</si>
  <si>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</si>
  <si>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</si>
  <si>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</si>
  <si>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</si>
  <si>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</si>
  <si>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</si>
  <si>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</si>
  <si>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</si>
  <si>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</si>
  <si>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</si>
  <si>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</si>
  <si>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</si>
  <si>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</si>
  <si>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</si>
  <si>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</si>
  <si>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</si>
  <si>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</si>
  <si>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</si>
  <si>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</si>
  <si>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</si>
  <si>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</si>
  <si>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</si>
  <si>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</si>
  <si>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</si>
  <si>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</si>
  <si>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</si>
  <si>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</si>
  <si>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</si>
  <si>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</si>
  <si>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</si>
  <si>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</si>
  <si>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</si>
  <si>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</si>
  <si>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</si>
  <si>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</si>
  <si>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</si>
  <si>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</si>
  <si>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</si>
  <si>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</si>
  <si>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</si>
  <si>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</si>
  <si>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</si>
  <si>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</si>
  <si>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</si>
  <si>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</si>
  <si>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</si>
  <si>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</si>
  <si>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</si>
  <si>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</si>
  <si>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</si>
  <si>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</si>
  <si>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</si>
  <si>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</si>
  <si>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</si>
  <si>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</si>
  <si>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</si>
  <si>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</si>
  <si>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</si>
  <si>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</si>
  <si>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</si>
  <si>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</si>
  <si>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</si>
  <si>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</si>
  <si>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</si>
  <si>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</si>
  <si>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</si>
  <si>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</si>
  <si>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</si>
  <si>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</si>
  <si>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</si>
  <si>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</si>
  <si>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</si>
  <si>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</si>
  <si>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</si>
  <si>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</si>
  <si>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</si>
  <si>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</si>
  <si>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</si>
  <si>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</si>
  <si>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</si>
  <si>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</si>
  <si>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</si>
  <si>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</si>
  <si>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</si>
  <si>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</si>
  <si>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</si>
  <si>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</si>
  <si>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</si>
  <si>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</si>
  <si>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</si>
  <si>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</si>
  <si>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</si>
  <si>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</si>
  <si>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</si>
  <si>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</si>
  <si>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</si>
  <si>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</si>
  <si>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</si>
  <si>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</si>
  <si>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</si>
  <si>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</si>
  <si>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</si>
  <si>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</si>
  <si>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</si>
  <si>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</si>
  <si>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</si>
  <si>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</si>
  <si>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</si>
  <si>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</si>
  <si>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</si>
  <si>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</si>
  <si>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</si>
  <si>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</si>
  <si>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</si>
  <si>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</si>
  <si>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</si>
  <si>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</si>
  <si>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</si>
  <si>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</si>
  <si>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</si>
  <si>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</si>
  <si>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</si>
  <si>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</si>
  <si>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</si>
  <si>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</si>
  <si>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</si>
  <si>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</si>
  <si>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</si>
  <si>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</si>
  <si>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</si>
  <si>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</si>
  <si>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</si>
  <si>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</si>
  <si>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</si>
  <si>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</si>
  <si>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</si>
  <si>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</si>
  <si>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</si>
  <si>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</si>
  <si>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</si>
  <si>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</si>
  <si>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</si>
  <si>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</si>
  <si>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</si>
  <si>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</si>
  <si>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</si>
  <si>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</si>
  <si>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</si>
  <si>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</si>
  <si>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</si>
  <si>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</si>
  <si>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</si>
  <si>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</si>
  <si>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</si>
  <si>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</si>
  <si>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</si>
  <si>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</si>
  <si>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</si>
  <si>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</si>
  <si>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</si>
  <si>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</si>
  <si>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</si>
  <si>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</si>
  <si>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</si>
  <si>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</si>
  <si>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</si>
  <si>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</si>
  <si>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</si>
  <si>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</si>
  <si>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</si>
  <si>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</si>
  <si>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</si>
  <si>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</si>
  <si>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</si>
  <si>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</si>
  <si>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</si>
  <si>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</si>
  <si>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</si>
  <si>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</si>
  <si>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</si>
  <si>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</si>
  <si>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</si>
  <si>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</si>
  <si>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</si>
  <si>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</si>
  <si>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</si>
  <si>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</si>
  <si>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</si>
  <si>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</si>
  <si>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</si>
  <si>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</si>
  <si>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</si>
  <si>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</si>
  <si>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</si>
  <si>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</si>
  <si>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</si>
  <si>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</si>
  <si>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</si>
  <si>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</si>
  <si>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</si>
  <si>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</si>
  <si>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</si>
  <si>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</si>
  <si>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</si>
  <si>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</si>
  <si>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</si>
  <si>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</si>
  <si>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</si>
  <si>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</si>
  <si>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</si>
  <si>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</si>
  <si>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</si>
  <si>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</si>
  <si>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</si>
  <si>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</si>
  <si>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</si>
  <si>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</si>
  <si>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</si>
  <si>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</si>
  <si>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</si>
  <si>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</si>
  <si>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</si>
  <si>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</si>
  <si>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</si>
  <si>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</si>
  <si>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</si>
  <si>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</si>
  <si>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</si>
  <si>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</si>
  <si>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</si>
  <si>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</si>
  <si>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</si>
  <si>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</si>
  <si>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</si>
  <si>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</si>
  <si>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</si>
  <si>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</si>
  <si>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</si>
  <si>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</si>
  <si>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</si>
  <si>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</si>
  <si>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</si>
  <si>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</si>
  <si>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</si>
  <si>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</si>
  <si>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</si>
  <si>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</si>
  <si>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</si>
  <si>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</si>
  <si>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</si>
  <si>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</si>
  <si>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</si>
  <si>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</si>
  <si>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</si>
  <si>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</si>
  <si>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</si>
  <si>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</si>
  <si>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</si>
  <si>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</si>
  <si>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</si>
  <si>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</si>
  <si>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</si>
  <si>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</si>
  <si>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</si>
  <si>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</si>
  <si>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</si>
  <si>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</si>
  <si>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</si>
  <si>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</si>
  <si>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</si>
  <si>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</si>
  <si>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</si>
  <si>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</si>
  <si>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</si>
  <si>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</si>
  <si>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</si>
  <si>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</si>
  <si>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</si>
  <si>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</si>
  <si>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</si>
  <si>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</si>
  <si>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</si>
  <si>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</si>
  <si>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</si>
  <si>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</si>
  <si>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</si>
  <si>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</si>
  <si>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</si>
  <si>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</si>
  <si>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</si>
  <si>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</si>
  <si>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</si>
  <si>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</si>
  <si>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</si>
  <si>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</si>
  <si>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</si>
  <si>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</si>
  <si>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</si>
  <si>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</si>
  <si>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</si>
  <si>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</si>
  <si>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</si>
  <si>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</si>
  <si>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</si>
  <si>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</si>
  <si>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</si>
  <si>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</si>
  <si>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</si>
  <si>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</si>
  <si>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</si>
  <si>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</si>
  <si>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</si>
  <si>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</si>
  <si>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</si>
  <si>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</si>
  <si>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</si>
  <si>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</si>
  <si>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</si>
  <si>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</si>
  <si>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</si>
  <si>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</si>
  <si>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</si>
  <si>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</si>
  <si>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</si>
  <si>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</si>
  <si>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</si>
  <si>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</si>
  <si>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</si>
  <si>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</si>
  <si>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</si>
  <si>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</si>
  <si>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</si>
  <si>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</si>
  <si>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</si>
  <si>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</si>
  <si>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</si>
  <si>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</si>
  <si>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</si>
  <si>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</si>
  <si>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</si>
  <si>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</si>
  <si>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</si>
  <si>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</si>
  <si>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</si>
  <si>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</si>
  <si>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</si>
  <si>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</si>
  <si>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</si>
  <si>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</si>
  <si>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</si>
  <si>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</si>
  <si>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</si>
  <si>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</si>
  <si>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</si>
  <si>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</si>
  <si>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</si>
  <si>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</si>
  <si>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</si>
  <si>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</si>
  <si>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</si>
  <si>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</si>
  <si>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</si>
  <si>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</si>
  <si>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</si>
  <si>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</si>
  <si>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</si>
  <si>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</si>
  <si>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</si>
  <si>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</si>
  <si>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</si>
  <si>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</si>
  <si>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</si>
  <si>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</si>
  <si>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</si>
  <si>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</si>
  <si>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</si>
  <si>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</si>
  <si>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</si>
  <si>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</si>
  <si>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</si>
  <si>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</si>
  <si>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</si>
  <si>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</si>
  <si>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</si>
  <si>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</si>
  <si>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</si>
  <si>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</si>
  <si>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</si>
  <si>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</si>
  <si>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</si>
  <si>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</si>
  <si>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</si>
  <si>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</si>
  <si>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</si>
  <si>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</si>
  <si>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</si>
  <si>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</si>
  <si>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</si>
  <si>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</si>
  <si>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</si>
  <si>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</si>
  <si>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</si>
  <si>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</si>
  <si>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</si>
  <si>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</si>
  <si>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</si>
  <si>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</si>
  <si>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</si>
  <si>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</si>
  <si>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</si>
  <si>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</si>
  <si>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</si>
  <si>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</si>
  <si>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</si>
  <si>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</si>
  <si>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</si>
  <si>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</si>
  <si>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</si>
  <si>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</si>
  <si>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</si>
  <si>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</si>
  <si>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</si>
  <si>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</si>
  <si>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</si>
  <si>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</si>
  <si>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</si>
  <si>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</si>
  <si>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</si>
  <si>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</si>
  <si>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</si>
  <si>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</si>
  <si>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</si>
  <si>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</si>
  <si>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</si>
  <si>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</si>
  <si>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</si>
  <si>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</si>
  <si>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</si>
  <si>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</si>
  <si>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</si>
  <si>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</si>
  <si>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</si>
  <si>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</si>
  <si>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</si>
  <si>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</si>
  <si>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</si>
  <si>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</si>
  <si>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</si>
  <si>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</si>
  <si>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</si>
  <si>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</si>
  <si>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</si>
  <si>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</si>
  <si>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</si>
  <si>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</si>
  <si>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</si>
  <si>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</si>
  <si>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</si>
  <si>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</si>
  <si>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</si>
  <si>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</si>
  <si>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</si>
  <si>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</si>
  <si>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</si>
  <si>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</si>
  <si>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</si>
  <si>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</si>
  <si>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</si>
  <si>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</si>
  <si>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</si>
  <si>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</si>
  <si>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</si>
  <si>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</si>
  <si>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</si>
  <si>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</si>
  <si>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</si>
  <si>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</si>
  <si>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</si>
  <si>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</si>
  <si>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</si>
  <si>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</si>
  <si>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</si>
  <si>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</si>
  <si>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</si>
  <si>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</si>
  <si>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</si>
  <si>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</si>
  <si>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</si>
  <si>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</si>
  <si>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</si>
  <si>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</si>
  <si>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</si>
  <si>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</si>
  <si>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</si>
  <si>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</si>
  <si>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</si>
  <si>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</si>
  <si>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</si>
  <si>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</si>
  <si>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</si>
  <si>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</si>
  <si>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</si>
  <si>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</si>
  <si>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</si>
  <si>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</si>
  <si>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</si>
  <si>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</si>
  <si>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</si>
  <si>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</si>
  <si>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</si>
  <si>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</si>
  <si>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</si>
  <si>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</si>
  <si>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</si>
  <si>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</si>
  <si>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</si>
  <si>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</si>
  <si>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</si>
  <si>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</si>
  <si>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</si>
  <si>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</si>
  <si>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</si>
  <si>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</si>
  <si>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</si>
  <si>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</si>
  <si>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</si>
  <si>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</si>
  <si>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</si>
  <si>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</si>
  <si>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</si>
  <si>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</si>
  <si>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</si>
  <si>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</si>
  <si>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</si>
  <si>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</si>
  <si>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</si>
  <si>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</si>
  <si>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</si>
  <si>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</si>
  <si>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</si>
  <si>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</si>
  <si>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</si>
  <si>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</si>
  <si>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</si>
  <si>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</si>
  <si>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</si>
  <si>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</si>
  <si>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</si>
  <si>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</si>
  <si>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</si>
  <si>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</si>
  <si>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</si>
  <si>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</si>
  <si>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</si>
  <si>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</si>
  <si>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</si>
  <si>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</si>
  <si>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</si>
  <si>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</si>
  <si>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</si>
  <si>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</si>
  <si>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</si>
  <si>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</si>
  <si>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</si>
  <si>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</si>
  <si>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</si>
  <si>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</si>
  <si>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</si>
  <si>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</si>
  <si>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</si>
  <si>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</si>
  <si>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</si>
  <si>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</si>
  <si>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</si>
  <si>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</si>
  <si>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</si>
  <si>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</si>
  <si>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</si>
  <si>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</si>
  <si>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</si>
  <si>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</si>
  <si>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</si>
  <si>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</si>
  <si>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</si>
  <si>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</si>
  <si>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</si>
  <si>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</si>
  <si>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</si>
  <si>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</si>
  <si>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</si>
  <si>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</si>
  <si>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</si>
  <si>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</si>
  <si>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</si>
  <si>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</si>
  <si>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</si>
  <si>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</si>
  <si>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</si>
  <si>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</si>
  <si>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</si>
  <si>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</si>
  <si>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</si>
  <si>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</si>
  <si>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</si>
  <si>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</si>
  <si>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</si>
  <si>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</si>
  <si>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</si>
  <si>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</si>
  <si>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</si>
  <si>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</si>
  <si>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</si>
  <si>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</si>
  <si>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</si>
  <si>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</si>
  <si>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</si>
  <si>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</si>
  <si>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</si>
  <si>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</si>
  <si>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</si>
  <si>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</si>
  <si>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</si>
  <si>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</si>
  <si>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</si>
  <si>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</si>
  <si>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</si>
  <si>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</si>
  <si>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</si>
  <si>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</si>
  <si>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</si>
  <si>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</si>
  <si>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</si>
  <si>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</si>
  <si>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</si>
  <si>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</si>
  <si>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</si>
  <si>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</si>
  <si>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</si>
  <si>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</si>
  <si>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</si>
  <si>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</si>
  <si>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</si>
  <si>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</si>
  <si>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</si>
  <si>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</si>
  <si>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</si>
  <si>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</si>
  <si>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</si>
  <si>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</si>
  <si>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</si>
  <si>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</si>
  <si>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</si>
  <si>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</si>
  <si>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</si>
  <si>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</si>
  <si>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</si>
  <si>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</si>
  <si>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</si>
  <si>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</si>
  <si>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</si>
  <si>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</si>
  <si>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</si>
  <si>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</si>
  <si>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</si>
  <si>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</si>
  <si>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</si>
  <si>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</si>
  <si>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</si>
  <si>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</si>
  <si>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</si>
  <si>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</si>
  <si>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</si>
  <si>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</si>
  <si>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</si>
  <si>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</si>
  <si>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</si>
  <si>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</si>
  <si>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</si>
  <si>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</si>
  <si>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</si>
  <si>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</si>
  <si>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</si>
  <si>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</si>
  <si>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</si>
  <si>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</si>
  <si>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</si>
  <si>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</si>
  <si>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</si>
  <si>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</si>
  <si>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</si>
  <si>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</si>
  <si>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</si>
  <si>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</si>
  <si>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</si>
  <si>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</si>
  <si>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</si>
  <si>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</si>
  <si>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</si>
  <si>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</si>
  <si>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</si>
  <si>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</si>
  <si>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</si>
  <si>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</si>
  <si>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</si>
  <si>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</si>
  <si>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</si>
  <si>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</si>
  <si>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</si>
  <si>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</si>
  <si>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</si>
  <si>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</si>
  <si>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</si>
  <si>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</si>
  <si>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</si>
  <si>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</si>
  <si>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</si>
  <si>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</si>
  <si>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</si>
  <si>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</si>
  <si>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</si>
  <si>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</si>
  <si>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</si>
  <si>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</si>
  <si>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</si>
  <si>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</si>
  <si>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</si>
  <si>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</si>
  <si>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</si>
  <si>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</si>
  <si>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</si>
  <si>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</si>
  <si>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</si>
  <si>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</si>
  <si>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</si>
  <si>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</si>
  <si>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</si>
  <si>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</si>
  <si>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</si>
  <si>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</si>
  <si>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</si>
  <si>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</si>
  <si>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</si>
  <si>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</si>
  <si>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</si>
  <si>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</si>
  <si>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</si>
  <si>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</si>
  <si>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</si>
  <si>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</si>
  <si>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</si>
  <si>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</si>
  <si>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</si>
  <si>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</si>
  <si>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</si>
  <si>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</si>
  <si>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</si>
  <si>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</si>
  <si>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</si>
  <si>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</si>
  <si>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</si>
  <si>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</si>
  <si>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</si>
  <si>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</si>
  <si>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</si>
  <si>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</si>
  <si>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</si>
  <si>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</si>
  <si>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</si>
  <si>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</si>
  <si>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</si>
  <si>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</si>
  <si>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</si>
  <si>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</si>
  <si>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</si>
  <si>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</si>
  <si>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</si>
  <si>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</si>
  <si>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</si>
  <si>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</si>
  <si>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</si>
  <si>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</si>
  <si>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</si>
  <si>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</si>
  <si>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</si>
  <si>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</si>
  <si>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</si>
  <si>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</si>
  <si>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</si>
  <si>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</si>
  <si>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</si>
  <si>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</si>
  <si>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</si>
  <si>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</si>
  <si>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</si>
  <si>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</si>
  <si>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</si>
  <si>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</si>
  <si>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</si>
  <si>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</si>
  <si>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</si>
  <si>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</si>
  <si>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</si>
  <si>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</si>
  <si>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</si>
  <si>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</si>
  <si>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</si>
  <si>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</si>
  <si>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</si>
  <si>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</si>
  <si>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</si>
  <si>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</si>
  <si>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</si>
  <si>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</si>
  <si>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</si>
  <si>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</si>
  <si>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</si>
  <si>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</si>
  <si>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</si>
  <si>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</si>
  <si>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</si>
  <si>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</si>
  <si>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</si>
  <si>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</si>
  <si>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</si>
  <si>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</si>
  <si>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</si>
  <si>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</si>
  <si>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</si>
  <si>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</si>
  <si>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</si>
  <si>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</si>
  <si>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</si>
  <si>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</si>
  <si>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</si>
  <si>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</si>
  <si>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</si>
  <si>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</si>
  <si>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</si>
  <si>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</si>
  <si>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</si>
  <si>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</si>
  <si>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</si>
  <si>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</si>
  <si>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</si>
  <si>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</si>
  <si>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</si>
  <si>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</si>
  <si>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</si>
  <si>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</si>
  <si>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</si>
  <si>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</si>
  <si>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</si>
  <si>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</si>
  <si>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</si>
  <si>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</si>
  <si>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</si>
  <si>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</si>
  <si>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</si>
  <si>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</si>
  <si>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</si>
  <si>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</si>
  <si>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</si>
  <si>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</si>
  <si>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</si>
  <si>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</si>
  <si>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</si>
  <si>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</si>
  <si>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</si>
  <si>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</si>
  <si>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</si>
  <si>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</si>
  <si>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</si>
  <si>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</si>
  <si>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</si>
  <si>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</si>
  <si>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</si>
  <si>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</si>
  <si>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</si>
  <si>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</si>
  <si>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</si>
  <si>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</si>
  <si>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</si>
  <si>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</si>
  <si>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</si>
  <si>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</si>
  <si>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</si>
  <si>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</si>
  <si>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</si>
  <si>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</si>
  <si>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</si>
  <si>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</si>
  <si>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</si>
  <si>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</si>
  <si>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</si>
  <si>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</si>
  <si>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</si>
  <si>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</si>
  <si>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</si>
  <si>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</si>
  <si>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</si>
  <si>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</si>
  <si>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</si>
  <si>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</si>
  <si>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</si>
  <si>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</si>
  <si>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</si>
  <si>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</si>
  <si>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</si>
  <si>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</si>
  <si>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</si>
  <si>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</si>
  <si>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</si>
  <si>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</si>
  <si>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</si>
  <si>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</si>
  <si>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</si>
  <si>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</si>
  <si>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</si>
  <si>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</si>
  <si>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</si>
  <si>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</si>
  <si>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</si>
  <si>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</si>
  <si>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</si>
  <si>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</si>
  <si>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</si>
  <si>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</si>
  <si>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</si>
  <si>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</si>
  <si>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</si>
  <si>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</si>
  <si>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</si>
  <si>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</si>
  <si>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</si>
  <si>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</si>
  <si>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</si>
  <si>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</si>
  <si>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</si>
  <si>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</si>
  <si>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</si>
  <si>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</si>
  <si>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</si>
  <si>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</si>
  <si>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</si>
  <si>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</si>
  <si>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</si>
  <si>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</si>
  <si>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</si>
  <si>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</si>
  <si>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</si>
  <si>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</si>
  <si>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</si>
  <si>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</si>
  <si>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</si>
  <si>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</si>
  <si>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</si>
  <si>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</si>
  <si>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</si>
  <si>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</si>
  <si>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</si>
  <si>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</si>
  <si>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</si>
  <si>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</si>
  <si>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</si>
  <si>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</si>
  <si>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</si>
  <si>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</si>
  <si>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</si>
  <si>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</si>
  <si>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</si>
  <si>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</si>
  <si>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</si>
  <si>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</si>
  <si>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</si>
  <si>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</si>
  <si>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</si>
  <si>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</si>
  <si>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</si>
  <si>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</si>
  <si>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</si>
  <si>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</si>
  <si>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</si>
  <si>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</si>
  <si>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</si>
  <si>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</si>
  <si>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</si>
  <si>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</si>
  <si>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</si>
  <si>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</si>
  <si>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</si>
  <si>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</si>
  <si>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</si>
  <si>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</si>
  <si>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</si>
  <si>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</si>
  <si>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</si>
  <si>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</si>
  <si>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</si>
  <si>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</si>
  <si>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</si>
  <si>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</si>
  <si>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</si>
  <si>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</si>
  <si>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</si>
  <si>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</si>
  <si>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</si>
  <si>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</si>
  <si>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</si>
  <si>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</si>
  <si>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</si>
  <si>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</si>
  <si>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</si>
  <si>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</si>
  <si>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</si>
  <si>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</si>
  <si>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</si>
  <si>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</si>
  <si>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</si>
  <si>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</si>
  <si>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</si>
  <si>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</si>
  <si>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</si>
  <si>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</si>
  <si>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</si>
  <si>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</si>
  <si>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</si>
  <si>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</si>
  <si>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</si>
  <si>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</si>
  <si>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</si>
  <si>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</si>
  <si>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</si>
  <si>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</si>
  <si>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</si>
  <si>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</si>
  <si>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</si>
  <si>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</si>
  <si>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</si>
  <si>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</si>
  <si>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</si>
  <si>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</si>
  <si>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</si>
  <si>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</si>
  <si>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</si>
  <si>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</si>
  <si>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</si>
  <si>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</si>
  <si>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</si>
  <si>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</si>
  <si>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</si>
  <si>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</si>
  <si>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</si>
  <si>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</si>
  <si>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</si>
  <si>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</si>
  <si>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</si>
  <si>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</si>
  <si>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</si>
  <si>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</si>
  <si>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</si>
  <si>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</si>
  <si>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</si>
  <si>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</si>
  <si>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</si>
  <si>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</si>
  <si>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</si>
  <si>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</si>
  <si>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</si>
  <si>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</si>
  <si>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</si>
  <si>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</si>
  <si>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</si>
  <si>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</si>
  <si>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</si>
  <si>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</si>
  <si>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</si>
  <si>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</si>
  <si>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</si>
  <si>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</si>
  <si>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</si>
  <si>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</si>
  <si>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</si>
  <si>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</si>
  <si>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</si>
  <si>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</si>
  <si>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</si>
  <si>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</si>
  <si>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</si>
  <si>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</si>
  <si>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</si>
  <si>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</si>
  <si>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</si>
  <si>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</si>
  <si>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</si>
  <si>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</si>
  <si>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</si>
  <si>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</si>
  <si>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</si>
  <si>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</si>
  <si>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</si>
  <si>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</si>
  <si>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</si>
  <si>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</si>
  <si>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</si>
  <si>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</si>
  <si>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</si>
  <si>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</si>
  <si>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</si>
  <si>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</si>
  <si>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</si>
  <si>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</si>
  <si>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</si>
  <si>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</si>
  <si>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</si>
  <si>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</si>
  <si>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</si>
  <si>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</si>
  <si>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</si>
  <si>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</si>
  <si>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</si>
  <si>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</si>
  <si>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</si>
  <si>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</si>
  <si>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</si>
  <si>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</si>
  <si>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</si>
  <si>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</si>
  <si>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</si>
  <si>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</si>
  <si>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</si>
  <si>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</si>
  <si>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</si>
  <si>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</si>
  <si>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</si>
  <si>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</si>
  <si>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</si>
  <si>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</si>
  <si>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</si>
  <si>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</si>
  <si>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</si>
  <si>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</si>
  <si>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</si>
  <si>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</si>
  <si>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</si>
  <si>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</si>
  <si>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</si>
  <si>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</si>
  <si>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</si>
  <si>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</si>
  <si>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</si>
  <si>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</si>
  <si>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</si>
  <si>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</si>
  <si>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</si>
  <si>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</si>
  <si>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</si>
  <si>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</si>
  <si>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</si>
  <si>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</si>
  <si>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</si>
  <si>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</si>
  <si>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</si>
  <si>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</si>
  <si>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</si>
  <si>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</si>
  <si>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</si>
  <si>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</si>
  <si>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</si>
  <si>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</si>
  <si>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</si>
  <si>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</si>
  <si>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</si>
  <si>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</si>
  <si>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</si>
  <si>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</si>
  <si>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</si>
  <si>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</si>
  <si>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</si>
  <si>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</si>
  <si>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</si>
  <si>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</si>
  <si>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</si>
  <si>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</si>
  <si>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</si>
  <si>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</si>
  <si>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</si>
  <si>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</si>
  <si>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</si>
  <si>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</si>
  <si>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</si>
  <si>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</si>
  <si>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</si>
  <si>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</si>
  <si>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</si>
  <si>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</si>
  <si>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</si>
  <si>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</si>
  <si>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</si>
  <si>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</si>
  <si>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</si>
  <si>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</si>
  <si>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</si>
  <si>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</si>
  <si>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</si>
  <si>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</si>
  <si>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</si>
  <si>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</si>
  <si>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</si>
  <si>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</si>
  <si>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</si>
  <si>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</si>
  <si>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</si>
  <si>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</si>
  <si>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</si>
  <si>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</si>
  <si>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</si>
  <si>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</si>
  <si>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</si>
  <si>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</si>
  <si>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</si>
  <si>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</si>
  <si>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</si>
  <si>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</si>
  <si>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</si>
  <si>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</si>
  <si>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</si>
  <si>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</si>
  <si>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</si>
  <si>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</si>
  <si>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</si>
  <si>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</si>
  <si>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</si>
  <si>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</si>
  <si>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</si>
  <si>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</si>
  <si>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</si>
  <si>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</si>
  <si>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</si>
  <si>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</si>
  <si>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</si>
  <si>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</si>
  <si>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</si>
  <si>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</si>
  <si>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</si>
  <si>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</si>
  <si>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</si>
  <si>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</si>
  <si>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</si>
  <si>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</si>
  <si>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</si>
  <si>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</si>
  <si>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</si>
  <si>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</si>
  <si>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</si>
  <si>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</si>
  <si>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</si>
  <si>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</si>
  <si>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</si>
  <si>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</si>
  <si>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</si>
  <si>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</si>
  <si>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</si>
  <si>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</si>
  <si>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</si>
  <si>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</si>
  <si>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</si>
  <si>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</si>
  <si>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</si>
  <si>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</si>
  <si>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</si>
  <si>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</si>
  <si>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</si>
  <si>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</si>
  <si>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</si>
  <si>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</si>
  <si>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</si>
  <si>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</si>
  <si>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</si>
  <si>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</si>
  <si>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</si>
  <si>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</si>
  <si>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</si>
  <si>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</si>
  <si>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</si>
  <si>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</si>
  <si>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</si>
  <si>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</si>
  <si>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</si>
  <si>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</si>
  <si>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</si>
  <si>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</si>
  <si>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</si>
  <si>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</si>
  <si>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</si>
  <si>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</si>
  <si>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</si>
  <si>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</si>
  <si>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</si>
  <si>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</si>
  <si>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</si>
  <si>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</si>
  <si>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</si>
  <si>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</si>
  <si>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</si>
  <si>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</si>
  <si>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</si>
  <si>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</si>
  <si>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</si>
  <si>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</si>
  <si>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</si>
  <si>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</si>
  <si>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</si>
  <si>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</si>
  <si>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</si>
  <si>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</si>
  <si>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</si>
  <si>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</si>
  <si>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</si>
  <si>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</si>
  <si>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</si>
  <si>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</si>
  <si>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</si>
  <si>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</si>
  <si>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</si>
  <si>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</si>
  <si>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</si>
  <si>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</si>
  <si>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</si>
  <si>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</si>
  <si>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</si>
  <si>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</si>
  <si>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</si>
  <si>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</si>
  <si>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</si>
  <si>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</si>
  <si>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</si>
  <si>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</si>
  <si>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</si>
  <si>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</si>
  <si>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</si>
  <si>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</si>
  <si>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</si>
  <si>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</si>
  <si>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</si>
  <si>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</si>
  <si>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</si>
  <si>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</si>
  <si>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</si>
  <si>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</si>
  <si>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</si>
  <si>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</si>
  <si>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</si>
  <si>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</si>
  <si>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</si>
  <si>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</si>
  <si>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</si>
  <si>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</si>
  <si>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</si>
  <si>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</si>
  <si>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</si>
  <si>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</si>
  <si>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</si>
  <si>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</si>
  <si>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</si>
  <si>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</si>
  <si>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</si>
  <si>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</si>
  <si>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</si>
  <si>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</si>
  <si>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</si>
  <si>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</si>
  <si>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</si>
  <si>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</si>
  <si>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</si>
  <si>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</si>
  <si>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</si>
  <si>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</si>
  <si>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</si>
  <si>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</si>
  <si>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</si>
  <si>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</si>
  <si>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</si>
  <si>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</si>
  <si>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</si>
  <si>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</si>
  <si>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</si>
  <si>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</si>
  <si>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</si>
  <si>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</si>
  <si>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</si>
  <si>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</si>
  <si>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</si>
  <si>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</si>
  <si>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</si>
  <si>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</si>
  <si>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</si>
  <si>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</si>
  <si>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</si>
  <si>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</si>
  <si>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</si>
  <si>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</si>
  <si>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</si>
  <si>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</si>
  <si>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</si>
  <si>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</si>
  <si>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</si>
  <si>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</si>
  <si>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</si>
  <si>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</si>
  <si>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</si>
  <si>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</si>
  <si>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</si>
  <si>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</si>
  <si>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</si>
  <si>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</si>
  <si>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</si>
  <si>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</si>
  <si>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</si>
  <si>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</si>
  <si>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</si>
  <si>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</si>
  <si>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</si>
  <si>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</si>
  <si>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</si>
  <si>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</si>
  <si>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</si>
  <si>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</si>
  <si>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</si>
  <si>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</si>
  <si>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</si>
  <si>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</si>
  <si>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</si>
  <si>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</si>
  <si>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</si>
  <si>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</si>
  <si>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</si>
  <si>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</si>
  <si>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</si>
  <si>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</si>
  <si>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</si>
  <si>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</si>
  <si>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</si>
  <si>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</si>
  <si>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</si>
  <si>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</si>
  <si>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</si>
  <si>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</si>
  <si>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</si>
  <si>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</si>
  <si>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</si>
  <si>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</si>
  <si>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</si>
  <si>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</si>
  <si>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</si>
  <si>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</si>
  <si>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</si>
  <si>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</si>
  <si>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</si>
  <si>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</si>
  <si>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</si>
  <si>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</si>
  <si>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</si>
  <si>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</si>
  <si>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</si>
  <si>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</si>
  <si>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</si>
  <si>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</si>
  <si>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</si>
  <si>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</si>
  <si>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</si>
  <si>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</si>
  <si>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</si>
  <si>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</si>
  <si>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</si>
  <si>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</si>
  <si>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</si>
  <si>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</si>
  <si>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</si>
  <si>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</si>
  <si>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</si>
  <si>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</si>
  <si>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</si>
  <si>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</si>
  <si>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</si>
  <si>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</si>
  <si>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</si>
  <si>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</si>
  <si>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</si>
  <si>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</si>
  <si>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</si>
  <si>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</si>
  <si>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</si>
  <si>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</si>
  <si>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</si>
  <si>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</si>
  <si>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</si>
  <si>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</si>
  <si>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</si>
  <si>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</si>
  <si>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</si>
  <si>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</si>
  <si>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</si>
  <si>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</si>
  <si>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</si>
  <si>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</si>
  <si>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</si>
  <si>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</si>
  <si>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</si>
  <si>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</si>
  <si>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</si>
  <si>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</si>
  <si>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</si>
  <si>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</si>
  <si>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</si>
  <si>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</si>
  <si>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</si>
  <si>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</si>
  <si>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</si>
  <si>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</si>
  <si>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</si>
  <si>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</si>
  <si>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</si>
  <si>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</si>
  <si>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</si>
  <si>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</si>
  <si>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</si>
  <si>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</si>
  <si>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</si>
  <si>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</si>
  <si>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</si>
  <si>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</si>
  <si>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</si>
  <si>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</si>
  <si>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</si>
  <si>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</si>
  <si>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</si>
  <si>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</si>
  <si>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</si>
  <si>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</si>
  <si>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</si>
  <si>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</si>
  <si>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</si>
  <si>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</si>
  <si>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</si>
  <si>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</si>
  <si>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</si>
  <si>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</si>
  <si>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</si>
  <si>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</si>
  <si>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</si>
  <si>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</si>
  <si>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</si>
  <si>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</si>
  <si>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</si>
  <si>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</si>
  <si>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</si>
  <si>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</si>
  <si>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</si>
  <si>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</si>
  <si>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</si>
  <si>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</si>
  <si>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</si>
  <si>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</si>
  <si>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</si>
  <si>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</si>
  <si>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</si>
  <si>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</si>
  <si>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</si>
  <si>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</si>
  <si>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</si>
  <si>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</si>
  <si>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</si>
  <si>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</si>
  <si>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</si>
  <si>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</si>
  <si>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</si>
  <si>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</si>
  <si>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</si>
  <si>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</si>
  <si>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</si>
  <si>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</si>
  <si>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</si>
  <si>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</si>
  <si>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</si>
  <si>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</si>
  <si>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</si>
  <si>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</si>
  <si>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</si>
  <si>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</si>
  <si>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</si>
  <si>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</si>
  <si>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</si>
  <si>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</si>
  <si>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</si>
  <si>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</si>
  <si>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</si>
  <si>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</si>
  <si>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</si>
  <si>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</si>
  <si>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</si>
  <si>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</si>
  <si>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</si>
  <si>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</si>
  <si>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</si>
  <si>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</si>
  <si>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</si>
  <si>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</si>
  <si>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</si>
  <si>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</si>
  <si>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</si>
  <si>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</si>
  <si>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</si>
  <si>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</si>
  <si>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</si>
  <si>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</si>
  <si>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</si>
  <si>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</si>
  <si>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</si>
  <si>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</si>
  <si>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</si>
  <si>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</si>
  <si>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</si>
  <si>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</si>
  <si>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</si>
  <si>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</si>
  <si>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</si>
  <si>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</si>
  <si>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</si>
  <si>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</si>
  <si>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</si>
  <si>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</si>
  <si>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</si>
  <si>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</si>
  <si>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</si>
  <si>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</si>
  <si>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</si>
  <si>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</si>
  <si>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</si>
  <si>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</si>
  <si>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</si>
  <si>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</si>
  <si>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</si>
  <si>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</si>
  <si>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</si>
  <si>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</si>
  <si>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</si>
  <si>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</si>
  <si>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</si>
  <si>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</si>
  <si>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</si>
  <si>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</si>
  <si>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</si>
  <si>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</si>
  <si>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</si>
  <si>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</si>
  <si>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</si>
  <si>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</si>
  <si>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</si>
  <si>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</si>
  <si>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</si>
  <si>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</si>
  <si>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</si>
  <si>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</si>
  <si>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</si>
  <si>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</si>
  <si>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</si>
  <si>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</si>
  <si>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</si>
  <si>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</si>
  <si>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</si>
  <si>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</si>
  <si>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</si>
  <si>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</si>
  <si>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</si>
  <si>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</si>
  <si>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</si>
  <si>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</si>
  <si>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</si>
  <si>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</si>
  <si>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</si>
  <si>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</si>
  <si>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</si>
  <si>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</si>
  <si>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</si>
  <si>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</si>
  <si>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</si>
  <si>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</si>
  <si>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</si>
  <si>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</si>
  <si>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</si>
  <si>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</si>
  <si>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</si>
  <si>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</si>
  <si>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</si>
  <si>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</si>
  <si>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</si>
  <si>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</si>
  <si>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</si>
  <si>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</si>
  <si>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</si>
  <si>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</si>
  <si>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</si>
  <si>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</si>
  <si>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</si>
  <si>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</si>
  <si>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</si>
  <si>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</si>
  <si>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</si>
  <si>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</si>
  <si>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</si>
  <si>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</si>
  <si>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</si>
  <si>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</si>
  <si>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</si>
  <si>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</si>
  <si>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</si>
  <si>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</si>
  <si>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</si>
  <si>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</si>
  <si>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</si>
  <si>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</si>
  <si>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</si>
  <si>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</si>
  <si>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</si>
  <si>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</si>
  <si>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</si>
  <si>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</si>
  <si>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</si>
  <si>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</si>
  <si>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</si>
  <si>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</si>
  <si>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</si>
  <si>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</si>
  <si>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</si>
  <si>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</si>
  <si>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</si>
  <si>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</si>
  <si>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</si>
  <si>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</si>
  <si>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</si>
  <si>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</si>
  <si>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</si>
  <si>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</si>
  <si>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</si>
  <si>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</si>
  <si>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</si>
  <si>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</si>
  <si>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</si>
  <si>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</si>
  <si>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</si>
  <si>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</si>
  <si>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</si>
  <si>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</si>
  <si>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</si>
  <si>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</si>
  <si>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</si>
  <si>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</si>
  <si>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</si>
  <si>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</si>
  <si>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</si>
  <si>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</si>
  <si>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</si>
  <si>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</si>
  <si>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</si>
  <si>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</si>
  <si>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</si>
  <si>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</si>
  <si>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</si>
  <si>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</si>
  <si>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</si>
  <si>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</si>
  <si>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</si>
  <si>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</si>
  <si>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</si>
  <si>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</si>
  <si>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</si>
  <si>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</si>
  <si>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</si>
  <si>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</si>
  <si>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</si>
  <si>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</si>
  <si>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</si>
  <si>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</si>
  <si>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</si>
  <si>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</si>
  <si>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</si>
  <si>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</si>
  <si>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</si>
  <si>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</si>
  <si>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</si>
  <si>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</si>
  <si>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</si>
  <si>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</si>
  <si>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</si>
  <si>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</si>
  <si>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</si>
  <si>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</si>
  <si>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</si>
  <si>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</si>
  <si>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</si>
  <si>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</si>
  <si>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</si>
  <si>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</si>
  <si>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</si>
  <si>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</si>
  <si>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</si>
  <si>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</si>
  <si>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</si>
  <si>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</si>
  <si>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</si>
  <si>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</si>
  <si>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</si>
  <si>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</si>
  <si>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</si>
  <si>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</si>
  <si>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</si>
  <si>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</si>
  <si>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</si>
  <si>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</si>
  <si>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</si>
  <si>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</si>
  <si>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</si>
  <si>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</si>
  <si>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</si>
  <si>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</si>
  <si>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</si>
  <si>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</si>
  <si>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</si>
  <si>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</si>
  <si>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</si>
  <si>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</si>
  <si>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</si>
  <si>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</si>
  <si>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</si>
  <si>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</si>
  <si>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</si>
  <si>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</si>
  <si>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</si>
  <si>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</si>
  <si>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</si>
  <si>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</si>
  <si>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</si>
  <si>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</si>
  <si>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</si>
  <si>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</si>
  <si>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</si>
  <si>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</si>
  <si>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</si>
  <si>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</si>
  <si>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</si>
  <si>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</si>
  <si>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</si>
  <si>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</si>
  <si>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</si>
  <si>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</si>
  <si>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</si>
  <si>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</si>
  <si>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</si>
  <si>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</si>
  <si>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</si>
  <si>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</si>
  <si>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</si>
  <si>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</si>
  <si>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</si>
  <si>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</si>
  <si>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</si>
  <si>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</si>
  <si>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</si>
  <si>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</si>
  <si>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</si>
  <si>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</si>
  <si>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</si>
  <si>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</si>
  <si>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</si>
  <si>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</si>
  <si>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</si>
  <si>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</si>
  <si>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</si>
  <si>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</si>
  <si>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</si>
  <si>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</si>
  <si>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</si>
  <si>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</si>
  <si>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</si>
  <si>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</si>
  <si>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</si>
  <si>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</si>
  <si>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</si>
  <si>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</si>
  <si>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</si>
  <si>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</si>
  <si>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</si>
  <si>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</si>
  <si>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</si>
  <si>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</si>
  <si>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</si>
  <si>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</si>
  <si>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</si>
  <si>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</si>
  <si>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</si>
  <si>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</si>
  <si>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</si>
  <si>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</si>
  <si>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</si>
  <si>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</si>
  <si>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</si>
  <si>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</si>
  <si>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</si>
  <si>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</si>
  <si>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</si>
  <si>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</si>
  <si>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</si>
  <si>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</si>
  <si>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</si>
  <si>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</si>
  <si>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</si>
  <si>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</si>
  <si>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</si>
  <si>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</si>
  <si>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</si>
  <si>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</si>
  <si>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</si>
  <si>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</si>
  <si>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</si>
  <si>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</si>
  <si>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</si>
  <si>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</si>
  <si>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</si>
  <si>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</si>
  <si>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</si>
  <si>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</si>
  <si>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</si>
  <si>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</si>
  <si>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</si>
  <si>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</si>
  <si>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</si>
  <si>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</si>
  <si>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</si>
  <si>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</si>
  <si>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</si>
  <si>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</si>
  <si>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</si>
  <si>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</si>
  <si>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</si>
  <si>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</si>
  <si>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</si>
  <si>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</si>
  <si>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</si>
  <si>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</si>
  <si>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</si>
  <si>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</si>
  <si>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</si>
  <si>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</si>
  <si>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</si>
  <si>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</si>
  <si>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</si>
  <si>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</si>
  <si>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</si>
  <si>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</si>
  <si>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</si>
  <si>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</si>
  <si>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</si>
  <si>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</si>
  <si>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</si>
  <si>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</si>
  <si>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</si>
  <si>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</si>
  <si>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</si>
  <si>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</si>
  <si>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</si>
  <si>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</si>
  <si>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</si>
  <si>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</si>
  <si>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</si>
  <si>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</si>
  <si>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</si>
  <si>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</si>
  <si>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</si>
  <si>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</si>
  <si>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</si>
  <si>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</si>
  <si>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</si>
  <si>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</si>
  <si>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</si>
  <si>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</si>
  <si>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</si>
  <si>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</si>
  <si>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</si>
  <si>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</si>
  <si>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</si>
  <si>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</si>
  <si>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</si>
  <si>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</si>
  <si>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</si>
  <si>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</si>
  <si>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</si>
  <si>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</si>
  <si>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</si>
  <si>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</si>
  <si>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</si>
  <si>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</si>
  <si>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</si>
  <si>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</si>
  <si>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</si>
  <si>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</si>
  <si>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</si>
  <si>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</si>
  <si>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</si>
  <si>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</si>
  <si>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</si>
  <si>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</si>
  <si>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</si>
  <si>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</si>
  <si>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</si>
  <si>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</si>
  <si>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</si>
  <si>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</si>
  <si>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</si>
  <si>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</si>
  <si>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</si>
  <si>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</si>
  <si>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</si>
  <si>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</si>
  <si>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</si>
  <si>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</si>
  <si>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</si>
  <si>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</si>
  <si>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</si>
  <si>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</si>
  <si>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</si>
  <si>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</si>
  <si>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</si>
  <si>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</si>
  <si>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</si>
  <si>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</si>
  <si>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</si>
  <si>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</si>
  <si>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</si>
  <si>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</si>
  <si>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</si>
  <si>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</si>
  <si>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</si>
  <si>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</si>
  <si>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</si>
  <si>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</si>
  <si>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</si>
  <si>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</si>
  <si>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</si>
  <si>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</si>
  <si>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</si>
  <si>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</si>
  <si>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</si>
  <si>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</si>
  <si>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</si>
  <si>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</si>
  <si>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</si>
  <si>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</si>
  <si>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</si>
  <si>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</si>
  <si>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</si>
  <si>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</si>
  <si>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</si>
  <si>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</si>
  <si>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</si>
  <si>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</si>
  <si>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</si>
  <si>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</si>
  <si>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</si>
  <si>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</si>
  <si>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</si>
  <si>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</si>
  <si>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</si>
  <si>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</si>
  <si>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</si>
  <si>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</si>
  <si>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</si>
  <si>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</si>
  <si>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</si>
  <si>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</si>
  <si>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</si>
  <si>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</si>
  <si>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</si>
  <si>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</si>
  <si>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JOSE MARCIAL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</si>
  <si>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</si>
  <si>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</si>
  <si>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</si>
  <si>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</si>
  <si>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</si>
  <si>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</si>
  <si>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</si>
  <si>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</si>
  <si>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</si>
  <si>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</si>
  <si>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</si>
  <si>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</si>
  <si>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</si>
  <si>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</si>
  <si>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</si>
  <si>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</si>
  <si>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</si>
  <si>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</si>
  <si>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</si>
  <si>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</si>
  <si>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</si>
  <si>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</si>
  <si>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</si>
  <si>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</si>
  <si>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</si>
  <si>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</si>
  <si>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</si>
  <si>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</si>
  <si>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</si>
  <si>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</si>
  <si>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</si>
  <si>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</si>
  <si>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</si>
  <si>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</si>
  <si>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</si>
  <si>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</si>
  <si>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</si>
  <si>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</si>
  <si>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</si>
  <si>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</si>
  <si>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</si>
  <si>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</si>
  <si>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</si>
  <si>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</si>
  <si>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</si>
  <si>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</si>
  <si>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</si>
  <si>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</si>
  <si>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</si>
  <si>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</si>
  <si>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</si>
  <si>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</si>
  <si>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</si>
  <si>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</si>
  <si>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</si>
  <si>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</si>
  <si>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</si>
  <si>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</si>
  <si>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</si>
  <si>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</si>
  <si>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</si>
  <si>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</si>
  <si>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</si>
  <si>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</si>
  <si>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</si>
  <si>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</si>
  <si>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</si>
  <si>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</si>
  <si>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</si>
  <si>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</si>
  <si>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</si>
  <si>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</si>
  <si>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</si>
  <si>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</si>
  <si>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</si>
  <si>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</si>
  <si>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</si>
  <si>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</si>
  <si>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</si>
  <si>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</si>
  <si>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</si>
  <si>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</si>
  <si>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</si>
  <si>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</si>
  <si>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</si>
  <si>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</si>
  <si>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</si>
  <si>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</si>
  <si>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</si>
  <si>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</si>
  <si>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</si>
  <si>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</si>
  <si>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</si>
  <si>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</si>
  <si>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</si>
  <si>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</si>
  <si>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</si>
  <si>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</si>
  <si>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</si>
  <si>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</si>
  <si>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</si>
  <si>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</si>
  <si>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</si>
  <si>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</si>
  <si>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</si>
  <si>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</si>
  <si>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</si>
  <si>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</si>
  <si>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</si>
  <si>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</si>
  <si>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</si>
  <si>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</si>
  <si>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</si>
  <si>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</si>
  <si>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</si>
  <si>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</si>
  <si>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</si>
  <si>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</si>
  <si>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</si>
  <si>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</si>
  <si>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</si>
  <si>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</si>
  <si>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</si>
  <si>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</si>
  <si>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</si>
  <si>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</si>
  <si>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</si>
  <si>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</si>
  <si>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</si>
  <si>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</si>
  <si>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</si>
  <si>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</si>
  <si>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</si>
  <si>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</si>
  <si>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</si>
  <si>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</si>
  <si>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</si>
  <si>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</si>
  <si>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</si>
  <si>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</si>
  <si>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</si>
  <si>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</si>
  <si>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</si>
  <si>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</si>
  <si>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</si>
  <si>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</si>
  <si>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</si>
  <si>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</si>
  <si>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</si>
  <si>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</si>
  <si>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</si>
  <si>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</si>
  <si>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</si>
  <si>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</si>
  <si>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</si>
  <si>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</si>
  <si>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</si>
  <si>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</si>
  <si>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</si>
  <si>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</si>
  <si>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</si>
  <si>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</si>
  <si>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</si>
  <si>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</si>
  <si>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</si>
  <si>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</si>
  <si>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</si>
  <si>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</si>
  <si>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</si>
  <si>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</si>
  <si>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</si>
  <si>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</si>
  <si>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</si>
  <si>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</si>
  <si>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</si>
  <si>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</si>
  <si>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</si>
  <si>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</si>
  <si>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</si>
  <si>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</si>
  <si>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</si>
  <si>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</si>
  <si>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</si>
  <si>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</si>
  <si>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</si>
  <si>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</si>
  <si>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</si>
  <si>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</si>
  <si>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</si>
  <si>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</si>
  <si>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</si>
  <si>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</si>
  <si>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</si>
  <si>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</si>
  <si>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</si>
  <si>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</si>
  <si>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</si>
  <si>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</si>
  <si>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</si>
  <si>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</si>
  <si>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</si>
  <si>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</si>
  <si>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</si>
  <si>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</si>
  <si>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</si>
  <si>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</si>
  <si>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</si>
  <si>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</si>
  <si>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</si>
  <si>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</si>
  <si>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</si>
  <si>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</si>
  <si>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</si>
  <si>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</si>
  <si>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</si>
  <si>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</si>
  <si>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</si>
  <si>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</si>
  <si>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</si>
  <si>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</si>
  <si>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</si>
  <si>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</si>
  <si>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</si>
  <si>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</si>
  <si>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</si>
  <si>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</si>
  <si>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</si>
  <si>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</si>
  <si>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</si>
  <si>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</si>
  <si>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</si>
  <si>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</si>
  <si>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</si>
  <si>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</si>
  <si>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</si>
  <si>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</si>
  <si>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</si>
  <si>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</si>
  <si>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</si>
  <si>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</si>
  <si>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</si>
  <si>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</si>
  <si>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</si>
  <si>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</si>
  <si>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</si>
  <si>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</si>
  <si>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</si>
  <si>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</si>
  <si>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</si>
  <si>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</si>
  <si>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</si>
  <si>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</si>
  <si>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</si>
  <si>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</si>
  <si>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</si>
  <si>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</si>
  <si>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</si>
  <si>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</si>
  <si>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</si>
  <si>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</si>
  <si>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</si>
  <si>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</si>
  <si>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</si>
  <si>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</si>
  <si>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</si>
  <si>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</si>
  <si>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</si>
  <si>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</si>
  <si>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</si>
  <si>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</si>
  <si>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</si>
  <si>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</si>
  <si>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</si>
  <si>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</si>
  <si>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</si>
  <si>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</si>
  <si>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</si>
  <si>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</si>
  <si>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</si>
  <si>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</si>
  <si>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</si>
  <si>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</si>
  <si>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</si>
  <si>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</si>
  <si>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</si>
  <si>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</si>
  <si>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</si>
  <si>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</si>
  <si>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</si>
  <si>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</si>
  <si>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</si>
  <si>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</si>
  <si>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</si>
  <si>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</si>
  <si>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</si>
  <si>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</si>
  <si>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</si>
  <si>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</si>
  <si>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</si>
  <si>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</si>
  <si>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</si>
  <si>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</si>
  <si>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</si>
  <si>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</si>
  <si>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</si>
  <si>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</si>
  <si>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</si>
  <si>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</si>
  <si>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</si>
  <si>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</si>
  <si>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</si>
  <si>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</si>
  <si>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</si>
  <si>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</si>
  <si>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</si>
  <si>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</si>
  <si>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</si>
  <si>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</si>
  <si>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</si>
  <si>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</si>
  <si>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</si>
  <si>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</si>
  <si>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</si>
  <si>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</si>
  <si>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</si>
  <si>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</si>
  <si>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</si>
  <si>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</si>
  <si>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</si>
  <si>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</si>
  <si>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</si>
  <si>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</si>
  <si>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</si>
  <si>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</si>
  <si>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</si>
  <si>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</si>
  <si>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</si>
  <si>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</si>
  <si>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</si>
  <si>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</si>
  <si>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</si>
  <si>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</si>
  <si>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</si>
  <si>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</si>
  <si>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</si>
  <si>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</si>
  <si>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</si>
  <si>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</si>
  <si>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</si>
  <si>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</si>
  <si>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</si>
  <si>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</si>
  <si>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</si>
  <si>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</si>
  <si>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</si>
  <si>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</si>
  <si>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</si>
  <si>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</si>
  <si>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</si>
  <si>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</si>
  <si>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</si>
  <si>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</si>
  <si>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</si>
  <si>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</si>
  <si>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</si>
  <si>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</si>
  <si>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</si>
  <si>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</si>
  <si>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</si>
  <si>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</si>
  <si>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</si>
  <si>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</si>
  <si>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</si>
  <si>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</si>
  <si>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</si>
  <si>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</si>
  <si>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</si>
  <si>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</si>
  <si>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</si>
  <si>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</si>
  <si>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</si>
  <si>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</si>
  <si>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</si>
  <si>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</si>
  <si>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</si>
  <si>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</si>
  <si>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</si>
  <si>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</si>
  <si>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</si>
  <si>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</si>
  <si>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</si>
  <si>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</si>
  <si>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</si>
  <si>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</si>
  <si>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</si>
  <si>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</si>
  <si>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</si>
  <si>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</si>
  <si>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</si>
  <si>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</si>
  <si>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</si>
  <si>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</si>
  <si>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</si>
  <si>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</si>
  <si>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</si>
  <si>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</si>
  <si>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</si>
  <si>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</si>
  <si>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</si>
  <si>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</si>
  <si>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</si>
  <si>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</si>
  <si>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</si>
  <si>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</si>
  <si>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</si>
  <si>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</si>
  <si>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</si>
  <si>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</si>
  <si>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</si>
  <si>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</si>
  <si>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</si>
  <si>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</si>
  <si>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</si>
  <si>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</si>
  <si>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</si>
  <si>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</si>
  <si>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</si>
  <si>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</si>
  <si>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</si>
  <si>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</si>
  <si>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</si>
  <si>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</si>
  <si>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</si>
  <si>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</si>
  <si>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</si>
  <si>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</si>
  <si>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</si>
  <si>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</si>
  <si>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</si>
  <si>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</si>
  <si>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</si>
  <si>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</si>
  <si>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</si>
  <si>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</si>
  <si>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</si>
  <si>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</si>
  <si>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</si>
  <si>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</si>
  <si>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</si>
  <si>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</si>
  <si>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</si>
  <si>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</si>
  <si>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</si>
  <si>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</si>
  <si>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</si>
  <si>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</si>
  <si>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</si>
  <si>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</si>
  <si>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</si>
  <si>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</si>
  <si>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</si>
  <si>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</si>
  <si>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</si>
  <si>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</si>
  <si>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</si>
  <si>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</si>
  <si>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</si>
  <si>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</si>
  <si>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</si>
  <si>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</si>
  <si>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</si>
  <si>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</si>
  <si>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</si>
  <si>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</si>
  <si>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</si>
  <si>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</si>
  <si>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</si>
  <si>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</si>
  <si>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</si>
  <si>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</si>
  <si>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</si>
  <si>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</si>
  <si>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</si>
  <si>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</si>
  <si>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</si>
  <si>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</si>
  <si>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</si>
  <si>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</si>
  <si>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</si>
  <si>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</si>
  <si>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</si>
  <si>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</si>
  <si>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</si>
  <si>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</si>
  <si>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</si>
  <si>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</si>
  <si>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</si>
  <si>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</si>
  <si>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</si>
  <si>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</si>
  <si>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</si>
  <si>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</si>
  <si>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</si>
  <si>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</si>
  <si>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</si>
  <si>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</si>
  <si>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</si>
  <si>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KELVIN MIGUEL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</si>
  <si>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</si>
  <si>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</si>
  <si>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</si>
  <si>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</si>
  <si>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</si>
  <si>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</si>
  <si>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</si>
  <si>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</si>
  <si>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</si>
  <si>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</si>
  <si>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</si>
  <si>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</si>
  <si>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</si>
  <si>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</si>
  <si>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</si>
  <si>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</si>
  <si>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</si>
  <si>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</si>
  <si>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</si>
  <si>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</si>
  <si>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</si>
  <si>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</si>
  <si>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</si>
  <si>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</si>
  <si>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</si>
  <si>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</si>
  <si>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</si>
  <si>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</si>
  <si>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</si>
  <si>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</si>
  <si>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</si>
  <si>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</si>
  <si>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</si>
  <si>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</si>
  <si>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</si>
  <si>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</si>
  <si>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</si>
  <si>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</si>
  <si>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</si>
  <si>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</si>
  <si>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</si>
  <si>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</si>
  <si>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</si>
  <si>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</si>
  <si>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</si>
  <si>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</si>
  <si>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</si>
  <si>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</si>
  <si>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</si>
  <si>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</si>
  <si>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</si>
  <si>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</si>
  <si>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</si>
  <si>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</si>
  <si>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</si>
  <si>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</si>
  <si>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</si>
  <si>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</si>
  <si>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</si>
  <si>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</si>
  <si>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</si>
  <si>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</si>
  <si>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</si>
  <si>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</si>
  <si>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</si>
  <si>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</si>
  <si>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</si>
  <si>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</si>
  <si>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</si>
  <si>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</si>
  <si>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</si>
  <si>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</si>
  <si>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</si>
  <si>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</si>
  <si>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</si>
  <si>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</si>
  <si>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</si>
  <si>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</si>
  <si>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</si>
  <si>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</si>
  <si>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</si>
  <si>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</si>
  <si>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</si>
  <si>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</si>
  <si>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</si>
  <si>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</si>
  <si>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</si>
  <si>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</si>
  <si>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</si>
  <si>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</si>
  <si>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</si>
  <si>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</si>
  <si>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</si>
  <si>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</si>
  <si>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</si>
  <si>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</si>
  <si>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</si>
  <si>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</si>
  <si>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</si>
  <si>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</si>
  <si>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</si>
  <si>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</si>
  <si>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</si>
  <si>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</si>
  <si>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</si>
  <si>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</si>
  <si>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</si>
  <si>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</si>
  <si>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</si>
  <si>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</si>
  <si>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</si>
  <si>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</si>
  <si>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</si>
  <si>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</si>
  <si>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</si>
  <si>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</si>
  <si>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</si>
  <si>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</si>
  <si>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</si>
  <si>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</si>
  <si>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</si>
  <si>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</si>
  <si>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</si>
  <si>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</si>
  <si>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</si>
  <si>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</si>
  <si>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</si>
  <si>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</si>
  <si>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</si>
  <si>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</si>
  <si>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</si>
  <si>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</si>
  <si>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</si>
  <si>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</si>
  <si>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</si>
  <si>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</si>
  <si>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</si>
  <si>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</si>
  <si>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</si>
  <si>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</si>
  <si>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</si>
  <si>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</si>
  <si>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</si>
  <si>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</si>
  <si>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</si>
  <si>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</si>
  <si>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</si>
  <si>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</si>
  <si>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</si>
  <si>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</si>
  <si>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</si>
  <si>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</si>
  <si>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</si>
  <si>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</si>
  <si>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</si>
  <si>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</si>
  <si>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</si>
  <si>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</si>
  <si>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</si>
  <si>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</si>
  <si>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</si>
  <si>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</si>
  <si>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</si>
  <si>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</si>
  <si>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</si>
  <si>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</si>
  <si>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</si>
  <si>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</si>
  <si>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</si>
  <si>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</si>
  <si>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</si>
  <si>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</si>
  <si>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</si>
  <si>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</si>
  <si>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</si>
  <si>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</si>
  <si>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</si>
  <si>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</si>
  <si>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</si>
  <si>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</si>
  <si>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</si>
  <si>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</si>
  <si>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</si>
  <si>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</si>
  <si>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</si>
  <si>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</si>
  <si>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</si>
  <si>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</si>
  <si>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</si>
  <si>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</si>
  <si>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</si>
  <si>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</si>
  <si>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</si>
  <si>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</si>
  <si>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</si>
  <si>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</si>
  <si>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</si>
  <si>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</si>
  <si>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</si>
  <si>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</si>
  <si>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</si>
  <si>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</si>
  <si>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</si>
  <si>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</si>
  <si>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</si>
  <si>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</si>
  <si>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</si>
  <si>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</si>
  <si>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</si>
  <si>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</si>
  <si>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</si>
  <si>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</si>
  <si>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</si>
  <si>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</si>
  <si>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</si>
  <si>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</si>
  <si>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</si>
  <si>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</si>
  <si>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</si>
  <si>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</si>
  <si>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</si>
  <si>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</si>
  <si>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</si>
  <si>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</si>
  <si>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</si>
  <si>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</si>
  <si>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</si>
  <si>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</si>
  <si>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</si>
  <si>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</si>
  <si>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</si>
  <si>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</si>
  <si>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</si>
  <si>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</si>
  <si>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</si>
  <si>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</si>
  <si>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</si>
  <si>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</si>
  <si>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</si>
  <si>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</si>
  <si>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</si>
  <si>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</si>
  <si>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</si>
  <si>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</si>
  <si>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</si>
  <si>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</si>
  <si>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</si>
  <si>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</si>
  <si>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</si>
  <si>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</si>
  <si>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</si>
  <si>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</si>
  <si>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</si>
  <si>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</si>
  <si>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</si>
  <si>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</si>
  <si>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</si>
  <si>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</si>
  <si>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</si>
  <si>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</si>
  <si>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</si>
  <si>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</si>
  <si>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</si>
  <si>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</si>
  <si>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</si>
  <si>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</si>
  <si>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</si>
  <si>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</si>
  <si>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</si>
  <si>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</si>
  <si>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</si>
  <si>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</si>
  <si>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</si>
  <si>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</si>
  <si>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</si>
  <si>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</si>
  <si>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</si>
  <si>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</si>
  <si>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</si>
  <si>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</si>
  <si>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</si>
  <si>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</si>
  <si>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</si>
  <si>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</si>
  <si>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</si>
  <si>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</si>
  <si>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</si>
  <si>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</si>
  <si>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</si>
  <si>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</si>
  <si>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</si>
  <si>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</si>
  <si>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</si>
  <si>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</si>
  <si>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</si>
  <si>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</si>
  <si>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</si>
  <si>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</si>
  <si>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</si>
  <si>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</si>
  <si>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</si>
  <si>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</si>
  <si>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</si>
  <si>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</si>
  <si>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</si>
  <si>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</si>
  <si>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</si>
  <si>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</si>
  <si>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</si>
  <si>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</si>
  <si>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</si>
  <si>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</si>
  <si>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</si>
  <si>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</si>
  <si>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</si>
  <si>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</si>
  <si>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</si>
  <si>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</si>
  <si>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</si>
  <si>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</si>
  <si>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</si>
  <si>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</si>
  <si>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</si>
  <si>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</si>
  <si>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</si>
  <si>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</si>
  <si>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</si>
  <si>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</si>
  <si>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</si>
  <si>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</si>
  <si>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</si>
  <si>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</si>
  <si>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</si>
  <si>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</si>
  <si>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</si>
  <si>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</si>
  <si>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</si>
  <si>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</si>
  <si>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</si>
  <si>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</si>
  <si>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</si>
  <si>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</si>
  <si>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</si>
  <si>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</si>
  <si>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</si>
  <si>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</si>
  <si>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</si>
  <si>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</si>
  <si>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</si>
  <si>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</si>
  <si>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</si>
  <si>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</si>
  <si>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</si>
  <si>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</si>
  <si>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</si>
  <si>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</si>
  <si>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</si>
  <si>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</si>
  <si>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</si>
  <si>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</si>
  <si>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</si>
  <si>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</si>
  <si>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</si>
  <si>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</si>
  <si>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</si>
  <si>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</si>
  <si>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</si>
  <si>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</si>
  <si>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</si>
  <si>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</si>
  <si>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</si>
  <si>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</si>
  <si>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</si>
  <si>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</si>
  <si>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</si>
  <si>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</si>
  <si>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</si>
  <si>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</si>
  <si>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</si>
  <si>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</si>
  <si>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</si>
  <si>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</si>
  <si>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</si>
  <si>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</si>
  <si>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</si>
  <si>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</si>
  <si>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</si>
  <si>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</si>
  <si>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</si>
  <si>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</si>
  <si>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</si>
  <si>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</si>
  <si>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</si>
  <si>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</si>
  <si>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</si>
  <si>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</si>
  <si>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</si>
  <si>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</si>
  <si>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</si>
  <si>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</si>
  <si>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</si>
  <si>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</si>
  <si>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</si>
  <si>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</si>
  <si>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</si>
  <si>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</si>
  <si>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</si>
  <si>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</si>
  <si>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</si>
  <si>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</si>
  <si>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</si>
  <si>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</si>
  <si>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</si>
  <si>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</si>
  <si>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</si>
  <si>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</si>
  <si>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</si>
  <si>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</si>
  <si>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</si>
  <si>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</si>
  <si>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</si>
  <si>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</si>
  <si>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</si>
  <si>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</si>
  <si>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</si>
  <si>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</si>
  <si>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</si>
  <si>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</si>
  <si>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</si>
  <si>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</si>
  <si>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</si>
  <si>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</si>
  <si>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</si>
  <si>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</si>
  <si>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</si>
  <si>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</si>
  <si>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</si>
  <si>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</si>
  <si>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</si>
  <si>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</si>
  <si>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</si>
  <si>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</si>
  <si>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</si>
  <si>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</si>
  <si>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</si>
  <si>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</si>
  <si>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</si>
  <si>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</si>
  <si>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</si>
  <si>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</si>
  <si>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</si>
  <si>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</si>
  <si>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</si>
  <si>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</si>
  <si>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</si>
  <si>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</si>
  <si>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</si>
  <si>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</si>
  <si>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</si>
  <si>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</si>
  <si>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</si>
  <si>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</si>
  <si>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</si>
  <si>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</si>
  <si>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</si>
  <si>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</si>
  <si>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</si>
  <si>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</si>
  <si>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</si>
  <si>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</si>
  <si>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</si>
  <si>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</si>
  <si>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</si>
  <si>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</si>
  <si>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</si>
  <si>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</si>
  <si>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</si>
  <si>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</si>
  <si>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</si>
  <si>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</si>
  <si>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</si>
  <si>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</si>
  <si>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</si>
  <si>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</si>
  <si>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</si>
  <si>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</si>
  <si>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</si>
  <si>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</si>
  <si>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</si>
  <si>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</si>
  <si>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</si>
  <si>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</si>
  <si>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</si>
  <si>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</si>
  <si>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</si>
  <si>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</si>
  <si>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</si>
  <si>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</si>
  <si>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</si>
  <si>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</si>
  <si>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</si>
  <si>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</si>
  <si>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</si>
  <si>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</si>
  <si>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</si>
  <si>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</si>
  <si>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</si>
  <si>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</si>
  <si>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</si>
  <si>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</si>
  <si>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</si>
  <si>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</si>
  <si>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</si>
  <si>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</si>
  <si>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</si>
  <si>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</si>
  <si>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</si>
  <si>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</si>
  <si>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</si>
  <si>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</si>
  <si>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</si>
  <si>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</si>
  <si>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</si>
  <si>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</si>
  <si>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</si>
  <si>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</si>
  <si>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</si>
  <si>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</si>
  <si>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</si>
  <si>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</si>
  <si>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</si>
  <si>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</si>
  <si>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</si>
  <si>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</si>
  <si>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</si>
  <si>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</si>
  <si>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</si>
  <si>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</si>
  <si>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</si>
  <si>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</si>
  <si>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</si>
  <si>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</si>
  <si>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</si>
  <si>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</si>
  <si>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</si>
  <si>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</si>
  <si>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</si>
  <si>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</si>
  <si>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</si>
  <si>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</si>
  <si>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</si>
  <si>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</si>
  <si>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</si>
  <si>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</si>
  <si>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</si>
  <si>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</si>
  <si>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</si>
  <si>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</si>
  <si>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</si>
  <si>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</si>
  <si>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</si>
  <si>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</si>
  <si>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</si>
  <si>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</si>
  <si>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</si>
  <si>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</si>
  <si>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</si>
  <si>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</si>
  <si>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</si>
  <si>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</si>
  <si>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</si>
  <si>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</si>
  <si>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</si>
  <si>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</si>
  <si>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</si>
  <si>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</si>
  <si>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</si>
  <si>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</si>
  <si>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</si>
  <si>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</si>
  <si>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</si>
  <si>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</si>
  <si>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</si>
  <si>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</si>
  <si>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</si>
  <si>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</si>
  <si>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</si>
  <si>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</si>
  <si>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</si>
  <si>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</si>
  <si>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</si>
  <si>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</si>
  <si>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</si>
  <si>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</si>
  <si>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</si>
  <si>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</si>
  <si>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</si>
  <si>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</si>
  <si>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</si>
  <si>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</si>
  <si>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</si>
  <si>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</si>
  <si>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</si>
  <si>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</si>
  <si>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</si>
  <si>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</si>
  <si>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</si>
  <si>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</si>
  <si>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</si>
  <si>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</si>
  <si>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</si>
  <si>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</si>
  <si>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</si>
  <si>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</si>
  <si>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</si>
  <si>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</si>
  <si>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</si>
  <si>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</si>
  <si>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</si>
  <si>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</si>
  <si>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</si>
  <si>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</si>
  <si>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</si>
  <si>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</si>
  <si>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</si>
  <si>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</si>
  <si>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</si>
  <si>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</si>
  <si>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</si>
  <si>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</si>
  <si>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</si>
  <si>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</si>
  <si>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</si>
  <si>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</si>
  <si>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</si>
  <si>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</si>
  <si>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</si>
  <si>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</si>
  <si>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</si>
  <si>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</si>
  <si>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</si>
  <si>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</si>
  <si>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</si>
  <si>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</si>
  <si>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</si>
  <si>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</si>
  <si>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</si>
  <si>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</si>
  <si>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</si>
  <si>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</si>
  <si>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</si>
  <si>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</si>
  <si>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</si>
  <si>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</si>
  <si>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</si>
  <si>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</si>
  <si>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</si>
  <si>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</si>
  <si>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</si>
  <si>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</si>
  <si>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</si>
  <si>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</si>
  <si>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</si>
  <si>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</si>
  <si>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</si>
  <si>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</si>
  <si>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</si>
  <si>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</si>
  <si>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</si>
  <si>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</si>
  <si>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</si>
  <si>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</si>
  <si>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</si>
  <si>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</si>
  <si>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</si>
  <si>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</si>
  <si>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</si>
  <si>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</si>
  <si>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</si>
  <si>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</si>
  <si>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</si>
  <si>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</si>
  <si>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</si>
  <si>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</si>
  <si>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</si>
  <si>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</si>
  <si>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</si>
  <si>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</si>
  <si>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</si>
  <si>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</si>
  <si>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</si>
  <si>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</si>
  <si>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</si>
  <si>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</si>
  <si>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</si>
  <si>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</si>
  <si>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</si>
  <si>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</si>
  <si>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</si>
  <si>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</si>
  <si>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</si>
  <si>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</si>
  <si>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</si>
  <si>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</si>
  <si>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</si>
  <si>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</si>
  <si>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</si>
  <si>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</si>
  <si>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</si>
  <si>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</si>
  <si>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</si>
  <si>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</si>
  <si>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</si>
  <si>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</si>
  <si>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</si>
  <si>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</si>
  <si>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</si>
  <si>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</si>
  <si>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</si>
  <si>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</si>
  <si>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</si>
  <si>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</si>
  <si>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</si>
  <si>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</si>
  <si>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</si>
  <si>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</si>
  <si>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</si>
  <si>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</si>
  <si>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</si>
  <si>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</si>
  <si>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</si>
  <si>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</si>
  <si>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</si>
  <si>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</si>
  <si>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</si>
  <si>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</si>
  <si>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</si>
  <si>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</si>
  <si>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</si>
  <si>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</si>
  <si>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</si>
  <si>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</si>
  <si>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</si>
  <si>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</si>
  <si>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</si>
  <si>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</si>
  <si>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</si>
  <si>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</si>
  <si>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</si>
  <si>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</si>
  <si>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</si>
  <si>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</si>
  <si>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</si>
  <si>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</si>
  <si>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</si>
  <si>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</si>
  <si>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</si>
  <si>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</si>
  <si>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</si>
  <si>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</si>
  <si>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</si>
  <si>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</si>
  <si>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</si>
  <si>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</si>
  <si>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</si>
  <si>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</si>
  <si>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</si>
  <si>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</si>
  <si>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</si>
  <si>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</si>
  <si>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</si>
  <si>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</si>
  <si>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</si>
  <si>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</si>
  <si>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</si>
  <si>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</si>
  <si>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</si>
  <si>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</si>
  <si>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</si>
  <si>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</si>
  <si>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</si>
  <si>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</si>
  <si>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</si>
  <si>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</si>
  <si>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</si>
  <si>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</si>
  <si>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</si>
  <si>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</si>
  <si>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</si>
  <si>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</si>
  <si>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</si>
  <si>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</si>
  <si>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</si>
  <si>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</si>
  <si>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</si>
  <si>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</si>
  <si>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</si>
  <si>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</si>
  <si>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</si>
  <si>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</si>
  <si>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</si>
  <si>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</si>
  <si>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</si>
  <si>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</si>
  <si>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</si>
  <si>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</si>
  <si>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</si>
  <si>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</si>
  <si>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</si>
  <si>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</si>
  <si>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</si>
  <si>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</si>
  <si>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</si>
  <si>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</si>
  <si>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</si>
  <si>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</si>
  <si>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</si>
  <si>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</si>
  <si>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</si>
  <si>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</si>
  <si>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</si>
  <si>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</si>
  <si>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</si>
  <si>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</si>
  <si>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</si>
  <si>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</si>
  <si>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</si>
  <si>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</si>
  <si>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</si>
  <si>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</si>
  <si>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</si>
  <si>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</si>
  <si>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</si>
  <si>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</si>
  <si>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</si>
  <si>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</si>
  <si>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</si>
  <si>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</si>
  <si>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</si>
  <si>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</si>
  <si>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</si>
  <si>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</si>
  <si>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</si>
  <si>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</si>
  <si>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</si>
  <si>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</si>
  <si>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</si>
  <si>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</si>
  <si>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</si>
  <si>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</si>
  <si>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</si>
  <si>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</si>
  <si>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</si>
  <si>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</si>
  <si>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</si>
  <si>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</si>
  <si>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</si>
  <si>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</si>
  <si>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</si>
  <si>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</si>
  <si>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</si>
  <si>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</si>
  <si>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</si>
  <si>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</si>
  <si>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</si>
  <si>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</si>
  <si>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</si>
  <si>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</si>
  <si>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</si>
  <si>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</si>
  <si>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</si>
  <si>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</si>
  <si>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</si>
  <si>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</si>
  <si>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</si>
  <si>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</si>
  <si>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</si>
  <si>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</si>
  <si>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</si>
  <si>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</si>
  <si>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</si>
  <si>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</si>
  <si>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</si>
  <si>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</si>
  <si>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</si>
  <si>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</si>
  <si>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</si>
  <si>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</si>
  <si>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</si>
  <si>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</si>
  <si>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</si>
  <si>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</si>
  <si>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</si>
  <si>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</si>
  <si>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</si>
  <si>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</si>
  <si>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</si>
  <si>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</si>
  <si>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</si>
  <si>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</si>
  <si>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</si>
  <si>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</si>
  <si>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</si>
  <si>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</si>
  <si>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</si>
  <si>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</si>
  <si>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</si>
  <si>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</si>
  <si>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</si>
  <si>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</si>
  <si>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</si>
  <si>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</si>
  <si>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</si>
  <si>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</si>
  <si>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</si>
  <si>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</si>
  <si>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</si>
  <si>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</si>
  <si>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</si>
  <si>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</si>
  <si>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</si>
  <si>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</si>
  <si>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</si>
  <si>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</si>
  <si>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</si>
  <si>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</si>
  <si>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</si>
  <si>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</si>
  <si>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</si>
  <si>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</si>
  <si>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</si>
  <si>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</si>
  <si>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</si>
  <si>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</si>
  <si>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</si>
  <si>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</si>
  <si>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</si>
  <si>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</si>
  <si>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</si>
  <si>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</si>
  <si>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</si>
  <si>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</si>
  <si>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</si>
  <si>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</si>
  <si>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</si>
  <si>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</si>
  <si>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</si>
  <si>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</si>
  <si>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</si>
  <si>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</si>
  <si>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</si>
  <si>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</si>
  <si>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</si>
  <si>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</si>
  <si>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</si>
  <si>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</si>
  <si>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</si>
  <si>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</si>
  <si>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</si>
  <si>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</si>
  <si>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</si>
  <si>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</si>
  <si>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</si>
  <si>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</si>
  <si>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</si>
  <si>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</si>
  <si>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</si>
  <si>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</si>
  <si>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</si>
  <si>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</si>
  <si>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</si>
  <si>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</si>
  <si>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</si>
  <si>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</si>
  <si>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</si>
  <si>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</si>
  <si>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</si>
  <si>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</si>
  <si>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</si>
  <si>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</si>
  <si>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</si>
  <si>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</si>
  <si>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</si>
  <si>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</si>
  <si>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</si>
  <si>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</si>
  <si>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</si>
  <si>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</si>
  <si>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</si>
  <si>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</si>
  <si>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</si>
  <si>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</si>
  <si>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</si>
  <si>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</si>
  <si>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</si>
  <si>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</si>
  <si>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</si>
  <si>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</si>
  <si>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</si>
  <si>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</si>
  <si>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</si>
  <si>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</si>
  <si>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</si>
  <si>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</si>
  <si>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</si>
  <si>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</si>
  <si>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</si>
  <si>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</si>
  <si>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</si>
  <si>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</si>
  <si>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</si>
  <si>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</si>
  <si>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</si>
  <si>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</si>
  <si>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</si>
  <si>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</si>
  <si>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</si>
  <si>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</si>
  <si>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</si>
  <si>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</si>
  <si>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</si>
  <si>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</si>
  <si>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</si>
  <si>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</si>
  <si>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</si>
  <si>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</si>
  <si>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</si>
  <si>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</si>
  <si>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</si>
  <si>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</si>
  <si>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</si>
  <si>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</si>
  <si>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</si>
  <si>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</si>
  <si>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</si>
  <si>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</si>
  <si>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</si>
  <si>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</si>
  <si>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</si>
  <si>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</si>
  <si>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</si>
  <si>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</si>
  <si>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</si>
  <si>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</si>
  <si>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</si>
  <si>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</si>
  <si>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</si>
  <si>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</si>
  <si>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</si>
  <si>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</si>
  <si>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</si>
  <si>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</si>
  <si>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</si>
  <si>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</si>
  <si>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</si>
  <si>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</si>
  <si>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</si>
  <si>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</si>
  <si>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</si>
  <si>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</si>
  <si>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</si>
  <si>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</si>
  <si>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</si>
  <si>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</si>
  <si>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</si>
  <si>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</si>
  <si>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</si>
  <si>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</si>
  <si>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</si>
  <si>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</si>
  <si>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</si>
  <si>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</si>
  <si>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</si>
  <si>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</si>
  <si>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</si>
  <si>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</si>
  <si>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</si>
  <si>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</si>
  <si>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</si>
  <si>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</si>
  <si>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</si>
  <si>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</si>
  <si>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</si>
  <si>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</si>
  <si>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</si>
  <si>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</si>
  <si>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</si>
  <si>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</si>
  <si>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</si>
  <si>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</si>
  <si>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</si>
  <si>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</si>
  <si>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</si>
  <si>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</si>
  <si>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</si>
  <si>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</si>
  <si>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</si>
  <si>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</si>
  <si>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</si>
  <si>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</si>
  <si>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</si>
  <si>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</si>
  <si>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</si>
  <si>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</si>
  <si>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</si>
  <si>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</si>
  <si>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</si>
  <si>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</si>
  <si>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</si>
  <si>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</si>
  <si>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</si>
  <si>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</si>
  <si>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</si>
  <si>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</si>
  <si>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</si>
  <si>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</si>
  <si>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</si>
  <si>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</si>
  <si>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</si>
  <si>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</si>
  <si>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</si>
  <si>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</si>
  <si>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</si>
  <si>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</si>
  <si>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</si>
  <si>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</si>
  <si>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</si>
  <si>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</si>
  <si>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</si>
  <si>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</si>
  <si>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</si>
  <si>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</si>
  <si>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</si>
  <si>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</si>
  <si>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</si>
  <si>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</si>
  <si>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</si>
  <si>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</si>
  <si>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</si>
  <si>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</si>
  <si>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</si>
  <si>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</si>
  <si>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</si>
  <si>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</si>
  <si>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</si>
  <si>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</si>
  <si>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</si>
  <si>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</si>
  <si>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</si>
  <si>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</si>
  <si>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</si>
  <si>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</si>
  <si>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</si>
  <si>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</si>
  <si>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</si>
  <si>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</si>
  <si>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</si>
  <si>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</si>
  <si>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</si>
  <si>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</si>
  <si>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</si>
  <si>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</si>
  <si>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</si>
  <si>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</si>
  <si>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</si>
  <si>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</si>
  <si>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</si>
  <si>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</si>
  <si>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</si>
  <si>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</si>
  <si>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</si>
  <si>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</si>
  <si>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</si>
  <si>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</si>
  <si>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</si>
  <si>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</si>
  <si>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</si>
  <si>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</si>
  <si>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</si>
  <si>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</si>
  <si>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</si>
  <si>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</si>
  <si>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</si>
  <si>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</si>
  <si>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</si>
  <si>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</si>
  <si>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</si>
  <si>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</si>
  <si>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</si>
  <si>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</si>
  <si>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</si>
  <si>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</si>
  <si>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</si>
  <si>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</si>
  <si>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</si>
  <si>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</si>
  <si>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</si>
  <si>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</si>
  <si>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</si>
  <si>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</si>
  <si>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</si>
  <si>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</si>
  <si>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</si>
  <si>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</si>
  <si>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</si>
  <si>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</si>
  <si>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</si>
  <si>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</si>
  <si>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</si>
  <si>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</si>
  <si>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</si>
  <si>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</si>
  <si>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</si>
  <si>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</si>
  <si>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</si>
  <si>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</si>
  <si>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</si>
  <si>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</si>
  <si>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</si>
  <si>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</si>
  <si>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</si>
  <si>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</si>
  <si>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</si>
  <si>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</si>
  <si>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</si>
  <si>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</si>
  <si>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</si>
  <si>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</si>
  <si>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</si>
  <si>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</si>
  <si>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</si>
  <si>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</si>
  <si>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</si>
  <si>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</si>
  <si>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</si>
  <si>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</si>
  <si>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</si>
  <si>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</si>
  <si>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</si>
  <si>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</si>
  <si>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</si>
  <si>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</si>
  <si>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</si>
  <si>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</si>
  <si>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</si>
  <si>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</si>
  <si>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</si>
  <si>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</si>
  <si>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</si>
  <si>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</si>
  <si>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</si>
  <si>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</si>
  <si>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</si>
  <si>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</si>
  <si>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</si>
  <si>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</si>
  <si>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</si>
  <si>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</si>
  <si>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</si>
  <si>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</si>
  <si>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</si>
  <si>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</si>
  <si>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</si>
  <si>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</si>
  <si>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</si>
  <si>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</si>
  <si>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</si>
  <si>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</si>
  <si>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</si>
  <si>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</si>
  <si>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</si>
  <si>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</si>
  <si>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</si>
  <si>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</si>
  <si>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</si>
  <si>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</si>
  <si>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</si>
  <si>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</si>
  <si>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</si>
  <si>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</si>
  <si>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</si>
  <si>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</si>
  <si>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</si>
  <si>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</si>
  <si>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</si>
  <si>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</si>
  <si>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</si>
  <si>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</si>
  <si>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</si>
  <si>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</si>
  <si>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</si>
  <si>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</si>
  <si>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</si>
  <si>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</si>
  <si>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</si>
  <si>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</si>
  <si>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</si>
  <si>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</si>
  <si>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</si>
  <si>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</si>
  <si>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</si>
  <si>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</si>
  <si>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</si>
  <si>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</si>
  <si>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</si>
  <si>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</si>
  <si>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</si>
  <si>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</si>
  <si>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</si>
  <si>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</si>
  <si>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</si>
  <si>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</si>
  <si>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</si>
  <si>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</si>
  <si>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</si>
  <si>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</si>
  <si>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</si>
  <si>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</si>
  <si>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</si>
  <si>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</si>
  <si>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</si>
  <si>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</si>
  <si>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</si>
  <si>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</si>
  <si>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</si>
  <si>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</si>
  <si>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</si>
  <si>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</si>
  <si>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</si>
  <si>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</si>
  <si>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</si>
  <si>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</si>
  <si>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</si>
  <si>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</si>
  <si>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</si>
  <si>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</si>
  <si>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</si>
  <si>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</si>
  <si>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</si>
  <si>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</si>
  <si>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</si>
  <si>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</si>
  <si>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</si>
  <si>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</si>
  <si>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</si>
  <si>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</si>
  <si>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</si>
  <si>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</si>
  <si>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</si>
  <si>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</si>
  <si>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</si>
  <si>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</si>
  <si>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</si>
  <si>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</si>
  <si>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</si>
  <si>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</si>
  <si>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</si>
  <si>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</si>
  <si>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</si>
  <si>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</si>
  <si>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</si>
  <si>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</si>
  <si>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</si>
  <si>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</si>
  <si>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</si>
  <si>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</si>
  <si>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</si>
  <si>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</si>
  <si>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</si>
  <si>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</si>
  <si>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</si>
  <si>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</si>
  <si>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</si>
  <si>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</si>
  <si>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</si>
  <si>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</si>
  <si>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</si>
  <si>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</si>
  <si>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</si>
  <si>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</si>
  <si>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</si>
  <si>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</si>
  <si>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</si>
  <si>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</si>
  <si>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</si>
  <si>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</si>
  <si>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</si>
  <si>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</si>
  <si>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</si>
  <si>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</si>
  <si>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</si>
  <si>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</si>
  <si>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</si>
  <si>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</si>
  <si>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</si>
  <si>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</si>
  <si>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</si>
  <si>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</si>
  <si>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</si>
  <si>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</si>
  <si>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</si>
  <si>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</si>
  <si>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</si>
  <si>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</si>
  <si>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</si>
  <si>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</si>
  <si>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</si>
  <si>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</si>
  <si>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</si>
  <si>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</si>
  <si>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</si>
  <si>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</si>
  <si>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</si>
  <si>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</si>
  <si>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</si>
  <si>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</si>
  <si>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</si>
  <si>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</si>
  <si>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</si>
  <si>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</si>
  <si>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</si>
  <si>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</si>
  <si>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</si>
  <si>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</si>
  <si>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</si>
  <si>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</si>
  <si>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</si>
  <si>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</si>
  <si>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</si>
  <si>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</si>
  <si>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</si>
  <si>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</si>
  <si>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</si>
  <si>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</si>
  <si>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</si>
  <si>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</si>
  <si>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</si>
  <si>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</si>
  <si>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</si>
  <si>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</si>
  <si>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</si>
  <si>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</si>
  <si>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</si>
  <si>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</si>
  <si>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</si>
  <si>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</si>
  <si>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</si>
  <si>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</si>
  <si>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</si>
  <si>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</si>
  <si>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</si>
  <si>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</si>
  <si>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</si>
  <si>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</si>
  <si>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</si>
  <si>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</si>
  <si>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</si>
  <si>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</si>
  <si>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</si>
  <si>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</si>
  <si>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</si>
  <si>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</si>
  <si>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</si>
  <si>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</si>
  <si>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</si>
  <si>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</si>
  <si>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</si>
  <si>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</si>
  <si>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</si>
  <si>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</si>
  <si>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</si>
  <si>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</si>
  <si>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</si>
  <si>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</si>
  <si>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</si>
  <si>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</si>
  <si>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</si>
  <si>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</si>
  <si>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</si>
  <si>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</si>
  <si>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</si>
  <si>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</si>
  <si>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</si>
  <si>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</si>
  <si>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</si>
  <si>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</si>
  <si>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</si>
  <si>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</si>
  <si>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</si>
  <si>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</si>
  <si>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</si>
  <si>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</si>
  <si>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</si>
  <si>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</si>
  <si>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</si>
  <si>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</si>
  <si>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</si>
  <si>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</si>
  <si>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</si>
  <si>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</si>
  <si>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</si>
  <si>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</si>
  <si>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</si>
  <si>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</si>
  <si>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</si>
  <si>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</si>
  <si>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</si>
  <si>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</si>
  <si>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</si>
  <si>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</si>
  <si>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</si>
  <si>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</si>
  <si>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</si>
  <si>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</si>
  <si>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</si>
  <si>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</si>
  <si>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</si>
  <si>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</si>
  <si>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</si>
  <si>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</si>
  <si>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</si>
  <si>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</si>
  <si>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</si>
  <si>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</si>
  <si>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</si>
  <si>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</si>
  <si>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</si>
  <si>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</si>
  <si>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</si>
  <si>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</si>
  <si>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</si>
  <si>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</si>
  <si>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</si>
  <si>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</si>
  <si>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</si>
  <si>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</si>
  <si>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</si>
  <si>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</si>
  <si>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</si>
  <si>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</si>
  <si>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</si>
  <si>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</si>
  <si>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</si>
  <si>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</si>
  <si>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</si>
  <si>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</si>
  <si>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</si>
  <si>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</si>
  <si>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</si>
  <si>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</si>
  <si>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</si>
  <si>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</si>
  <si>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</si>
  <si>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</si>
  <si>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</si>
  <si>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</si>
  <si>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</si>
  <si>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</si>
  <si>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</si>
  <si>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</si>
  <si>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</si>
  <si>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</si>
  <si>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</si>
  <si>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</si>
  <si>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</si>
  <si>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</si>
  <si>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</si>
  <si>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</si>
  <si>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</si>
  <si>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</si>
  <si>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</si>
  <si>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</si>
  <si>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</si>
  <si>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</si>
  <si>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</si>
  <si>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</si>
  <si>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</si>
  <si>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</si>
  <si>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</si>
  <si>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</si>
  <si>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</si>
  <si>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</si>
  <si>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</si>
  <si>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</si>
  <si>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</si>
  <si>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</si>
  <si>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</si>
  <si>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</si>
  <si>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</si>
  <si>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</si>
  <si>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</si>
  <si>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</si>
  <si>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</si>
  <si>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</si>
  <si>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</si>
  <si>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</si>
  <si>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</si>
  <si>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</si>
  <si>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</si>
  <si>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</si>
  <si>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</si>
  <si>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</si>
  <si>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</si>
  <si>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</si>
  <si>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</si>
  <si>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</si>
  <si>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</si>
  <si>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</si>
  <si>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</si>
  <si>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</si>
  <si>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</si>
  <si>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</si>
  <si>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</si>
  <si>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</si>
  <si>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</si>
  <si>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</si>
  <si>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</si>
  <si>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</si>
  <si>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</si>
  <si>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</si>
  <si>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</si>
  <si>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</si>
  <si>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</si>
  <si>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</si>
  <si>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</si>
  <si>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</si>
  <si>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</si>
  <si>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</si>
  <si>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</si>
  <si>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</si>
  <si>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</si>
  <si>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</si>
  <si>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</si>
  <si>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</si>
  <si>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</si>
  <si>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</si>
  <si>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</si>
  <si>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</si>
  <si>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</si>
  <si>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</si>
  <si>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</si>
  <si>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</si>
  <si>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</si>
  <si>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</si>
  <si>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</si>
  <si>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</si>
  <si>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</si>
  <si>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</si>
  <si>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</si>
  <si>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</si>
  <si>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</si>
  <si>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</si>
  <si>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</si>
  <si>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</si>
  <si>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</si>
  <si>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</si>
  <si>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</si>
  <si>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</si>
  <si>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</si>
  <si>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</si>
  <si>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</si>
  <si>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</si>
  <si>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</si>
  <si>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</si>
  <si>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</si>
  <si>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</si>
  <si>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</si>
  <si>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</si>
  <si>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</si>
  <si>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</si>
  <si>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</si>
  <si>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</si>
  <si>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</si>
  <si>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</si>
  <si>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</si>
  <si>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</si>
  <si>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</si>
  <si>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</si>
  <si>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</si>
  <si>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</si>
  <si>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</si>
  <si>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</si>
  <si>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</si>
  <si>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</si>
  <si>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</si>
  <si>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</si>
  <si>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</si>
  <si>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</si>
  <si>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</si>
  <si>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</si>
  <si>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</si>
  <si>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</si>
  <si>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</si>
  <si>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</si>
  <si>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</si>
  <si>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</si>
  <si>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</si>
  <si>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</si>
  <si>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</si>
  <si>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</si>
  <si>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</si>
  <si>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</si>
  <si>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</si>
  <si>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</si>
  <si>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</si>
  <si>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</si>
  <si>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</si>
  <si>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</si>
  <si>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</si>
  <si>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</si>
  <si>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</si>
  <si>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</si>
  <si>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</si>
  <si>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</si>
  <si>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</si>
  <si>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</si>
  <si>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</si>
  <si>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</si>
  <si>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</si>
  <si>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</si>
  <si>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</si>
  <si>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</si>
  <si>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</si>
  <si>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</si>
  <si>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</si>
  <si>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</si>
  <si>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</si>
  <si>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</si>
  <si>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</si>
  <si>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</si>
  <si>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</si>
  <si>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</si>
  <si>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</si>
  <si>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</si>
  <si>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</si>
  <si>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</si>
  <si>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</si>
  <si>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</si>
  <si>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</si>
  <si>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</si>
  <si>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</si>
  <si>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</si>
  <si>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</si>
  <si>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</si>
  <si>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</si>
  <si>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</si>
  <si>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</si>
  <si>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</si>
  <si>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</si>
  <si>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</si>
  <si>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</si>
  <si>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</si>
  <si>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</si>
  <si>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</si>
  <si>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</si>
  <si>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</si>
  <si>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</si>
  <si>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</si>
  <si>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</si>
  <si>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</si>
  <si>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</si>
  <si>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</si>
  <si>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</si>
  <si>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</si>
  <si>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</si>
  <si>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</si>
  <si>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</si>
  <si>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</si>
  <si>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</si>
  <si>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</si>
  <si>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</si>
  <si>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</si>
  <si>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</si>
  <si>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</si>
  <si>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</si>
  <si>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</si>
  <si>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</si>
  <si>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</si>
  <si>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</si>
  <si>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</si>
  <si>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</si>
  <si>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</si>
  <si>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</si>
  <si>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</si>
  <si>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</si>
  <si>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</si>
  <si>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</si>
  <si>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</si>
  <si>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</si>
  <si>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</si>
  <si>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</si>
  <si>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</si>
  <si>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</si>
  <si>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</si>
  <si>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</si>
  <si>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</si>
  <si>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</si>
  <si>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</si>
  <si>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</si>
  <si>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</si>
  <si>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</si>
  <si>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</si>
  <si>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</si>
  <si>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</si>
  <si>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</si>
  <si>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</si>
  <si>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</si>
  <si>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</si>
  <si>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</si>
  <si>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</si>
  <si>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</si>
  <si>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</si>
  <si>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</si>
  <si>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</si>
  <si>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</si>
  <si>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</si>
  <si>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</si>
  <si>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</si>
  <si>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</si>
  <si>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</si>
  <si>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</si>
  <si>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</si>
  <si>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</si>
  <si>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</si>
  <si>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</si>
  <si>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</si>
  <si>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</si>
  <si>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</si>
  <si>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</si>
  <si>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</si>
  <si>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</si>
  <si>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</si>
  <si>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</si>
  <si>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</si>
  <si>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</si>
  <si>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</si>
  <si>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</si>
  <si>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</si>
  <si>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</si>
  <si>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</si>
  <si>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</si>
  <si>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</si>
  <si>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</si>
  <si>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</si>
  <si>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</si>
  <si>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</si>
  <si>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</si>
  <si>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</si>
  <si>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</si>
  <si>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</si>
  <si>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</si>
  <si>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</si>
  <si>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</si>
  <si>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</si>
  <si>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</si>
  <si>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</si>
  <si>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</si>
  <si>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</si>
  <si>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</si>
  <si>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</si>
  <si>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</si>
  <si>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</si>
  <si>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</si>
  <si>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</si>
  <si>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</si>
  <si>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</si>
  <si>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</si>
  <si>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</si>
  <si>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</si>
  <si>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</si>
  <si>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</si>
  <si>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</si>
  <si>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</si>
  <si>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</si>
  <si>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</si>
  <si>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</si>
  <si>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</si>
  <si>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</si>
  <si>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</si>
  <si>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</si>
  <si>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</si>
  <si>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</si>
  <si>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</si>
  <si>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</si>
  <si>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</si>
  <si>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</si>
  <si>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</si>
  <si>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</si>
  <si>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</si>
  <si>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</si>
  <si>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</si>
  <si>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</si>
  <si>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</si>
  <si>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</si>
  <si>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</si>
  <si>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</si>
  <si>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</si>
  <si>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</si>
  <si>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</si>
  <si>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</si>
  <si>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</si>
  <si>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</si>
  <si>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</si>
  <si>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</si>
  <si>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</si>
  <si>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</si>
  <si>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</si>
  <si>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</si>
  <si>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</si>
  <si>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</si>
  <si>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</si>
  <si>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</si>
  <si>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</si>
  <si>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</si>
  <si>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</si>
  <si>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</si>
  <si>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</si>
  <si>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</si>
  <si>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</si>
  <si>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</si>
  <si>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</si>
  <si>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</si>
  <si>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</si>
  <si>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</si>
  <si>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</si>
  <si>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</si>
  <si>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</si>
  <si>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</si>
  <si>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</si>
  <si>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</si>
  <si>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</si>
  <si>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</si>
  <si>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</si>
  <si>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</si>
  <si>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</si>
  <si>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</si>
  <si>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</si>
  <si>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</si>
  <si>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</si>
  <si>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</si>
  <si>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</si>
  <si>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</si>
  <si>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</si>
  <si>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</si>
  <si>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</si>
  <si>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</si>
  <si>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</si>
  <si>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</si>
  <si>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</si>
  <si>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</si>
  <si>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</si>
  <si>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</si>
  <si>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</si>
  <si>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</si>
  <si>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</si>
  <si>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</si>
  <si>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</si>
  <si>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</si>
  <si>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</si>
  <si>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</si>
  <si>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</si>
  <si>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</si>
  <si>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</si>
  <si>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</si>
  <si>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</si>
  <si>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</si>
  <si>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</si>
  <si>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</si>
  <si>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</si>
  <si>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</si>
  <si>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</si>
  <si>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</si>
  <si>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</si>
  <si>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</si>
  <si>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</si>
  <si>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</si>
  <si>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</si>
  <si>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</si>
  <si>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</si>
  <si>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</si>
  <si>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</si>
  <si>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</si>
  <si>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</si>
  <si>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</si>
  <si>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</si>
  <si>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</si>
  <si>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</si>
  <si>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</si>
  <si>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</si>
  <si>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</si>
  <si>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</si>
  <si>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</si>
  <si>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</si>
  <si>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</si>
  <si>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</si>
  <si>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</si>
  <si>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</si>
  <si>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</si>
  <si>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</si>
  <si>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</si>
  <si>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</si>
  <si>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</si>
  <si>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</si>
  <si>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</si>
  <si>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</si>
  <si>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</si>
  <si>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</si>
  <si>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</si>
  <si>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</si>
  <si>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</si>
  <si>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</si>
  <si>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</si>
  <si>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</si>
  <si>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</si>
  <si>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</si>
  <si>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</si>
  <si>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</si>
  <si>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</si>
  <si>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</si>
  <si>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</si>
  <si>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</si>
  <si>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</si>
  <si>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</si>
  <si>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</si>
  <si>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</si>
  <si>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</si>
  <si>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</si>
  <si>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</si>
  <si>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</si>
  <si>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</si>
  <si>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</si>
  <si>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</si>
  <si>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</si>
  <si>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</si>
  <si>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</si>
  <si>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</si>
  <si>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</si>
  <si>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</si>
  <si>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</si>
  <si>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</si>
  <si>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</si>
  <si>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</si>
  <si>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</si>
  <si>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</si>
  <si>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</si>
  <si>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</si>
  <si>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</si>
  <si>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</si>
  <si>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</si>
  <si>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</si>
  <si>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</si>
  <si>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</si>
  <si>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</si>
  <si>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</si>
  <si>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</si>
  <si>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</si>
  <si>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</si>
  <si>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</si>
  <si>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</si>
  <si>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</si>
  <si>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</si>
  <si>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</si>
  <si>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</si>
  <si>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</si>
  <si>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</si>
  <si>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</si>
  <si>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</si>
  <si>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</si>
  <si>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</si>
  <si>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</si>
  <si>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</si>
  <si>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</si>
  <si>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</si>
  <si>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</si>
  <si>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</si>
  <si>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</si>
  <si>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</si>
  <si>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</si>
  <si>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</si>
  <si>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</si>
  <si>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</si>
  <si>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</si>
  <si>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</si>
  <si>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</si>
  <si>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</si>
  <si>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</si>
  <si>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</si>
  <si>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</si>
  <si>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</si>
  <si>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</si>
  <si>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</si>
  <si>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</si>
  <si>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</si>
  <si>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</si>
  <si>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</si>
  <si>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</si>
  <si>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</si>
  <si>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</si>
  <si>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</si>
  <si>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</si>
  <si>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</si>
  <si>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</si>
  <si>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</si>
  <si>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</si>
  <si>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</si>
  <si>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</si>
  <si>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</si>
  <si>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</si>
  <si>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</si>
  <si>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</si>
  <si>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</si>
  <si>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</si>
  <si>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</si>
  <si>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</si>
  <si>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</si>
  <si>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</si>
  <si>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</si>
  <si>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</si>
  <si>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</si>
  <si>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</si>
  <si>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</si>
  <si>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</si>
  <si>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</si>
  <si>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</si>
  <si>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</si>
  <si>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</si>
  <si>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</si>
  <si>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</si>
  <si>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</si>
  <si>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</si>
  <si>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</si>
  <si>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</si>
  <si>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</si>
  <si>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</si>
  <si>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</si>
  <si>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</si>
  <si>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</si>
  <si>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</si>
  <si>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</si>
  <si>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</si>
  <si>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</si>
  <si>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</si>
  <si>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</si>
  <si>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</si>
  <si>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</si>
  <si>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</si>
  <si>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</si>
  <si>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</si>
  <si>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</si>
  <si>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</si>
  <si>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</si>
  <si>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</si>
  <si>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</si>
  <si>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</si>
  <si>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</si>
  <si>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</si>
  <si>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</si>
  <si>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</si>
  <si>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</si>
  <si>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</si>
  <si>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</si>
  <si>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</si>
  <si>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</si>
  <si>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</si>
  <si>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</si>
  <si>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</si>
  <si>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</si>
  <si>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</si>
  <si>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</si>
  <si>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</si>
  <si>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</si>
  <si>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</si>
  <si>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</si>
  <si>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</si>
  <si>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</si>
  <si>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</si>
  <si>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</si>
  <si>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</si>
  <si>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</si>
  <si>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</si>
  <si>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</si>
  <si>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</si>
  <si>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</si>
  <si>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</si>
  <si>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</si>
  <si>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</si>
  <si>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</si>
  <si>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</si>
  <si>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</si>
  <si>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</si>
  <si>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</si>
  <si>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</si>
  <si>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</si>
  <si>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</si>
  <si>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</si>
  <si>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</si>
  <si>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</si>
  <si>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</si>
  <si>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</si>
  <si>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</si>
  <si>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</si>
  <si>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</si>
  <si>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</si>
  <si>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</si>
  <si>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</si>
  <si>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</si>
  <si>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</si>
  <si>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</si>
  <si>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</si>
  <si>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</si>
  <si>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</si>
  <si>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</si>
  <si>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</si>
  <si>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</si>
  <si>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</si>
  <si>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</si>
  <si>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</si>
  <si>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</si>
  <si>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</si>
  <si>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</si>
  <si>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</si>
  <si>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</si>
  <si>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</si>
  <si>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</si>
  <si>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</si>
  <si>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</si>
  <si>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</si>
  <si>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</si>
  <si>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</si>
  <si>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</si>
  <si>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</si>
  <si>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</si>
  <si>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</si>
  <si>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</si>
  <si>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</si>
  <si>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</si>
  <si>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</si>
  <si>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</si>
  <si>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</si>
  <si>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</si>
  <si>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</si>
  <si>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</si>
  <si>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</si>
  <si>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</si>
  <si>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</si>
  <si>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</si>
  <si>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</si>
  <si>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</si>
  <si>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</si>
  <si>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</si>
  <si>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</si>
  <si>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</si>
  <si>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</si>
  <si>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</si>
  <si>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</si>
  <si>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</si>
  <si>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</si>
  <si>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</si>
  <si>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</si>
  <si>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</si>
  <si>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</si>
  <si>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</si>
  <si>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</si>
  <si>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</si>
  <si>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</si>
  <si>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</si>
  <si>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</si>
  <si>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</si>
  <si>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</si>
  <si>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</si>
  <si>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</si>
  <si>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</si>
  <si>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</si>
  <si>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</si>
  <si>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</si>
  <si>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</si>
  <si>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</si>
  <si>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</si>
  <si>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</si>
  <si>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</si>
  <si>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</si>
  <si>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</si>
  <si>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</si>
  <si>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</si>
  <si>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</si>
  <si>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</si>
  <si>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</si>
  <si>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</si>
  <si>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</si>
  <si>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</si>
  <si>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</si>
  <si>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</si>
  <si>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</si>
  <si>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</si>
  <si>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</si>
  <si>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</si>
  <si>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</si>
  <si>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</si>
  <si>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</si>
  <si>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</si>
  <si>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</si>
  <si>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</si>
  <si>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</si>
  <si>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</si>
  <si>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</si>
  <si>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</si>
  <si>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</si>
  <si>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</si>
  <si>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</si>
  <si>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</si>
  <si>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</si>
  <si>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</si>
  <si>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</si>
  <si>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</si>
  <si>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</si>
  <si>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</si>
  <si>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</si>
  <si>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</si>
  <si>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</si>
  <si>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</si>
  <si>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</si>
  <si>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</si>
  <si>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</si>
  <si>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</si>
  <si>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</si>
  <si>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</si>
  <si>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</si>
  <si>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</si>
  <si>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</si>
  <si>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</si>
  <si>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</si>
  <si>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</si>
  <si>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</si>
  <si>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</si>
  <si>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</si>
  <si>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</si>
  <si>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</si>
  <si>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</si>
  <si>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</si>
  <si>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</si>
  <si>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</si>
  <si>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</si>
  <si>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</si>
  <si>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</si>
  <si>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</si>
  <si>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</si>
  <si>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</si>
  <si>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</si>
  <si>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</si>
  <si>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</si>
  <si>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</si>
  <si>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</si>
  <si>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</si>
  <si>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</si>
  <si>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</si>
  <si>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</si>
  <si>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</si>
  <si>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</si>
  <si>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</si>
  <si>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</si>
  <si>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</si>
  <si>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</si>
  <si>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</si>
  <si>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</si>
  <si>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</si>
  <si>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</si>
  <si>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</si>
  <si>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</si>
  <si>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</si>
  <si>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</si>
  <si>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</si>
  <si>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</si>
  <si>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</si>
  <si>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</si>
  <si>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</si>
  <si>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</si>
  <si>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</si>
  <si>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</si>
  <si>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</si>
  <si>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</si>
  <si>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</si>
  <si>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</si>
  <si>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</si>
  <si>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</si>
  <si>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</si>
  <si>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</si>
  <si>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</si>
  <si>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</si>
  <si>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</si>
  <si>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</si>
  <si>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</si>
  <si>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</si>
  <si>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</si>
  <si>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</si>
  <si>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</si>
  <si>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</si>
  <si>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</si>
  <si>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</si>
  <si>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</si>
  <si>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</si>
  <si>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</si>
  <si>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</si>
  <si>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</si>
  <si>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</si>
  <si>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</si>
  <si>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</si>
  <si>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</si>
  <si>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</si>
  <si>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</si>
  <si>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</si>
  <si>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</si>
  <si>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</si>
  <si>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</si>
  <si>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</si>
  <si>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</si>
  <si>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</si>
  <si>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</si>
  <si>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</si>
  <si>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</si>
  <si>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</si>
  <si>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</si>
  <si>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</si>
  <si>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</si>
  <si>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</si>
  <si>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</si>
  <si>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</si>
  <si>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</si>
  <si>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</si>
  <si>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</si>
  <si>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</si>
  <si>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</si>
  <si>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</si>
  <si>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</si>
  <si>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</si>
  <si>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</si>
  <si>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</si>
  <si>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</si>
  <si>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</si>
  <si>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</si>
  <si>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</si>
  <si>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</si>
  <si>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</si>
  <si>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</si>
  <si>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</si>
  <si>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</si>
  <si>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</si>
  <si>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</si>
  <si>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</si>
  <si>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</si>
  <si>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</si>
  <si>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</si>
  <si>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</si>
  <si>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</si>
  <si>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</si>
  <si>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</si>
  <si>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</si>
  <si>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</si>
  <si>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</si>
  <si>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</si>
  <si>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</si>
  <si>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</si>
  <si>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</si>
  <si>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</si>
  <si>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</si>
  <si>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</si>
  <si>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</si>
  <si>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</si>
  <si>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</si>
  <si>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</si>
  <si>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</si>
  <si>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</si>
  <si>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</si>
  <si>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</si>
  <si>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</si>
  <si>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</si>
  <si>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</si>
  <si>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</si>
  <si>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</si>
  <si>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</si>
  <si>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</si>
  <si>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</si>
  <si>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</si>
  <si>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</si>
  <si>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</si>
  <si>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</si>
  <si>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</si>
  <si>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</si>
  <si>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</si>
  <si>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</si>
  <si>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</si>
  <si>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</si>
  <si>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</si>
  <si>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</si>
  <si>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</si>
  <si>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</si>
  <si>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</si>
  <si>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</si>
  <si>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</si>
  <si>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</si>
  <si>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</si>
  <si>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</si>
  <si>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</si>
  <si>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</si>
  <si>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</si>
  <si>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</si>
  <si>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</si>
  <si>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</si>
  <si>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</si>
  <si>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</si>
  <si>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</si>
  <si>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</si>
  <si>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</si>
  <si>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</si>
  <si>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</si>
  <si>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</si>
  <si>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</si>
  <si>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</si>
  <si>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</si>
  <si>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</si>
  <si>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</si>
  <si>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</si>
  <si>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</si>
  <si>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</si>
  <si>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</si>
  <si>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</si>
  <si>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</si>
  <si>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</si>
  <si>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</si>
  <si>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</si>
  <si>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</si>
  <si>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</si>
  <si>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</si>
  <si>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</si>
  <si>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</si>
  <si>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</si>
  <si>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</si>
  <si>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</si>
  <si>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</si>
  <si>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</si>
  <si>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</si>
  <si>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</si>
  <si>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</si>
  <si>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</si>
  <si>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</si>
  <si>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</si>
  <si>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</si>
  <si>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</si>
  <si>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</si>
  <si>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</si>
  <si>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</si>
  <si>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</si>
  <si>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</si>
  <si>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</si>
  <si>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</si>
  <si>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</si>
  <si>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</si>
  <si>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</si>
  <si>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</si>
  <si>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</si>
  <si>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</si>
  <si>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</si>
  <si>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</si>
  <si>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</si>
  <si>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</si>
  <si>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</si>
  <si>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</si>
  <si>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</si>
  <si>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</si>
  <si>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</si>
  <si>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</si>
  <si>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</si>
  <si>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</si>
  <si>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</si>
  <si>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</si>
  <si>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</si>
  <si>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</si>
  <si>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</si>
  <si>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</si>
  <si>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</si>
  <si>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</si>
  <si>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</si>
  <si>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</si>
  <si>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</si>
  <si>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</si>
  <si>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</si>
  <si>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</si>
  <si>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</si>
  <si>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</si>
  <si>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</si>
  <si>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</si>
  <si>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</si>
  <si>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</si>
  <si>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</si>
  <si>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</si>
  <si>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</si>
  <si>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</si>
  <si>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</si>
  <si>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</si>
  <si>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</si>
  <si>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</si>
  <si>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</si>
  <si>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</si>
  <si>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</si>
  <si>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</si>
  <si>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</si>
  <si>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</si>
  <si>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</si>
  <si>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</si>
  <si>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</si>
  <si>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</si>
  <si>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</si>
  <si>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</si>
  <si>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</si>
  <si>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</si>
  <si>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</si>
  <si>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</si>
  <si>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</si>
  <si>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</si>
  <si>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</si>
  <si>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</si>
  <si>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</si>
  <si>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</si>
  <si>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</si>
  <si>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</si>
  <si>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</si>
  <si>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</si>
  <si>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</si>
  <si>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</si>
  <si>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</si>
  <si>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</si>
  <si>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</si>
  <si>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</si>
  <si>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</si>
  <si>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</si>
  <si>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</si>
  <si>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</si>
  <si>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</si>
  <si>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</si>
  <si>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</si>
  <si>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</si>
  <si>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</si>
  <si>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</si>
  <si>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</si>
  <si>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</si>
  <si>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</si>
  <si>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</si>
  <si>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</si>
  <si>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</si>
  <si>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</si>
  <si>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</si>
  <si>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</si>
  <si>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</si>
  <si>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</si>
  <si>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</si>
  <si>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</si>
  <si>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</si>
  <si>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</si>
  <si>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</si>
  <si>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</si>
  <si>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</si>
  <si>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</si>
  <si>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</si>
  <si>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</si>
  <si>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</si>
  <si>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</si>
  <si>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</si>
  <si>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</si>
  <si>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</si>
  <si>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</si>
  <si>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</si>
  <si>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</si>
  <si>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</si>
  <si>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</si>
  <si>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</si>
  <si>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</si>
  <si>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</si>
  <si>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</si>
  <si>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</si>
  <si>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</si>
  <si>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</si>
  <si>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</si>
  <si>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</si>
  <si>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</si>
  <si>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</si>
  <si>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</si>
  <si>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</si>
  <si>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</si>
  <si>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</si>
  <si>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</si>
  <si>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</si>
  <si>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</si>
  <si>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</si>
  <si>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</si>
  <si>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</si>
  <si>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</si>
  <si>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</si>
  <si>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</si>
  <si>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</si>
  <si>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</si>
  <si>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</si>
  <si>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</si>
  <si>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</si>
  <si>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</si>
  <si>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</si>
  <si>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</si>
  <si>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</si>
  <si>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</si>
  <si>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</si>
  <si>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</si>
  <si>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</si>
  <si>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</si>
  <si>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</si>
  <si>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</si>
  <si>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</si>
  <si>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</si>
  <si>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</si>
  <si>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</si>
  <si>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</si>
  <si>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</si>
  <si>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</si>
  <si>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</si>
  <si>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</si>
  <si>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</si>
  <si>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</si>
  <si>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</si>
  <si>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</si>
  <si>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</si>
  <si>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</si>
  <si>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</si>
  <si>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</si>
  <si>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</si>
  <si>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</si>
  <si>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</si>
  <si>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</si>
  <si>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</si>
  <si>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</si>
  <si>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</si>
  <si>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</si>
  <si>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</si>
  <si>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</si>
  <si>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</si>
  <si>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</si>
  <si>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</si>
  <si>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</si>
  <si>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</si>
  <si>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</si>
  <si>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</si>
  <si>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</si>
  <si>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</si>
  <si>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</si>
  <si>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</si>
  <si>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</si>
  <si>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</si>
  <si>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</si>
  <si>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</si>
  <si>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</si>
  <si>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</si>
  <si>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</si>
  <si>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</si>
  <si>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</si>
  <si>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</si>
  <si>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</si>
  <si>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</si>
  <si>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</si>
  <si>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</si>
  <si>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</si>
  <si>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</si>
  <si>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</si>
  <si>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</si>
  <si>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</si>
  <si>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</si>
  <si>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</si>
  <si>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</si>
  <si>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</si>
  <si>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</si>
  <si>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</si>
  <si>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</si>
  <si>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</si>
  <si>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</si>
  <si>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</si>
  <si>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</si>
  <si>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</si>
  <si>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</si>
  <si>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</si>
  <si>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</si>
  <si>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</si>
  <si>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</si>
  <si>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</si>
  <si>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</si>
  <si>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</si>
  <si>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</si>
  <si>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</si>
  <si>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</si>
  <si>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</si>
  <si>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</si>
  <si>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</si>
  <si>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</si>
  <si>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</si>
  <si>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</si>
  <si>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</si>
  <si>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</si>
  <si>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</si>
  <si>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</si>
  <si>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</si>
  <si>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</si>
  <si>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</si>
  <si>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</si>
  <si>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</si>
  <si>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</si>
  <si>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</si>
  <si>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</si>
  <si>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</si>
  <si>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</si>
  <si>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</si>
  <si>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</si>
  <si>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</si>
  <si>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</si>
  <si>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</si>
  <si>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</si>
  <si>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</si>
  <si>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</si>
  <si>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</si>
  <si>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</si>
  <si>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</si>
  <si>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</si>
  <si>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</si>
  <si>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</si>
  <si>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</si>
  <si>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</si>
  <si>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</si>
  <si>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</si>
  <si>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</si>
  <si>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</si>
  <si>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</si>
  <si>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</si>
  <si>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</si>
  <si>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</si>
  <si>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</si>
  <si>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</si>
  <si>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</si>
  <si>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</si>
  <si>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</si>
  <si>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</si>
  <si>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</si>
  <si>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</si>
  <si>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</si>
  <si>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</si>
  <si>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</si>
  <si>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</si>
  <si>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</si>
  <si>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</si>
  <si>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</si>
  <si>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</si>
  <si>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</si>
  <si>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</si>
  <si>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</si>
  <si>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</si>
  <si>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</si>
  <si>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</si>
  <si>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</si>
  <si>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</si>
  <si>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</si>
  <si>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</si>
  <si>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</si>
  <si>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</si>
  <si>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</si>
  <si>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</si>
  <si>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</si>
  <si>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</si>
  <si>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</si>
  <si>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</si>
  <si>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</si>
  <si>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</si>
  <si>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</si>
  <si>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</si>
  <si>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</si>
  <si>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</si>
  <si>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</si>
  <si>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</si>
  <si>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</si>
  <si>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</si>
  <si>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</si>
  <si>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</si>
  <si>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</si>
  <si>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</si>
  <si>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</si>
  <si>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</si>
  <si>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</si>
  <si>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</si>
  <si>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</si>
  <si>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</si>
  <si>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</si>
  <si>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</si>
  <si>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</si>
  <si>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</si>
  <si>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</si>
  <si>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</si>
  <si>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</si>
  <si>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</si>
  <si>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</si>
  <si>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</si>
  <si>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</si>
  <si>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</si>
  <si>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</si>
  <si>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</si>
  <si>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</si>
  <si>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</si>
  <si>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</si>
  <si>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</si>
  <si>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</si>
  <si>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</si>
  <si>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</si>
  <si>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</si>
  <si>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</si>
  <si>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</si>
  <si>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</si>
  <si>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</si>
  <si>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</si>
  <si>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</si>
  <si>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</si>
  <si>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</si>
  <si>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</si>
  <si>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</si>
  <si>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</si>
  <si>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</si>
  <si>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</si>
  <si>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</si>
  <si>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</si>
  <si>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</si>
  <si>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</si>
  <si>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</si>
  <si>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</si>
  <si>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</si>
  <si>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</si>
  <si>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</si>
  <si>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</si>
  <si>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</si>
  <si>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</si>
  <si>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</si>
  <si>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</si>
  <si>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</si>
  <si>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</si>
  <si>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</si>
  <si>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</si>
  <si>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</si>
  <si>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</si>
  <si>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</si>
  <si>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</si>
  <si>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</si>
  <si>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</si>
  <si>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</si>
  <si>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</si>
  <si>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</si>
  <si>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</si>
  <si>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</si>
  <si>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</si>
  <si>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</si>
  <si>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</si>
  <si>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</si>
  <si>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</si>
  <si>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</si>
  <si>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</si>
  <si>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</si>
  <si>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</si>
  <si>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</si>
  <si>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</si>
  <si>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</si>
  <si>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</si>
  <si>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</si>
  <si>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</si>
  <si>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</si>
  <si>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</si>
  <si>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</si>
  <si>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</si>
  <si>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</si>
  <si>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</si>
  <si>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</si>
  <si>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</si>
  <si>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</si>
  <si>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</si>
  <si>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</si>
  <si>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</si>
  <si>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</si>
  <si>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</si>
  <si>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</si>
  <si>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</si>
  <si>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</si>
  <si>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</si>
  <si>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</si>
  <si>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</si>
  <si>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</si>
  <si>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</si>
  <si>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</si>
  <si>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</si>
  <si>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</si>
  <si>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</si>
  <si>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</si>
  <si>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</si>
  <si>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</si>
  <si>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</si>
  <si>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</si>
  <si>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</si>
  <si>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</si>
  <si>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</si>
  <si>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</si>
  <si>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</si>
  <si>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</si>
  <si>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</si>
  <si>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</si>
  <si>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</si>
  <si>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</si>
  <si>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</si>
  <si>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</si>
  <si>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</si>
  <si>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</si>
  <si>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</si>
  <si>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</si>
  <si>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</si>
  <si>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</si>
  <si>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</si>
  <si>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</si>
  <si>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</si>
  <si>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</si>
  <si>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</si>
  <si>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</si>
  <si>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</si>
  <si>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</si>
  <si>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</si>
  <si>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</si>
  <si>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</si>
  <si>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</si>
  <si>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</si>
  <si>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</si>
  <si>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</si>
  <si>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</si>
  <si>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</si>
  <si>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</si>
  <si>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</si>
  <si>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</si>
  <si>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</si>
  <si>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</si>
  <si>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</si>
  <si>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</si>
  <si>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</si>
  <si>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</si>
  <si>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</si>
  <si>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</si>
  <si>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</si>
  <si>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</si>
  <si>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</si>
  <si>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</si>
  <si>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</si>
  <si>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</si>
  <si>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</si>
  <si>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</si>
  <si>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</si>
  <si>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</si>
  <si>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</si>
  <si>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</si>
  <si>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</si>
  <si>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</si>
  <si>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</si>
  <si>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</si>
  <si>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</si>
  <si>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</si>
  <si>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</si>
  <si>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</si>
  <si>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</si>
  <si>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</si>
  <si>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</si>
  <si>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</si>
  <si>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</si>
  <si>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</si>
  <si>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</si>
  <si>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</si>
  <si>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</si>
  <si>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</si>
  <si>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</si>
  <si>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</si>
  <si>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</si>
  <si>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</si>
  <si>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</si>
  <si>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</si>
  <si>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</si>
  <si>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</si>
  <si>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</si>
  <si>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</si>
  <si>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</si>
  <si>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</si>
  <si>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</si>
  <si>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</si>
  <si>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</si>
  <si>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</si>
  <si>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</si>
  <si>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</si>
  <si>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</si>
  <si>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</si>
  <si>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</si>
  <si>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</si>
  <si>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</si>
  <si>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</si>
  <si>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</si>
  <si>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</si>
  <si>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</si>
  <si>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</si>
  <si>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</si>
  <si>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</si>
  <si>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</si>
  <si>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</si>
  <si>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</si>
  <si>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</si>
  <si>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</si>
  <si>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</si>
  <si>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</si>
  <si>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</si>
  <si>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</si>
  <si>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</si>
  <si>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</si>
  <si>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</si>
  <si>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</si>
  <si>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</si>
  <si>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</si>
  <si>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</si>
  <si>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</si>
  <si>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</si>
  <si>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</si>
  <si>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</si>
  <si>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</si>
  <si>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</si>
  <si>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</si>
  <si>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</si>
  <si>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</si>
  <si>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</si>
  <si>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</si>
  <si>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</si>
  <si>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</si>
  <si>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</si>
  <si>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</si>
  <si>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</si>
  <si>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</si>
  <si>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</si>
  <si>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</si>
  <si>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</si>
  <si>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</si>
  <si>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</si>
  <si>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</si>
  <si>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</si>
  <si>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</si>
  <si>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</si>
  <si>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</si>
  <si>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</si>
  <si>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</si>
  <si>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</si>
  <si>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</si>
  <si>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</si>
  <si>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</si>
  <si>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</si>
  <si>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</si>
  <si>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</si>
  <si>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</si>
  <si>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</si>
  <si>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</si>
  <si>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</si>
  <si>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</si>
  <si>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</si>
  <si>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</si>
  <si>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</si>
  <si>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</si>
  <si>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</si>
  <si>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</si>
  <si>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</si>
  <si>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</si>
  <si>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</si>
  <si>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</si>
  <si>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</si>
  <si>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</si>
  <si>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</si>
  <si>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</si>
  <si>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</si>
  <si>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</si>
  <si>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</si>
  <si>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</si>
  <si>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</si>
  <si>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</si>
  <si>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</si>
  <si>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</si>
  <si>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</si>
  <si>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</si>
  <si>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</si>
  <si>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</si>
  <si>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</si>
  <si>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</si>
  <si>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</si>
  <si>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</si>
  <si>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</si>
  <si>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</si>
  <si>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</si>
  <si>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</si>
  <si>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</si>
  <si>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</si>
  <si>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</si>
  <si>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</si>
  <si>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</si>
  <si>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</si>
  <si>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</si>
  <si>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</si>
  <si>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</si>
  <si>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</si>
  <si>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</si>
  <si>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</si>
  <si>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</si>
  <si>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</si>
  <si>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</si>
  <si>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</si>
  <si>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</si>
  <si>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</si>
  <si>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</si>
  <si>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</si>
  <si>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</si>
  <si>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</si>
  <si>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</si>
  <si>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</si>
  <si>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</si>
  <si>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</si>
  <si>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</si>
  <si>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</si>
  <si>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</si>
  <si>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</si>
  <si>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</si>
  <si>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</si>
  <si>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</si>
  <si>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</si>
  <si>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</si>
  <si>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</si>
  <si>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</si>
  <si>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</si>
  <si>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</si>
  <si>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</si>
  <si>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</si>
  <si>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</si>
  <si>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</si>
  <si>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</si>
  <si>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</si>
  <si>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</si>
  <si>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</si>
  <si>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</si>
  <si>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</si>
  <si>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</si>
  <si>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</si>
  <si>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</si>
  <si>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</si>
  <si>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</si>
  <si>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</si>
  <si>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</si>
  <si>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</si>
  <si>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</si>
  <si>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</si>
  <si>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</si>
  <si>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</si>
  <si>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</si>
  <si>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</si>
  <si>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</si>
  <si>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</si>
  <si>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</si>
  <si>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</si>
  <si>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</si>
  <si>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</si>
  <si>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</si>
  <si>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</si>
  <si>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</si>
  <si>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</si>
  <si>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</si>
  <si>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</si>
  <si>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</si>
  <si>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</si>
  <si>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</si>
  <si>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</si>
  <si>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</si>
  <si>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</si>
  <si>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</si>
  <si>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</si>
  <si>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</si>
  <si>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</si>
  <si>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</si>
  <si>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</si>
  <si>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</si>
  <si>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</si>
  <si>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</si>
  <si>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</si>
  <si>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</si>
  <si>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</si>
  <si>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</si>
  <si>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</si>
  <si>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</si>
  <si>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</si>
  <si>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</si>
  <si>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</si>
  <si>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</si>
  <si>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</si>
  <si>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</si>
  <si>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</si>
  <si>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</si>
  <si>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</si>
  <si>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</si>
  <si>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</si>
  <si>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</si>
  <si>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</si>
  <si>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</si>
  <si>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</si>
  <si>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</si>
  <si>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</si>
  <si>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</si>
  <si>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</si>
  <si>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</si>
  <si>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</si>
  <si>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</si>
  <si>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</si>
  <si>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</si>
  <si>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</si>
  <si>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</si>
  <si>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</si>
  <si>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</si>
  <si>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</si>
  <si>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</si>
  <si>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</si>
  <si>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</si>
  <si>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</si>
  <si>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</si>
  <si>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</si>
  <si>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</si>
  <si>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</si>
  <si>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</si>
  <si>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</si>
  <si>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</si>
  <si>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</si>
  <si>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</si>
  <si>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</si>
  <si>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</si>
  <si>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</si>
  <si>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</si>
  <si>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</si>
  <si>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</si>
  <si>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</si>
  <si>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</si>
  <si>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</si>
  <si>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</si>
  <si>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</si>
  <si>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</si>
  <si>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</si>
  <si>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</si>
  <si>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</si>
  <si>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</si>
  <si>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</si>
  <si>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</si>
  <si>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</si>
  <si>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</si>
  <si>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</si>
  <si>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</si>
  <si>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</si>
  <si>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</si>
  <si>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</si>
  <si>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</si>
  <si>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</si>
  <si>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</si>
  <si>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</si>
  <si>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</si>
  <si>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</si>
  <si>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</si>
  <si>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</si>
  <si>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</si>
  <si>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</si>
  <si>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</si>
  <si>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</si>
  <si>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</si>
  <si>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</si>
  <si>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</si>
  <si>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</si>
  <si>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</si>
  <si>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</si>
  <si>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</si>
  <si>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</si>
  <si>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</si>
  <si>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</si>
  <si>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</si>
  <si>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</si>
  <si>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</si>
  <si>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</si>
  <si>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</si>
  <si>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</si>
  <si>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</si>
  <si>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</si>
  <si>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</si>
  <si>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</si>
  <si>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</si>
  <si>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</si>
  <si>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</si>
  <si>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</si>
  <si>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</si>
  <si>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</si>
  <si>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</si>
  <si>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</si>
  <si>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</si>
  <si>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</si>
  <si>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</si>
  <si>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</si>
  <si>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</si>
  <si>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</si>
  <si>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</si>
  <si>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</si>
  <si>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</si>
  <si>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</si>
  <si>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</si>
  <si>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</si>
  <si>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</si>
  <si>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</si>
  <si>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</si>
  <si>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</si>
  <si>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</si>
  <si>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</si>
  <si>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</si>
  <si>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</si>
  <si>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</si>
  <si>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</si>
  <si>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</si>
  <si>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</si>
  <si>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</si>
  <si>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</si>
  <si>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</si>
  <si>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</si>
  <si>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</si>
  <si>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</si>
  <si>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</si>
  <si>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</si>
  <si>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</si>
  <si>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</si>
  <si>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</si>
  <si>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</si>
  <si>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</si>
  <si>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</si>
  <si>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</si>
  <si>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</si>
  <si>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</si>
  <si>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</si>
  <si>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</si>
  <si>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</si>
  <si>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</si>
  <si>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</si>
  <si>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</si>
  <si>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</si>
  <si>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</si>
  <si>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</si>
  <si>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</si>
  <si>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</si>
  <si>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</si>
  <si>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</si>
  <si>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</si>
  <si>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</si>
  <si>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</si>
  <si>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</si>
  <si>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</si>
  <si>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</si>
  <si>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</si>
  <si>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</si>
  <si>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</si>
  <si>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</si>
  <si>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</si>
  <si>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</si>
  <si>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</si>
  <si>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</si>
  <si>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</si>
  <si>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</si>
  <si>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</si>
  <si>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</si>
  <si>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</si>
  <si>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</si>
  <si>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</si>
  <si>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</si>
  <si>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</si>
  <si>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</si>
  <si>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</si>
  <si>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</si>
  <si>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</si>
  <si>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</si>
  <si>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</si>
  <si>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</si>
  <si>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</si>
  <si>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</si>
  <si>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</si>
  <si>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</si>
  <si>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</si>
  <si>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</si>
  <si>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</si>
  <si>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</si>
  <si>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</si>
  <si>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</si>
  <si>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</si>
  <si>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</si>
  <si>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</si>
  <si>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</si>
  <si>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</si>
  <si>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</si>
  <si>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</si>
  <si>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</si>
  <si>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</si>
  <si>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</si>
  <si>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</si>
  <si>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</si>
  <si>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</si>
  <si>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</si>
  <si>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</si>
  <si>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</si>
  <si>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</si>
  <si>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</si>
  <si>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</si>
  <si>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</si>
  <si>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</si>
  <si>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</si>
  <si>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</si>
  <si>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</si>
  <si>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</si>
  <si>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</si>
  <si>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</si>
  <si>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</si>
  <si>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</si>
  <si>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</si>
  <si>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</si>
  <si>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</si>
  <si>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</si>
  <si>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</si>
  <si>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</si>
  <si>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</si>
  <si>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</si>
  <si>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</si>
  <si>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</si>
  <si>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</si>
  <si>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</si>
  <si>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</si>
  <si>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</si>
  <si>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</si>
  <si>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</si>
  <si>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</si>
  <si>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</si>
  <si>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</si>
  <si>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</si>
  <si>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</si>
  <si>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</si>
  <si>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</si>
  <si>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</si>
  <si>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</si>
  <si>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</si>
  <si>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</si>
  <si>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</si>
  <si>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</si>
  <si>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</si>
  <si>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</si>
  <si>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</si>
  <si>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</si>
  <si>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</si>
  <si>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</si>
  <si>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</si>
  <si>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</si>
  <si>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</si>
  <si>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</si>
  <si>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</si>
  <si>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</si>
  <si>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</si>
  <si>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</si>
  <si>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</si>
  <si>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</si>
  <si>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</si>
  <si>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</si>
  <si>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</si>
  <si>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</si>
  <si>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</si>
  <si>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</si>
  <si>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</si>
  <si>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</si>
  <si>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</si>
  <si>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</si>
  <si>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</si>
  <si>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</si>
  <si>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</si>
  <si>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</si>
  <si>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</si>
  <si>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</si>
  <si>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</si>
  <si>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</si>
  <si>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</si>
  <si>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</si>
  <si>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</si>
  <si>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</si>
  <si>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</si>
  <si>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</si>
  <si>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</si>
  <si>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</si>
  <si>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</si>
  <si>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</si>
  <si>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</si>
  <si>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</si>
  <si>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</si>
  <si>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</si>
  <si>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</si>
  <si>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</si>
  <si>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</si>
  <si>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</si>
  <si>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</si>
  <si>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</si>
  <si>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</si>
  <si>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</si>
  <si>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</si>
  <si>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</si>
  <si>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</si>
  <si>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</si>
  <si>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</si>
  <si>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</si>
  <si>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</si>
  <si>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</si>
  <si>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</si>
  <si>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</si>
  <si>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</si>
  <si>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</si>
  <si>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</si>
  <si>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</si>
  <si>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</si>
  <si>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</si>
  <si>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</si>
  <si>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</si>
  <si>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</si>
  <si>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</si>
  <si>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</si>
  <si>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</si>
  <si>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</si>
  <si>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</si>
  <si>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</si>
  <si>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</si>
  <si>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</si>
  <si>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</si>
  <si>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</si>
  <si>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</si>
  <si>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</si>
  <si>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</si>
  <si>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</si>
  <si>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</si>
  <si>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</si>
  <si>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</si>
  <si>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</si>
  <si>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</si>
  <si>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</si>
  <si>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</si>
  <si>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</si>
  <si>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</si>
  <si>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</si>
  <si>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</si>
  <si>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</si>
  <si>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</si>
  <si>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</si>
  <si>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</si>
  <si>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</si>
  <si>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</si>
  <si>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</si>
  <si>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</si>
  <si>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</si>
  <si>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</si>
  <si>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</si>
  <si>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</si>
  <si>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</si>
  <si>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</si>
  <si>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</si>
  <si>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</si>
  <si>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</si>
  <si>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</si>
  <si>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</si>
  <si>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</si>
  <si>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</si>
  <si>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</si>
  <si>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</si>
  <si>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</si>
  <si>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</si>
  <si>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</si>
  <si>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</si>
  <si>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</si>
  <si>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</si>
  <si>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</si>
  <si>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</si>
  <si>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</si>
  <si>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</si>
  <si>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</si>
  <si>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</si>
  <si>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</si>
  <si>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</si>
  <si>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</si>
  <si>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</si>
  <si>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</si>
  <si>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</si>
  <si>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</si>
  <si>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</si>
  <si>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</si>
  <si>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</si>
  <si>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</si>
  <si>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</si>
  <si>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</si>
  <si>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</si>
  <si>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</si>
  <si>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</si>
  <si>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</si>
  <si>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</si>
  <si>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</si>
  <si>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</si>
  <si>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</si>
  <si>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</si>
  <si>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</si>
  <si>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</si>
  <si>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</si>
  <si>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</si>
  <si>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</si>
  <si>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</si>
  <si>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</si>
  <si>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</si>
  <si>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</si>
  <si>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</si>
  <si>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</si>
  <si>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</si>
  <si>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</si>
  <si>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</si>
  <si>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</si>
  <si>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</si>
  <si>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</si>
  <si>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</si>
  <si>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</si>
  <si>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</si>
  <si>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</si>
  <si>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</si>
  <si>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</si>
  <si>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</si>
  <si>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</si>
  <si>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</si>
  <si>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</si>
  <si>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</si>
  <si>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</si>
  <si>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</si>
  <si>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</si>
  <si>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</si>
  <si>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</si>
  <si>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</si>
  <si>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</si>
  <si>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</si>
  <si>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</si>
  <si>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</si>
  <si>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</si>
  <si>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</si>
  <si>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</si>
  <si>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</si>
  <si>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</si>
  <si>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</si>
  <si>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</si>
  <si>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</si>
  <si>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</si>
  <si>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</si>
  <si>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</si>
  <si>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</si>
  <si>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</si>
  <si>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</si>
  <si>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</si>
  <si>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</si>
  <si>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</si>
  <si>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</si>
  <si>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</si>
  <si>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</si>
  <si>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</si>
  <si>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</si>
  <si>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</si>
  <si>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</si>
  <si>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</si>
  <si>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</si>
  <si>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</si>
  <si>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</si>
  <si>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</si>
  <si>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</si>
  <si>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</si>
  <si>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</si>
  <si>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</si>
  <si>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</si>
  <si>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</si>
  <si>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</si>
  <si>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</si>
  <si>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</si>
  <si>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</si>
  <si>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</si>
  <si>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</si>
  <si>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</si>
  <si>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</si>
  <si>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</si>
  <si>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</si>
  <si>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</si>
  <si>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</si>
  <si>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</si>
  <si>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</si>
  <si>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</si>
  <si>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</si>
  <si>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</si>
  <si>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</si>
  <si>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</si>
  <si>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</si>
  <si>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</si>
  <si>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</si>
  <si>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</si>
  <si>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</si>
  <si>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</si>
  <si>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</si>
  <si>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</si>
  <si>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</si>
  <si>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</si>
  <si>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</si>
  <si>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</si>
  <si>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</si>
  <si>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</si>
  <si>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</si>
  <si>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</si>
  <si>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</si>
  <si>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</si>
  <si>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</si>
  <si>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</si>
  <si>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</si>
  <si>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</si>
  <si>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</si>
  <si>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</si>
  <si>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</si>
  <si>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</si>
  <si>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</si>
  <si>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</si>
  <si>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</si>
  <si>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</si>
  <si>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</si>
  <si>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</si>
  <si>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</si>
  <si>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</si>
  <si>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</si>
  <si>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</si>
  <si>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</si>
  <si>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</si>
  <si>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</si>
  <si>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</si>
  <si>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</si>
  <si>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</si>
  <si>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</si>
  <si>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</si>
  <si>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</si>
  <si>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</si>
  <si>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</si>
  <si>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</si>
  <si>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</si>
  <si>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</si>
  <si>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</si>
  <si>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</si>
  <si>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</si>
  <si>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</si>
  <si>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</si>
  <si>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</si>
  <si>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</si>
  <si>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</si>
  <si>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</si>
  <si>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</si>
  <si>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</si>
  <si>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</si>
  <si>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</si>
  <si>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</si>
  <si>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</si>
  <si>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</si>
  <si>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</si>
  <si>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</si>
  <si>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</si>
  <si>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</si>
  <si>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</si>
  <si>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</si>
  <si>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</si>
  <si>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</si>
  <si>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</si>
  <si>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</si>
  <si>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</si>
  <si>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</si>
  <si>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</si>
  <si>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</si>
  <si>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</si>
  <si>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</si>
  <si>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</si>
  <si>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</si>
  <si>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</si>
  <si>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</si>
  <si>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</si>
  <si>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</si>
  <si>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</si>
  <si>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</si>
  <si>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</si>
  <si>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</si>
  <si>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</si>
  <si>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</si>
  <si>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</si>
  <si>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</si>
  <si>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</si>
  <si>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</si>
  <si>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</si>
  <si>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</si>
  <si>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</si>
  <si>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</si>
  <si>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</si>
  <si>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</si>
  <si>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</si>
  <si>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</si>
  <si>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</si>
  <si>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</si>
  <si>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</si>
  <si>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</si>
  <si>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</si>
  <si>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</si>
  <si>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</si>
  <si>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</si>
  <si>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</si>
  <si>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</si>
  <si>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</si>
  <si>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</si>
  <si>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</si>
  <si>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</si>
  <si>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</si>
  <si>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</si>
  <si>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</si>
  <si>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</si>
  <si>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</si>
  <si>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</si>
  <si>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</si>
  <si>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</si>
  <si>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</si>
  <si>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</si>
  <si>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</si>
  <si>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</si>
  <si>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</si>
  <si>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</si>
  <si>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</si>
  <si>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</si>
  <si>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</si>
  <si>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</si>
  <si>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</si>
  <si>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</si>
  <si>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</si>
  <si>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</si>
  <si>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</si>
  <si>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</si>
  <si>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</si>
  <si>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</si>
  <si>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</si>
  <si>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</si>
  <si>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</si>
  <si>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</si>
  <si>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</si>
  <si>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</si>
  <si>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</si>
  <si>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</si>
  <si>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</si>
  <si>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</si>
  <si>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</si>
  <si>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</si>
  <si>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</si>
  <si>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</si>
  <si>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</si>
  <si>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</si>
  <si>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</si>
  <si>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</si>
  <si>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</si>
  <si>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</si>
  <si>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</si>
  <si>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</si>
  <si>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</si>
  <si>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</si>
  <si>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</si>
  <si>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</si>
  <si>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</si>
  <si>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</si>
  <si>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</si>
  <si>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</si>
  <si>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</si>
  <si>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</si>
  <si>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</si>
  <si>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</si>
  <si>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</si>
  <si>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</si>
  <si>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</si>
  <si>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</si>
  <si>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</si>
  <si>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</si>
  <si>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</si>
  <si>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</si>
  <si>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</si>
  <si>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</si>
  <si>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</si>
  <si>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</si>
  <si>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</si>
  <si>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</si>
  <si>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</si>
  <si>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</si>
  <si>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</si>
  <si>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</si>
  <si>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</si>
  <si>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</si>
  <si>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</si>
  <si>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</si>
  <si>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</si>
  <si>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</si>
  <si>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</si>
  <si>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</si>
  <si>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</si>
  <si>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</si>
  <si>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</si>
  <si>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</si>
  <si>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</si>
  <si>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</si>
  <si>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</si>
  <si>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</si>
  <si>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</si>
  <si>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</si>
  <si>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</si>
  <si>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</si>
  <si>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</si>
  <si>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</si>
  <si>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</si>
  <si>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</si>
  <si>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</si>
  <si>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</si>
  <si>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</si>
  <si>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</si>
  <si>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</si>
  <si>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</si>
  <si>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</si>
  <si>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</si>
  <si>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</si>
  <si>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</si>
  <si>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</si>
  <si>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</si>
  <si>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</si>
  <si>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</si>
  <si>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</si>
  <si>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</si>
  <si>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</si>
  <si>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</si>
  <si>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</si>
  <si>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</si>
  <si>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</si>
  <si>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</si>
  <si>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</si>
  <si>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</si>
  <si>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</si>
  <si>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</si>
  <si>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</si>
  <si>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</si>
  <si>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</si>
  <si>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</si>
  <si>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</si>
  <si>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</si>
  <si>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</si>
  <si>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</si>
  <si>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</si>
  <si>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</si>
  <si>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</si>
  <si>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</si>
  <si>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</si>
  <si>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</si>
  <si>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</si>
  <si>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</si>
  <si>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</si>
  <si>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</si>
  <si>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</si>
  <si>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</si>
  <si>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</si>
  <si>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</si>
  <si>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</si>
  <si>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</si>
  <si>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</si>
  <si>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</si>
  <si>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</si>
  <si>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</si>
  <si>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</si>
  <si>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</si>
  <si>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</si>
  <si>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</si>
  <si>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</si>
  <si>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</si>
  <si>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</si>
  <si>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</si>
  <si>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</si>
  <si>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</si>
  <si>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</si>
  <si>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</si>
  <si>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</si>
  <si>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</si>
  <si>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</si>
  <si>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</si>
  <si>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</si>
  <si>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</si>
  <si>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</si>
  <si>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</si>
  <si>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</si>
  <si>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</si>
  <si>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</si>
  <si>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</si>
  <si>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</si>
  <si>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</si>
  <si>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</si>
  <si>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</si>
  <si>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</si>
  <si>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</si>
  <si>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</si>
  <si>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</si>
  <si>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</si>
  <si>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</si>
  <si>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</si>
  <si>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</si>
  <si>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</si>
  <si>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</si>
  <si>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</si>
  <si>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</si>
  <si>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</si>
  <si>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</si>
  <si>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</si>
  <si>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</si>
  <si>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</si>
  <si>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</si>
  <si>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</si>
  <si>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</si>
  <si>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</si>
  <si>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</si>
  <si>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</si>
  <si>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</si>
  <si>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</si>
  <si>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</si>
  <si>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</si>
  <si>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</si>
  <si>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</si>
  <si>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</si>
  <si>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</si>
  <si>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</si>
  <si>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</si>
  <si>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</si>
  <si>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</si>
  <si>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</si>
  <si>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</si>
  <si>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</si>
  <si>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</si>
  <si>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</si>
  <si>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</si>
  <si>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</si>
  <si>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</si>
  <si>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</si>
  <si>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</si>
  <si>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</si>
  <si>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</si>
  <si>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</si>
  <si>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</si>
  <si>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</si>
  <si>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</si>
  <si>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</si>
  <si>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</si>
  <si>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</si>
  <si>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</si>
  <si>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</si>
  <si>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</si>
  <si>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</si>
  <si>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</si>
  <si>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</si>
  <si>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</si>
  <si>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</si>
  <si>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</si>
  <si>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</si>
  <si>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</si>
  <si>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</si>
  <si>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</si>
  <si>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</si>
  <si>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</si>
  <si>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</si>
  <si>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</si>
  <si>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</si>
  <si>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</si>
  <si>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</si>
  <si>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</si>
  <si>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</si>
  <si>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</si>
  <si>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</si>
  <si>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</si>
  <si>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</si>
  <si>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</si>
  <si>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</si>
  <si>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</si>
  <si>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</si>
  <si>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</si>
  <si>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</si>
  <si>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</si>
  <si>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</si>
  <si>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</si>
  <si>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</si>
  <si>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</si>
  <si>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</si>
  <si>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</si>
  <si>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</si>
  <si>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</si>
  <si>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</si>
  <si>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</si>
  <si>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</si>
  <si>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</si>
  <si>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</si>
  <si>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</si>
  <si>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</si>
  <si>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</si>
  <si>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</si>
  <si>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</si>
  <si>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</si>
  <si>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</si>
  <si>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</si>
  <si>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</si>
  <si>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</si>
  <si>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</si>
  <si>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</si>
  <si>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</si>
  <si>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</si>
  <si>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</si>
  <si>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</si>
  <si>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</si>
  <si>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</si>
  <si>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</si>
  <si>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</si>
  <si>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</si>
  <si>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</si>
  <si>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</si>
  <si>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</si>
  <si>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</si>
  <si>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</si>
  <si>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</si>
  <si>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</si>
  <si>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</si>
  <si>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</si>
  <si>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</si>
  <si>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</si>
  <si>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</si>
  <si>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</si>
  <si>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</si>
  <si>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</si>
  <si>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</si>
  <si>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</si>
  <si>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</si>
  <si>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</si>
  <si>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</si>
  <si>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</si>
  <si>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</si>
  <si>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</si>
  <si>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</si>
  <si>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</si>
  <si>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</si>
  <si>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</si>
  <si>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</si>
  <si>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</si>
  <si>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</si>
  <si>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</si>
  <si>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</si>
  <si>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</si>
  <si>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</si>
  <si>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</si>
  <si>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</si>
  <si>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</si>
  <si>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</si>
  <si>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</si>
  <si>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</si>
  <si>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</si>
  <si>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</si>
  <si>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</si>
  <si>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</si>
  <si>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</si>
  <si>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</si>
  <si>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</si>
  <si>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</si>
  <si>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</si>
  <si>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</si>
  <si>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</si>
  <si>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</si>
  <si>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</si>
  <si>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</si>
  <si>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</si>
  <si>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</si>
  <si>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</si>
  <si>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</si>
  <si>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</si>
  <si>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</si>
  <si>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</si>
  <si>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</si>
  <si>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</si>
  <si>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</si>
  <si>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</si>
  <si>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</si>
  <si>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</si>
  <si>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</si>
  <si>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</si>
  <si>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</si>
  <si>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</si>
  <si>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</si>
  <si>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</si>
  <si>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</si>
  <si>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</si>
  <si>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</si>
  <si>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</si>
  <si>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</si>
  <si>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</si>
  <si>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</si>
  <si>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</si>
  <si>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</si>
  <si>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</si>
  <si>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</si>
  <si>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</si>
  <si>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</si>
  <si>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</si>
  <si>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</si>
  <si>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</si>
  <si>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</si>
  <si>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</si>
  <si>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</si>
  <si>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</si>
  <si>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</si>
  <si>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</si>
  <si>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</si>
  <si>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</si>
  <si>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</si>
  <si>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</si>
  <si>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</si>
  <si>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</si>
  <si>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</si>
  <si>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</si>
  <si>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</si>
  <si>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</si>
  <si>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</si>
  <si>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</si>
  <si>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</si>
  <si>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</si>
  <si>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</si>
  <si>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</si>
  <si>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</si>
  <si>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</si>
  <si>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</si>
  <si>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</si>
  <si>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</si>
  <si>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</si>
  <si>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</si>
  <si>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</si>
  <si>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</si>
  <si>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</si>
  <si>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</si>
  <si>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</si>
  <si>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</si>
  <si>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</si>
  <si>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</si>
  <si>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</si>
  <si>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</si>
  <si>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</si>
  <si>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</si>
  <si>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</si>
  <si>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</si>
  <si>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</si>
  <si>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</si>
  <si>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</si>
  <si>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</si>
  <si>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</si>
  <si>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</si>
  <si>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</si>
  <si>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</si>
  <si>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</si>
  <si>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</si>
  <si>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</si>
  <si>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</si>
  <si>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</si>
  <si>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</si>
  <si>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</si>
  <si>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</si>
  <si>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</si>
  <si>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</si>
  <si>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</si>
  <si>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</si>
  <si>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</si>
  <si>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</si>
  <si>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</si>
  <si>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</si>
  <si>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</si>
  <si>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</si>
  <si>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</si>
  <si>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</si>
  <si>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</si>
  <si>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</si>
  <si>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</si>
  <si>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</si>
  <si>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</si>
  <si>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</si>
  <si>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</si>
  <si>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</si>
  <si>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</si>
  <si>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</si>
  <si>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</si>
  <si>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</si>
  <si>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</si>
  <si>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</si>
  <si>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</si>
  <si>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</si>
  <si>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</si>
  <si>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</si>
  <si>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</si>
  <si>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</si>
  <si>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</si>
  <si>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</si>
  <si>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</si>
  <si>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</si>
  <si>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</si>
  <si>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</si>
  <si>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</si>
  <si>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</si>
  <si>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</si>
  <si>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</si>
  <si>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</si>
  <si>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</si>
  <si>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</si>
  <si>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</si>
  <si>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</si>
  <si>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</si>
  <si>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</si>
  <si>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</si>
  <si>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</si>
  <si>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</si>
  <si>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</si>
  <si>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</si>
  <si>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</si>
  <si>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</si>
  <si>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</si>
  <si>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</si>
  <si>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</si>
  <si>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</si>
  <si>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</si>
  <si>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</si>
  <si>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</si>
  <si>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</si>
  <si>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</si>
  <si>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</si>
  <si>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</si>
  <si>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</si>
  <si>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</si>
  <si>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</si>
  <si>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</si>
  <si>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</si>
  <si>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</si>
  <si>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</si>
  <si>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</si>
  <si>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</si>
  <si>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</si>
  <si>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</si>
  <si>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</si>
  <si>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</si>
  <si>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</si>
  <si>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</si>
  <si>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</si>
  <si>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</si>
  <si>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</si>
  <si>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</si>
  <si>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</si>
  <si>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</si>
  <si>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</si>
  <si>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</si>
  <si>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</si>
  <si>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</si>
  <si>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</si>
  <si>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</si>
  <si>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</si>
  <si>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</si>
  <si>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</si>
  <si>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</si>
  <si>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</si>
  <si>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</si>
  <si>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</si>
  <si>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</si>
  <si>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</si>
  <si>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</si>
  <si>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</si>
  <si>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</si>
  <si>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</si>
  <si>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</si>
  <si>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</si>
  <si>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</si>
  <si>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</si>
  <si>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</si>
  <si>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</si>
  <si>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</si>
  <si>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</si>
  <si>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</si>
  <si>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</si>
  <si>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</si>
  <si>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</si>
  <si>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</si>
  <si>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</si>
  <si>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</si>
  <si>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</si>
  <si>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</si>
  <si>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</si>
  <si>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</si>
  <si>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</si>
  <si>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</si>
  <si>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</si>
  <si>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</si>
  <si>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</si>
  <si>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</si>
  <si>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</si>
  <si>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</si>
  <si>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</si>
  <si>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</si>
  <si>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</si>
  <si>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</si>
  <si>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</si>
  <si>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</si>
  <si>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</si>
  <si>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</si>
  <si>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</si>
  <si>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</si>
  <si>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</si>
  <si>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</si>
  <si>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</si>
  <si>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</si>
  <si>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</si>
  <si>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</si>
  <si>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</si>
  <si>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</si>
  <si>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</si>
  <si>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</si>
  <si>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</si>
  <si>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</si>
  <si>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</si>
  <si>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</si>
  <si>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</si>
  <si>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</si>
  <si>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</si>
  <si>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</si>
  <si>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</si>
  <si>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</si>
  <si>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</si>
  <si>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</si>
  <si>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</si>
  <si>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</si>
  <si>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</si>
  <si>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</si>
  <si>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</si>
  <si>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</si>
  <si>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</si>
  <si>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</si>
  <si>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</si>
  <si>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</si>
  <si>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</si>
  <si>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</si>
  <si>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</si>
  <si>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</si>
  <si>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</si>
  <si>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</si>
  <si>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</si>
  <si>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</si>
  <si>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</si>
  <si>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</si>
  <si>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</si>
  <si>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</si>
  <si>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</si>
  <si>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</si>
  <si>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</si>
  <si>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</si>
  <si>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</si>
  <si>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</si>
  <si>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</si>
  <si>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</si>
  <si>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</si>
  <si>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</si>
  <si>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</si>
  <si>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</si>
  <si>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</si>
  <si>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</si>
  <si>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</si>
  <si>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</si>
  <si>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</si>
  <si>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</si>
  <si>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</si>
  <si>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</si>
  <si>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</si>
  <si>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</si>
  <si>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</si>
  <si>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</si>
  <si>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</si>
  <si>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</si>
  <si>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</si>
  <si>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</si>
  <si>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</si>
  <si>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</si>
  <si>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</si>
  <si>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</si>
  <si>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</si>
  <si>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</si>
  <si>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</si>
  <si>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</si>
  <si>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</si>
  <si>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</si>
  <si>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</si>
  <si>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</si>
  <si>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</si>
  <si>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</si>
  <si>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</si>
  <si>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</si>
  <si>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</si>
  <si>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</si>
  <si>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</si>
  <si>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</si>
  <si>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</si>
  <si>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</si>
  <si>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</si>
  <si>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</si>
  <si>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</si>
  <si>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</si>
  <si>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</si>
  <si>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</si>
  <si>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</si>
  <si>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</si>
  <si>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</si>
  <si>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</si>
  <si>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</si>
  <si>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</si>
  <si>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</si>
  <si>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</si>
  <si>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</si>
  <si>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</si>
  <si>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</si>
  <si>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</si>
  <si>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</si>
  <si>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</si>
  <si>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</si>
  <si>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</si>
  <si>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</si>
  <si>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</si>
  <si>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</si>
  <si>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</si>
  <si>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</si>
  <si>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</si>
  <si>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</si>
  <si>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</si>
  <si>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</si>
  <si>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</si>
  <si>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</si>
  <si>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</si>
  <si>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</si>
  <si>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</si>
  <si>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</si>
  <si>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</si>
  <si>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</si>
  <si>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</si>
  <si>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</si>
  <si>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</si>
  <si>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</si>
  <si>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</si>
  <si>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</si>
  <si>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</si>
  <si>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</si>
  <si>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</si>
  <si>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</si>
  <si>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</si>
  <si>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</si>
  <si>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</si>
  <si>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</si>
  <si>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</si>
  <si>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</si>
  <si>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</si>
  <si>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</si>
  <si>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</si>
  <si>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</si>
  <si>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</si>
  <si>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</si>
  <si>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</si>
  <si>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</si>
  <si>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</si>
  <si>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</si>
  <si>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</si>
  <si>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</si>
  <si>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</si>
  <si>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</si>
  <si>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</si>
  <si>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</si>
  <si>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</si>
  <si>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</si>
  <si>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</si>
  <si>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</si>
  <si>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</si>
  <si>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</si>
  <si>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</si>
  <si>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</si>
  <si>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</si>
  <si>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</si>
  <si>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</si>
  <si>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</si>
  <si>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</si>
  <si>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</si>
  <si>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</si>
  <si>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</si>
  <si>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</si>
  <si>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</si>
  <si>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</si>
  <si>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</si>
  <si>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</si>
  <si>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</si>
  <si>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</si>
  <si>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</si>
  <si>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</si>
  <si>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</si>
  <si>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</si>
  <si>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</si>
  <si>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</si>
  <si>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</si>
  <si>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</si>
  <si>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</si>
  <si>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</si>
  <si>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</si>
  <si>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</si>
  <si>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</si>
  <si>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</si>
  <si>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</si>
  <si>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</si>
  <si>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</si>
  <si>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</si>
  <si>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</si>
  <si>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</si>
  <si>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</si>
  <si>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</si>
  <si>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</si>
  <si>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</si>
  <si>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</si>
  <si>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</si>
  <si>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</si>
  <si>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</si>
  <si>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</si>
  <si>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</si>
  <si>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</si>
  <si>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</si>
  <si>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</si>
  <si>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</si>
  <si>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</si>
  <si>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</si>
  <si>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</si>
  <si>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</si>
  <si>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</si>
  <si>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</si>
  <si>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</si>
  <si>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</si>
  <si>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</si>
  <si>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</si>
  <si>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</si>
  <si>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</si>
  <si>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</si>
  <si>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</si>
  <si>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</si>
  <si>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</si>
  <si>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</si>
  <si>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</si>
  <si>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</si>
  <si>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</si>
  <si>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</si>
  <si>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</si>
  <si>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</si>
  <si>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</si>
  <si>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</si>
  <si>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</si>
  <si>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</si>
  <si>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</si>
  <si>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</si>
  <si>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</si>
  <si>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</si>
  <si>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</si>
  <si>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</si>
  <si>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</si>
  <si>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</si>
  <si>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</si>
  <si>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</si>
  <si>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</si>
  <si>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</si>
  <si>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</si>
  <si>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</si>
  <si>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</si>
  <si>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</si>
  <si>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</si>
  <si>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</si>
  <si>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</si>
  <si>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</si>
  <si>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</si>
  <si>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</si>
  <si>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</si>
  <si>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</si>
  <si>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</si>
  <si>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</si>
  <si>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</si>
  <si>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</si>
  <si>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</si>
  <si>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</si>
  <si>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</si>
  <si>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</si>
  <si>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</si>
  <si>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</si>
  <si>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</si>
  <si>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</si>
  <si>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</si>
  <si>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</si>
  <si>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</si>
  <si>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</si>
  <si>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</si>
  <si>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</si>
  <si>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</si>
  <si>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</si>
  <si>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</si>
  <si>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</si>
  <si>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</si>
  <si>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</si>
  <si>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</si>
  <si>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</si>
  <si>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</si>
  <si>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</si>
  <si>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</si>
  <si>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</si>
  <si>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</si>
  <si>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</si>
  <si>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</si>
  <si>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</si>
  <si>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</si>
  <si>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</si>
  <si>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</si>
  <si>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</si>
  <si>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</si>
  <si>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</si>
  <si>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</si>
  <si>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</si>
  <si>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</si>
  <si>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</si>
  <si>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</si>
  <si>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</si>
  <si>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</si>
  <si>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</si>
  <si>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</si>
  <si>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</si>
  <si>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</si>
  <si>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</si>
  <si>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</si>
  <si>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</si>
  <si>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</si>
  <si>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</si>
  <si>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</si>
  <si>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</si>
  <si>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</si>
  <si>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</si>
  <si>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</si>
  <si>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</si>
  <si>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</si>
  <si>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</si>
  <si>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</si>
  <si>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</si>
  <si>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</si>
  <si>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</si>
  <si>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</si>
  <si>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</si>
  <si>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</si>
  <si>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</si>
  <si>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</si>
  <si>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</si>
  <si>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</si>
  <si>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</si>
  <si>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</si>
  <si>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</si>
  <si>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</si>
  <si>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</si>
  <si>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</si>
  <si>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</si>
  <si>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</si>
  <si>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</si>
  <si>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</si>
  <si>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</si>
  <si>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</si>
  <si>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</si>
  <si>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</si>
  <si>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</si>
  <si>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</si>
  <si>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</si>
  <si>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</si>
  <si>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</si>
  <si>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</si>
  <si>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</si>
  <si>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</si>
  <si>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</si>
  <si>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</si>
  <si>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</si>
  <si>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</si>
  <si>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</si>
  <si>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</si>
  <si>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</si>
  <si>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</si>
  <si>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</si>
  <si>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</si>
  <si>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</si>
  <si>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</si>
  <si>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</si>
  <si>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</si>
  <si>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</si>
  <si>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</si>
  <si>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</si>
  <si>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</si>
  <si>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</si>
  <si>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</si>
  <si>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</si>
  <si>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</si>
  <si>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</si>
  <si>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</si>
  <si>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</si>
  <si>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</si>
  <si>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</si>
  <si>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</si>
  <si>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</si>
  <si>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</si>
  <si>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</si>
  <si>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</si>
  <si>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</si>
  <si>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</si>
  <si>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</si>
  <si>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</si>
  <si>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</si>
  <si>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</si>
  <si>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</si>
  <si>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</si>
  <si>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</si>
  <si>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</si>
  <si>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</si>
  <si>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</si>
  <si>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</si>
  <si>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</si>
  <si>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</si>
  <si>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</si>
  <si>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</si>
  <si>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</si>
  <si>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</si>
  <si>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</si>
  <si>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</si>
  <si>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</si>
  <si>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</si>
  <si>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</si>
  <si>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</si>
  <si>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</si>
  <si>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</si>
  <si>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</si>
  <si>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</si>
  <si>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</si>
  <si>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</si>
  <si>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</si>
  <si>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</si>
  <si>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</si>
  <si>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</si>
  <si>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</si>
  <si>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</si>
  <si>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</si>
  <si>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</si>
  <si>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</si>
  <si>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</si>
  <si>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</si>
  <si>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</si>
  <si>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</si>
  <si>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</si>
  <si>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</si>
  <si>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</si>
  <si>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</si>
  <si>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</si>
  <si>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</si>
  <si>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</si>
  <si>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</si>
  <si>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</si>
  <si>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</si>
  <si>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</si>
  <si>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</si>
  <si>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</si>
  <si>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</si>
  <si>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</si>
  <si>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</si>
  <si>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</si>
  <si>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</si>
  <si>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</si>
  <si>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</si>
  <si>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</si>
  <si>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</si>
  <si>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</si>
  <si>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</si>
  <si>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</si>
  <si>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</si>
  <si>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</si>
  <si>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</si>
  <si>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</si>
  <si>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</si>
  <si>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</si>
  <si>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</si>
  <si>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</si>
  <si>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</si>
  <si>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</si>
  <si>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</si>
  <si>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</si>
  <si>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</si>
  <si>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</si>
  <si>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</si>
  <si>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</si>
  <si>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</si>
  <si>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</si>
  <si>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</si>
  <si>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</si>
  <si>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</si>
  <si>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</si>
  <si>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</si>
  <si>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</si>
  <si>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</si>
  <si>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</si>
  <si>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</si>
  <si>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</si>
  <si>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</si>
  <si>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</si>
  <si>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</si>
  <si>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</si>
  <si>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</si>
  <si>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</si>
  <si>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</si>
  <si>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</si>
  <si>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</si>
  <si>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</si>
  <si>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</si>
  <si>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</si>
  <si>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</si>
  <si>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</si>
  <si>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</si>
  <si>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</si>
  <si>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</si>
  <si>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</si>
  <si>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</si>
  <si>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</si>
  <si>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</si>
  <si>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</si>
  <si>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</si>
  <si>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</si>
  <si>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</si>
  <si>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</si>
  <si>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</si>
  <si>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</si>
  <si>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</si>
  <si>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</si>
  <si>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</si>
  <si>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</si>
  <si>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</si>
  <si>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</si>
  <si>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</si>
  <si>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</si>
  <si>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</si>
  <si>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</si>
  <si>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</si>
  <si>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</si>
  <si>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</si>
  <si>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</si>
  <si>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</si>
  <si>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</si>
  <si>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</si>
  <si>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</si>
  <si>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</si>
  <si>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</si>
  <si>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</si>
  <si>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</si>
  <si>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</si>
  <si>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</si>
  <si>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</si>
  <si>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</si>
  <si>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</si>
  <si>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</si>
  <si>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</si>
  <si>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</si>
  <si>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</si>
  <si>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</si>
  <si>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</si>
  <si>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</si>
  <si>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</si>
  <si>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</si>
  <si>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</si>
  <si>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</si>
  <si>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</si>
  <si>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</si>
  <si>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</si>
  <si>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</si>
  <si>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</si>
  <si>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</si>
  <si>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</si>
  <si>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</si>
  <si>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</si>
  <si>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</si>
  <si>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</si>
  <si>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</si>
  <si>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</si>
  <si>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</si>
  <si>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</si>
  <si>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</si>
  <si>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</si>
  <si>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</si>
  <si>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</si>
  <si>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</si>
  <si>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</si>
  <si>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</si>
  <si>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</si>
  <si>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</si>
  <si>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</si>
  <si>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</si>
  <si>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</si>
  <si>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</si>
  <si>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</si>
  <si>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</si>
  <si>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</si>
  <si>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</si>
  <si>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</si>
  <si>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</si>
  <si>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</si>
  <si>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</si>
  <si>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</si>
  <si>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</si>
  <si>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</si>
  <si>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</si>
  <si>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</si>
  <si>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</si>
  <si>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</si>
  <si>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</si>
  <si>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</si>
  <si>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</si>
  <si>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</si>
  <si>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</si>
  <si>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</si>
  <si>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</si>
  <si>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</si>
  <si>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</si>
  <si>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</si>
  <si>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</si>
  <si>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</si>
  <si>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</si>
  <si>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</si>
  <si>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</si>
  <si>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</si>
  <si>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</si>
  <si>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</si>
  <si>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</si>
  <si>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</si>
  <si>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</si>
  <si>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</si>
  <si>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</si>
  <si>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</si>
  <si>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</si>
  <si>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</si>
  <si>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</si>
  <si>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</si>
  <si>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</si>
  <si>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</si>
  <si>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</si>
  <si>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</si>
  <si>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</si>
  <si>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</si>
  <si>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</si>
  <si>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</si>
  <si>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</si>
  <si>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</si>
  <si>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</si>
  <si>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</si>
  <si>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</si>
  <si>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</si>
  <si>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</si>
  <si>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</si>
  <si>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</si>
  <si>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</si>
  <si>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</si>
  <si>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</si>
  <si>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</si>
  <si>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</si>
  <si>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</si>
  <si>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</si>
  <si>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</si>
  <si>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</si>
  <si>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</si>
  <si>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</si>
  <si>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</si>
  <si>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</si>
  <si>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</si>
  <si>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</si>
  <si>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</si>
  <si>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</si>
  <si>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</si>
  <si>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</si>
  <si>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</si>
  <si>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</si>
  <si>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</si>
  <si>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</si>
  <si>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</si>
  <si>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</si>
  <si>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</si>
  <si>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</si>
  <si>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</si>
  <si>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</si>
  <si>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</si>
  <si>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</si>
  <si>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</si>
  <si>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</si>
  <si>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</si>
  <si>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</si>
  <si>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</si>
  <si>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</si>
  <si>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</si>
  <si>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</si>
  <si>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</si>
  <si>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</si>
  <si>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</si>
  <si>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</si>
  <si>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</si>
  <si>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</si>
  <si>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</si>
  <si>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</si>
  <si>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</si>
  <si>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</si>
  <si>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</si>
  <si>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</si>
  <si>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</si>
  <si>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</si>
  <si>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</si>
  <si>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</si>
  <si>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</si>
  <si>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</si>
  <si>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</si>
  <si>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</si>
  <si>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</si>
  <si>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</si>
  <si>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</si>
  <si>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</si>
  <si>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</si>
  <si>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</si>
  <si>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</si>
  <si>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</si>
  <si>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</si>
  <si>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</si>
  <si>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</si>
  <si>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</si>
  <si>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</si>
  <si>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</si>
  <si>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</si>
  <si>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</si>
  <si>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</si>
  <si>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</si>
  <si>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</si>
  <si>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</si>
  <si>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</si>
  <si>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</si>
  <si>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</si>
  <si>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</si>
  <si>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</si>
  <si>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</si>
  <si>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</si>
  <si>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</si>
  <si>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</si>
  <si>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</si>
  <si>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</si>
  <si>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</si>
  <si>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</si>
  <si>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</si>
  <si>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</si>
  <si>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</si>
  <si>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</si>
  <si>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</si>
  <si>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</si>
  <si>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</si>
  <si>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</si>
  <si>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</si>
  <si>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</si>
  <si>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</si>
  <si>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</si>
  <si>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</si>
  <si>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</si>
  <si>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</si>
  <si>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</si>
  <si>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</si>
  <si>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</si>
  <si>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</si>
  <si>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</si>
  <si>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</si>
  <si>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</si>
  <si>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</si>
  <si>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</si>
  <si>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</si>
  <si>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</si>
  <si>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</si>
  <si>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</si>
  <si>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</si>
  <si>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</si>
  <si>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</si>
  <si>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</si>
  <si>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</si>
  <si>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</si>
  <si>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</si>
  <si>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</si>
  <si>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</si>
  <si>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</si>
  <si>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</si>
  <si>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</si>
  <si>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</si>
  <si>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</si>
  <si>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</si>
  <si>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</si>
  <si>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</si>
  <si>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</si>
  <si>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</si>
  <si>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</si>
  <si>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</si>
  <si>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</si>
  <si>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</si>
  <si>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</si>
  <si>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</si>
  <si>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</si>
  <si>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</si>
  <si>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</si>
  <si>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</si>
  <si>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</si>
  <si>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</si>
  <si>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</si>
  <si>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</si>
  <si>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</si>
  <si>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</si>
  <si>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</si>
  <si>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</si>
  <si>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</si>
  <si>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</si>
  <si>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</si>
  <si>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</si>
  <si>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</si>
  <si>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</si>
  <si>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</si>
  <si>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</si>
  <si>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</si>
  <si>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</si>
  <si>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</si>
  <si>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</si>
  <si>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</si>
  <si>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</si>
  <si>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</si>
  <si>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</si>
  <si>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</si>
  <si>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</si>
  <si>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</si>
  <si>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</si>
  <si>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</si>
  <si>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</si>
  <si>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</si>
  <si>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</si>
  <si>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</si>
  <si>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</si>
  <si>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</si>
  <si>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</si>
  <si>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</si>
  <si>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</si>
  <si>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</si>
  <si>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</si>
  <si>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</si>
  <si>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</si>
  <si>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</si>
  <si>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</si>
  <si>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</si>
  <si>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</si>
  <si>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</si>
  <si>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</si>
  <si>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</si>
  <si>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</si>
  <si>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</si>
  <si>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</si>
  <si>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</si>
  <si>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</si>
  <si>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</si>
  <si>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</si>
  <si>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</si>
  <si>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</si>
  <si>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</si>
  <si>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</si>
  <si>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</si>
  <si>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</si>
  <si>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</si>
  <si>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</si>
  <si>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</si>
  <si>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</si>
  <si>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</si>
  <si>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</si>
  <si>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</si>
  <si>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</si>
  <si>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</si>
  <si>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</si>
  <si>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</si>
  <si>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</si>
  <si>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</si>
  <si>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</si>
  <si>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</si>
  <si>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</si>
  <si>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</si>
  <si>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</si>
  <si>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</si>
  <si>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</si>
  <si>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</si>
  <si>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</si>
  <si>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</si>
  <si>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</si>
  <si>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</si>
  <si>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</si>
  <si>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</si>
  <si>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</si>
  <si>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</si>
  <si>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</si>
  <si>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</si>
  <si>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</si>
  <si>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</si>
  <si>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</si>
  <si>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</si>
  <si>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</si>
  <si>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</si>
  <si>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</si>
  <si>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</si>
  <si>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</si>
  <si>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</si>
  <si>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</si>
  <si>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</si>
  <si>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</si>
  <si>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</si>
  <si>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</si>
  <si>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</si>
  <si>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</si>
  <si>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</si>
  <si>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</si>
  <si>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</si>
  <si>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</si>
  <si>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</si>
  <si>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</si>
  <si>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</si>
  <si>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</si>
  <si>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</si>
  <si>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</si>
  <si>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</si>
  <si>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</si>
  <si>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</si>
  <si>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</si>
  <si>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</si>
  <si>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</si>
  <si>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</si>
  <si>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</si>
  <si>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</si>
  <si>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</si>
  <si>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</si>
  <si>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</si>
  <si>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</si>
  <si>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</si>
  <si>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</si>
  <si>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</si>
  <si>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</si>
  <si>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</si>
  <si>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</si>
  <si>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</si>
  <si>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</si>
  <si>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</si>
  <si>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</si>
  <si>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</si>
  <si>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</si>
  <si>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</si>
  <si>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</si>
  <si>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</si>
  <si>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</si>
  <si>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</si>
  <si>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</si>
  <si>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</si>
  <si>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</si>
  <si>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</si>
  <si>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</si>
  <si>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</si>
  <si>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</si>
  <si>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</si>
  <si>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</si>
  <si>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</si>
  <si>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</si>
  <si>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</si>
  <si>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</si>
  <si>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</si>
  <si>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</si>
  <si>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</si>
  <si>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</si>
  <si>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</si>
  <si>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</si>
  <si>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</si>
  <si>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</si>
  <si>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</si>
  <si>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</si>
  <si>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</si>
  <si>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</si>
  <si>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</si>
  <si>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</si>
  <si>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</si>
  <si>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</si>
  <si>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</si>
  <si>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</si>
  <si>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</si>
  <si>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</si>
  <si>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</si>
  <si>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</si>
  <si>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</si>
  <si>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</si>
  <si>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</si>
  <si>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</si>
  <si>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</si>
  <si>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</si>
  <si>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</si>
  <si>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</si>
  <si>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</si>
  <si>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</si>
  <si>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</si>
  <si>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</si>
  <si>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</si>
  <si>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</si>
  <si>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</si>
  <si>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</si>
  <si>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</si>
  <si>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</si>
  <si>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</si>
  <si>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</si>
  <si>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</si>
  <si>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</si>
  <si>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</si>
  <si>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</si>
  <si>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</si>
  <si>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</si>
  <si>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</si>
  <si>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</si>
  <si>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</si>
  <si>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</si>
  <si>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</si>
  <si>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</si>
  <si>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</si>
  <si>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</si>
  <si>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</si>
  <si>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</si>
  <si>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</si>
  <si>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</si>
  <si>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</si>
  <si>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</si>
  <si>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</si>
  <si>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</si>
  <si>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</si>
  <si>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</si>
  <si>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</si>
  <si>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</si>
  <si>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</si>
  <si>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</si>
  <si>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</si>
  <si>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</si>
  <si>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</si>
  <si>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</si>
  <si>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</si>
  <si>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</si>
  <si>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</si>
  <si>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</si>
  <si>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</si>
  <si>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</si>
  <si>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</si>
  <si>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</si>
  <si>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</si>
  <si>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</si>
  <si>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</si>
  <si>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</si>
  <si>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</si>
  <si>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</si>
  <si>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</si>
  <si>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</si>
  <si>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</si>
  <si>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</si>
  <si>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</si>
  <si>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</si>
  <si>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</si>
  <si>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</si>
  <si>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</si>
  <si>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</si>
  <si>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</si>
  <si>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</si>
  <si>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</si>
  <si>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</si>
  <si>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</si>
  <si>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</si>
  <si>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</si>
  <si>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</si>
  <si>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</si>
  <si>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</si>
  <si>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</si>
  <si>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</si>
  <si>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</si>
  <si>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</si>
  <si>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</si>
  <si>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</si>
  <si>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</si>
  <si>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</si>
  <si>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</si>
  <si>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</si>
  <si>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</si>
  <si>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</si>
  <si>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</si>
  <si>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</si>
  <si>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</si>
  <si>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</si>
  <si>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</si>
  <si>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</si>
  <si>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</si>
  <si>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</si>
  <si>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</si>
  <si>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</si>
  <si>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</si>
  <si>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</si>
  <si>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</si>
  <si>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</si>
  <si>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</si>
  <si>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</si>
  <si>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</si>
  <si>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</si>
  <si>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</si>
  <si>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</si>
  <si>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</si>
  <si>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</si>
  <si>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</si>
  <si>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</si>
  <si>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</si>
  <si>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</si>
  <si>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</si>
  <si>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</si>
  <si>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</si>
  <si>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</si>
  <si>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</si>
  <si>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</si>
  <si>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</si>
  <si>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</si>
  <si>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</si>
  <si>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</si>
  <si>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</si>
  <si>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</si>
  <si>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</si>
  <si>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</si>
  <si>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</si>
  <si>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</si>
  <si>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</si>
  <si>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</si>
  <si>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</si>
  <si>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</si>
  <si>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</si>
  <si>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</si>
  <si>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</si>
  <si>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</si>
  <si>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</si>
  <si>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</si>
  <si>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</si>
  <si>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</si>
  <si>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</si>
  <si>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</si>
  <si>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</si>
  <si>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</si>
  <si>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</si>
  <si>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</si>
  <si>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</si>
  <si>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</si>
  <si>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</si>
  <si>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</si>
  <si>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</si>
  <si>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</si>
  <si>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</si>
  <si>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</si>
  <si>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</si>
  <si>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</si>
  <si>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</si>
  <si>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</si>
  <si>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</si>
  <si>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</si>
  <si>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</si>
  <si>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</si>
  <si>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</si>
  <si>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</si>
  <si>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</si>
  <si>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</si>
  <si>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</si>
  <si>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</si>
  <si>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</si>
  <si>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</si>
  <si>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</si>
  <si>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</si>
  <si>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</si>
  <si>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</si>
  <si>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</si>
  <si>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</si>
  <si>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</si>
  <si>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</si>
  <si>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</si>
  <si>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</si>
  <si>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</si>
  <si>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</si>
  <si>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</si>
  <si>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</si>
  <si>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</si>
  <si>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</si>
  <si>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</si>
  <si>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</si>
  <si>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</si>
  <si>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</si>
  <si>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</si>
  <si>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</si>
  <si>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</si>
  <si>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</si>
  <si>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</si>
  <si>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</si>
  <si>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</si>
  <si>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</si>
  <si>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</si>
  <si>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</si>
  <si>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</si>
  <si>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</si>
  <si>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</si>
  <si>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</si>
  <si>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</si>
  <si>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</si>
  <si>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</si>
  <si>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</si>
  <si>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</si>
  <si>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</si>
  <si>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</si>
  <si>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</si>
  <si>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</si>
  <si>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</si>
  <si>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</si>
  <si>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</si>
  <si>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</si>
  <si>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</si>
  <si>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</si>
  <si>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</si>
  <si>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</si>
  <si>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</si>
  <si>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</si>
  <si>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</si>
  <si>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</si>
  <si>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</si>
  <si>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</si>
  <si>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</si>
  <si>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</si>
  <si>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</si>
  <si>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</si>
  <si>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</si>
  <si>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</si>
  <si>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</si>
  <si>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</si>
  <si>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</si>
  <si>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</si>
  <si>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</si>
  <si>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</si>
  <si>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</si>
  <si>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</si>
  <si>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</si>
  <si>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</si>
  <si>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</si>
  <si>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</si>
  <si>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</si>
  <si>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</si>
  <si>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</si>
  <si>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</si>
  <si>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</si>
  <si>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</si>
  <si>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</si>
  <si>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</si>
  <si>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</si>
  <si>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</si>
  <si>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</si>
  <si>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</si>
  <si>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</si>
  <si>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</si>
  <si>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</si>
  <si>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</si>
  <si>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</si>
  <si>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</si>
  <si>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</si>
  <si>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</si>
  <si>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</si>
  <si>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</si>
  <si>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</si>
  <si>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</si>
  <si>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</si>
  <si>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</si>
  <si>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</si>
  <si>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</si>
  <si>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</si>
  <si>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</si>
  <si>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</si>
  <si>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</si>
  <si>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</si>
  <si>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</si>
  <si>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</si>
  <si>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</si>
  <si>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</si>
  <si>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</si>
  <si>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</si>
  <si>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</si>
  <si>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</si>
  <si>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</si>
  <si>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</si>
  <si>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</si>
  <si>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</si>
  <si>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</si>
  <si>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</si>
  <si>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</si>
  <si>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</si>
  <si>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</si>
  <si>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</si>
  <si>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</si>
  <si>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</si>
  <si>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</si>
  <si>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</si>
  <si>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</si>
  <si>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</si>
  <si>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</si>
  <si>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</si>
  <si>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</si>
  <si>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</si>
  <si>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</si>
  <si>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</si>
  <si>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</si>
  <si>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</si>
  <si>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</si>
  <si>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</si>
  <si>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</si>
  <si>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</si>
  <si>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</si>
  <si>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</si>
  <si>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</si>
  <si>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</si>
  <si>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</si>
  <si>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</si>
  <si>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</si>
  <si>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</si>
  <si>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</si>
  <si>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</si>
  <si>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</si>
  <si>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</si>
  <si>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</si>
  <si>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</si>
  <si>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</si>
  <si>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</si>
  <si>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</si>
  <si>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</si>
  <si>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</si>
  <si>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</si>
  <si>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</si>
  <si>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</si>
  <si>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</si>
  <si>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</si>
  <si>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</si>
  <si>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</si>
  <si>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</si>
  <si>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</si>
  <si>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</si>
  <si>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</si>
  <si>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</si>
  <si>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</si>
  <si>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</si>
  <si>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</si>
  <si>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</si>
  <si>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</si>
  <si>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</si>
  <si>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</si>
  <si>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</si>
  <si>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</si>
  <si>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</si>
  <si>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</si>
  <si>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</si>
  <si>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</si>
  <si>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</si>
  <si>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</si>
  <si>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</si>
  <si>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</si>
  <si>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</si>
  <si>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</si>
  <si>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</si>
  <si>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</si>
  <si>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</si>
  <si>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</si>
  <si>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</si>
  <si>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</si>
  <si>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</si>
  <si>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</si>
  <si>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</si>
  <si>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</si>
  <si>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</si>
  <si>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</si>
  <si>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</si>
  <si>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</si>
  <si>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</si>
  <si>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</si>
  <si>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</si>
  <si>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</si>
  <si>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</si>
  <si>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</si>
  <si>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</si>
  <si>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</si>
  <si>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</si>
  <si>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</si>
  <si>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</si>
  <si>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</si>
  <si>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</si>
  <si>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</si>
  <si>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</si>
  <si>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</si>
  <si>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</si>
  <si>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</si>
  <si>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</si>
  <si>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</si>
  <si>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</si>
  <si>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</si>
  <si>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</si>
  <si>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</si>
  <si>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</si>
  <si>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</si>
  <si>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</si>
  <si>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</si>
  <si>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</si>
  <si>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</si>
  <si>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</si>
  <si>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</si>
  <si>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</si>
  <si>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</si>
  <si>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</si>
  <si>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</si>
  <si>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</si>
  <si>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</si>
  <si>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</si>
  <si>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</si>
  <si>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</si>
  <si>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</si>
  <si>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</si>
  <si>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</si>
  <si>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</si>
  <si>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</si>
  <si>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</si>
  <si>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</si>
  <si>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</si>
  <si>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</si>
  <si>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</si>
  <si>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</si>
  <si>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</si>
  <si>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</si>
  <si>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</si>
  <si>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</si>
  <si>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</si>
  <si>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</si>
  <si>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</si>
  <si>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</si>
  <si>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</si>
  <si>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</si>
  <si>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</si>
  <si>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</si>
  <si>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</si>
  <si>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</si>
  <si>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</si>
  <si>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</si>
  <si>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</si>
  <si>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</si>
  <si>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</si>
  <si>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</si>
  <si>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</si>
  <si>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</si>
  <si>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</si>
  <si>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</si>
  <si>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</si>
  <si>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</si>
  <si>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</si>
  <si>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</si>
  <si>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</si>
  <si>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</si>
  <si>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</si>
  <si>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</si>
  <si>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</si>
  <si>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</si>
  <si>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</si>
  <si>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</si>
  <si>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</si>
  <si>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</si>
  <si>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</si>
  <si>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</si>
  <si>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</si>
  <si>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</si>
  <si>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</si>
  <si>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</si>
  <si>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</si>
  <si>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</si>
  <si>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</si>
  <si>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</si>
  <si>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</si>
  <si>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</si>
  <si>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</si>
  <si>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</si>
  <si>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</si>
  <si>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</si>
  <si>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</si>
  <si>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</si>
  <si>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</si>
  <si>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</si>
  <si>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</si>
  <si>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</si>
  <si>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</si>
  <si>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</si>
  <si>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</si>
  <si>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</si>
  <si>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</si>
  <si>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</si>
  <si>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</si>
  <si>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</si>
  <si>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</si>
  <si>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</si>
  <si>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</si>
  <si>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</si>
  <si>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</si>
  <si>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</si>
  <si>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</si>
  <si>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</si>
  <si>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</si>
  <si>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</si>
  <si>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</si>
  <si>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</si>
  <si>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</si>
  <si>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</si>
  <si>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</si>
  <si>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</si>
  <si>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</si>
  <si>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</si>
  <si>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</si>
  <si>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</si>
  <si>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</si>
  <si>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</si>
  <si>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</si>
  <si>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</si>
  <si>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</si>
  <si>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</si>
  <si>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</si>
  <si>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</si>
  <si>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</si>
  <si>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</si>
  <si>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</si>
  <si>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</si>
  <si>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</si>
  <si>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</si>
  <si>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</si>
  <si>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</si>
  <si>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</si>
  <si>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</si>
  <si>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</si>
  <si>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</si>
  <si>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</si>
  <si>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</si>
  <si>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</si>
  <si>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</si>
  <si>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</si>
  <si>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</si>
  <si>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</si>
  <si>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</si>
  <si>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</si>
  <si>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</si>
  <si>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</si>
  <si>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</si>
  <si>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</si>
  <si>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</si>
  <si>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</si>
  <si>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</si>
  <si>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</si>
  <si>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</si>
  <si>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</si>
  <si>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</si>
  <si>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</si>
  <si>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</si>
  <si>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</si>
  <si>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</si>
  <si>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</si>
  <si>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</si>
  <si>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</si>
  <si>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</si>
  <si>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</si>
  <si>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</si>
  <si>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</si>
  <si>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</si>
  <si>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</si>
  <si>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</si>
  <si>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</si>
  <si>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</si>
  <si>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</si>
  <si>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</si>
  <si>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</si>
  <si>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</si>
  <si>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</si>
  <si>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</si>
  <si>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</si>
  <si>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</si>
  <si>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</si>
  <si>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</si>
  <si>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</si>
  <si>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</si>
  <si>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</si>
  <si>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</si>
  <si>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</si>
  <si>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</si>
  <si>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</si>
  <si>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</si>
  <si>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</si>
  <si>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</si>
  <si>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</si>
  <si>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</si>
  <si>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</si>
  <si>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</si>
  <si>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</si>
  <si>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</si>
  <si>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</si>
  <si>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</si>
  <si>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</si>
  <si>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</si>
  <si>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</si>
  <si>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</si>
  <si>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</si>
  <si>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</si>
  <si>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</si>
  <si>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</si>
  <si>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</si>
  <si>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</si>
  <si>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</si>
  <si>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</si>
  <si>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</si>
  <si>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</si>
  <si>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</si>
  <si>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</si>
  <si>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</si>
  <si>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</si>
  <si>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</si>
  <si>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</si>
  <si>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</si>
  <si>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</si>
  <si>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</si>
  <si>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</si>
  <si>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</si>
  <si>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</si>
  <si>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</si>
  <si>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</si>
  <si>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</si>
  <si>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</si>
  <si>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</si>
  <si>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</si>
  <si>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</si>
  <si>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</si>
  <si>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</si>
  <si>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</si>
  <si>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</si>
  <si>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</si>
  <si>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</si>
  <si>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</si>
  <si>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</si>
  <si>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</si>
  <si>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</si>
  <si>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</si>
  <si>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</si>
  <si>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</si>
  <si>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</si>
  <si>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</si>
  <si>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</si>
  <si>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</si>
  <si>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</si>
  <si>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</si>
  <si>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</si>
  <si>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</si>
  <si>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</si>
  <si>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</si>
  <si>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</si>
  <si>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</si>
  <si>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</si>
  <si>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</si>
  <si>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</si>
  <si>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</si>
  <si>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</si>
  <si>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</si>
  <si>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</si>
  <si>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</si>
  <si>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</si>
  <si>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</si>
  <si>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</si>
  <si>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</si>
  <si>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</si>
  <si>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</si>
  <si>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</si>
  <si>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</si>
  <si>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</si>
  <si>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</si>
  <si>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</si>
  <si>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</si>
  <si>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</si>
  <si>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</si>
  <si>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</si>
  <si>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</si>
  <si>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</si>
  <si>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</si>
  <si>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</si>
  <si>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</si>
  <si>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</si>
  <si>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</si>
  <si>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</si>
  <si>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</si>
  <si>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</si>
  <si>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</si>
  <si>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</si>
  <si>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</si>
  <si>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</si>
  <si>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</si>
  <si>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</si>
  <si>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</si>
  <si>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</si>
  <si>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</si>
  <si>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</si>
  <si>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</si>
  <si>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</si>
  <si>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</si>
  <si>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</si>
  <si>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</si>
  <si>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</si>
  <si>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</si>
  <si>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</si>
  <si>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</si>
  <si>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</si>
  <si>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</si>
  <si>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</si>
  <si>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</si>
  <si>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</si>
  <si>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</si>
  <si>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</si>
  <si>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</si>
  <si>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</si>
  <si>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</si>
  <si>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</si>
  <si>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</si>
  <si>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</si>
  <si>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</si>
  <si>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</si>
  <si>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</si>
  <si>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</si>
  <si>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</si>
  <si>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</si>
  <si>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</si>
  <si>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</si>
  <si>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</si>
  <si>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</si>
  <si>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</si>
  <si>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</si>
  <si>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</si>
  <si>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</si>
  <si>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</si>
  <si>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</si>
  <si>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</si>
  <si>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</si>
  <si>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</si>
  <si>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</si>
  <si>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</si>
  <si>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</si>
  <si>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</si>
  <si>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</si>
  <si>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</si>
  <si>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</si>
  <si>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</si>
  <si>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</si>
  <si>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</si>
  <si>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</si>
  <si>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</si>
  <si>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</si>
  <si>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</si>
  <si>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</si>
  <si>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</si>
  <si>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</si>
  <si>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</si>
  <si>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</si>
  <si>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</si>
  <si>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</si>
  <si>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</si>
  <si>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</si>
  <si>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</si>
  <si>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</si>
  <si>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</si>
  <si>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</si>
  <si>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</si>
  <si>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</si>
  <si>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</si>
  <si>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</si>
  <si>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</si>
  <si>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</si>
  <si>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</si>
  <si>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</si>
  <si>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</si>
  <si>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</si>
  <si>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</si>
  <si>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</si>
  <si>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</si>
  <si>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</si>
  <si>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</si>
  <si>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</si>
  <si>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</si>
  <si>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</si>
  <si>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</si>
  <si>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</si>
  <si>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</si>
  <si>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</si>
  <si>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</si>
  <si>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</si>
  <si>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</si>
  <si>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</si>
  <si>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</si>
  <si>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</si>
  <si>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</si>
  <si>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</si>
  <si>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</si>
  <si>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</si>
  <si>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</si>
  <si>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</si>
  <si>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</si>
  <si>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</si>
  <si>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</si>
  <si>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</si>
  <si>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</si>
  <si>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</si>
  <si>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</si>
  <si>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</si>
  <si>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</si>
  <si>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</si>
  <si>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</si>
  <si>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</si>
  <si>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</si>
  <si>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</si>
  <si>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</si>
  <si>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</si>
  <si>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</si>
  <si>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</si>
  <si>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</si>
  <si>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</si>
  <si>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</si>
  <si>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</si>
  <si>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</si>
  <si>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</si>
  <si>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</si>
  <si>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</si>
  <si>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</si>
  <si>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</si>
  <si>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</si>
  <si>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</si>
  <si>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</si>
  <si>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</si>
  <si>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</si>
  <si>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</si>
  <si>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</si>
  <si>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</si>
  <si>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</si>
  <si>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</si>
  <si>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</si>
  <si>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</si>
  <si>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</si>
  <si>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</si>
  <si>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</si>
  <si>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</si>
  <si>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</si>
  <si>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</si>
  <si>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</si>
  <si>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</si>
  <si>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</si>
  <si>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</si>
  <si>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</si>
  <si>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</si>
  <si>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</si>
  <si>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</si>
  <si>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</si>
  <si>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</si>
  <si>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</si>
  <si>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</si>
  <si>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</si>
  <si>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</si>
  <si>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</si>
  <si>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</si>
  <si>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</si>
  <si>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</si>
  <si>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</si>
  <si>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</si>
  <si>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</si>
  <si>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</si>
  <si>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</si>
  <si>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</si>
  <si>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</si>
  <si>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</si>
  <si>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</si>
  <si>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</si>
  <si>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</si>
  <si>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</si>
  <si>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</si>
  <si>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</si>
  <si>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</si>
  <si>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</si>
  <si>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</si>
  <si>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</si>
  <si>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</si>
  <si>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</si>
  <si>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</si>
  <si>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</si>
  <si>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</si>
  <si>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</si>
  <si>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</si>
  <si>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</si>
  <si>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</si>
  <si>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</si>
  <si>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</si>
  <si>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</si>
  <si>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</si>
  <si>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</si>
  <si>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</si>
  <si>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</si>
  <si>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</si>
  <si>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</si>
  <si>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</si>
  <si>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</si>
  <si>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</si>
  <si>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</si>
  <si>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</si>
  <si>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</si>
  <si>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</si>
  <si>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</si>
  <si>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</si>
  <si>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</si>
  <si>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</si>
  <si>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</si>
  <si>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</si>
  <si>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</si>
  <si>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</si>
  <si>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</si>
  <si>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</si>
  <si>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</si>
  <si>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</si>
  <si>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</si>
  <si>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</si>
  <si>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</si>
  <si>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</si>
  <si>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</si>
  <si>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</si>
  <si>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</si>
  <si>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</si>
  <si>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</si>
  <si>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</si>
  <si>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</si>
  <si>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</si>
  <si>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</si>
  <si>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</si>
  <si>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</si>
  <si>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</si>
  <si>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</si>
  <si>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</si>
  <si>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</si>
  <si>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</si>
  <si>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</si>
  <si>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</si>
  <si>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</si>
  <si>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</si>
  <si>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</si>
  <si>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</si>
  <si>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</si>
  <si>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</si>
  <si>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</si>
  <si>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</si>
  <si>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</si>
  <si>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</si>
  <si>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</si>
  <si>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</si>
  <si>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</si>
  <si>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</si>
  <si>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</si>
  <si>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</si>
  <si>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</si>
  <si>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</si>
  <si>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</si>
  <si>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</si>
  <si>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</si>
  <si>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</si>
  <si>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</si>
  <si>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</si>
  <si>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</si>
  <si>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</si>
  <si>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</si>
  <si>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</si>
  <si>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</si>
  <si>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</si>
  <si>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</si>
  <si>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</si>
  <si>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</si>
  <si>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</si>
  <si>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</si>
  <si>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</si>
  <si>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</si>
  <si>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</si>
  <si>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</si>
  <si>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</si>
  <si>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</si>
  <si>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</si>
  <si>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</si>
  <si>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</si>
  <si>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</si>
  <si>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</si>
  <si>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</si>
  <si>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</si>
  <si>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</si>
  <si>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</si>
  <si>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</si>
  <si>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</si>
  <si>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</si>
  <si>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</si>
  <si>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</si>
  <si>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</si>
  <si>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</si>
  <si>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</si>
  <si>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</si>
  <si>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</si>
  <si>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</si>
  <si>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</si>
  <si>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</si>
  <si>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</si>
  <si>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</si>
  <si>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</si>
  <si>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</si>
  <si>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</si>
  <si>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</si>
  <si>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</si>
  <si>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</si>
  <si>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</si>
  <si>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</si>
  <si>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</si>
  <si>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</si>
  <si>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</si>
  <si>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</si>
  <si>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</si>
  <si>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</si>
  <si>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</si>
  <si>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</si>
  <si>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</si>
  <si>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</si>
  <si>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</si>
  <si>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</si>
  <si>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</si>
  <si>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</si>
  <si>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</si>
  <si>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</si>
  <si>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</si>
  <si>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</si>
  <si>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</si>
  <si>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</si>
  <si>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</si>
  <si>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</si>
  <si>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</si>
  <si>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</si>
  <si>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</si>
  <si>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</si>
  <si>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</si>
  <si>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</si>
  <si>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</si>
  <si>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</si>
  <si>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</si>
  <si>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</si>
  <si>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</si>
  <si>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</si>
  <si>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</si>
  <si>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</si>
  <si>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</si>
  <si>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</si>
  <si>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</si>
  <si>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</si>
  <si>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</si>
  <si>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</si>
  <si>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</si>
  <si>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</si>
  <si>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</si>
  <si>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</si>
  <si>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</si>
  <si>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</si>
  <si>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</si>
  <si>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</si>
  <si>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</si>
  <si>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</si>
  <si>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</si>
  <si>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</si>
  <si>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</si>
  <si>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</si>
  <si>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</si>
  <si>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</si>
  <si>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</si>
  <si>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</si>
  <si>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</si>
  <si>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</si>
  <si>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</si>
  <si>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</si>
  <si>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</si>
  <si>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</si>
  <si>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</si>
  <si>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</si>
  <si>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</si>
  <si>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</si>
  <si>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</si>
  <si>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</si>
  <si>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</si>
  <si>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</si>
  <si>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</si>
  <si>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</si>
  <si>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</si>
  <si>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</si>
  <si>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</si>
  <si>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</si>
  <si>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</si>
  <si>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</si>
  <si>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</si>
  <si>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</si>
  <si>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</si>
  <si>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</si>
  <si>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</si>
  <si>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</si>
  <si>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</si>
  <si>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</si>
  <si>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</si>
  <si>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</si>
  <si>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</si>
  <si>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</si>
  <si>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</si>
  <si>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</si>
  <si>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</si>
  <si>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</si>
  <si>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</si>
  <si>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</si>
  <si>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</si>
  <si>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</si>
  <si>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</si>
  <si>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</si>
  <si>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</si>
  <si>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</si>
  <si>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</si>
  <si>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</si>
  <si>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</si>
  <si>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</si>
  <si>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</si>
  <si>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</si>
  <si>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</si>
  <si>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</si>
  <si>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</si>
  <si>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</si>
  <si>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</si>
  <si>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</si>
  <si>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</si>
  <si>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</si>
  <si>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</si>
  <si>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</si>
  <si>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</si>
  <si>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</si>
  <si>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</si>
  <si>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</si>
  <si>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</si>
  <si>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</si>
  <si>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</si>
  <si>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</si>
  <si>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</si>
  <si>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</si>
  <si>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</si>
  <si>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</si>
  <si>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</si>
  <si>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</si>
  <si>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</si>
  <si>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</si>
  <si>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</si>
  <si>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</si>
  <si>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</si>
  <si>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</si>
  <si>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</si>
  <si>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</si>
  <si>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</si>
  <si>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</si>
  <si>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</si>
  <si>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</si>
  <si>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</si>
  <si>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</si>
  <si>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</si>
  <si>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</si>
  <si>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</si>
  <si>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</si>
  <si>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</si>
  <si>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</si>
  <si>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</si>
  <si>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</si>
  <si>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</si>
  <si>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</si>
  <si>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</si>
  <si>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</si>
  <si>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</si>
  <si>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</si>
  <si>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</si>
  <si>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</si>
  <si>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</si>
  <si>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</si>
  <si>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</si>
  <si>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</si>
  <si>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</si>
  <si>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</si>
  <si>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</si>
  <si>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</si>
  <si>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</si>
  <si>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</si>
  <si>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</si>
  <si>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</si>
  <si>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</si>
  <si>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</si>
  <si>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</si>
  <si>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</si>
  <si>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</si>
  <si>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</si>
  <si>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</si>
  <si>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</si>
  <si>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</si>
  <si>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</si>
  <si>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</si>
  <si>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</si>
  <si>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</si>
  <si>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</si>
  <si>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</si>
  <si>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</si>
  <si>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</si>
  <si>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</si>
  <si>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</si>
  <si>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</si>
  <si>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</si>
  <si>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</si>
  <si>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</si>
  <si>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</si>
  <si>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</si>
  <si>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</si>
  <si>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</si>
  <si>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</si>
  <si>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</si>
  <si>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</si>
  <si>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</si>
  <si>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</si>
  <si>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</si>
  <si>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</si>
  <si>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</si>
  <si>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</si>
  <si>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</si>
  <si>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</si>
  <si>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</si>
  <si>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</si>
  <si>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</si>
  <si>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</si>
  <si>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</si>
  <si>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</si>
  <si>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</si>
  <si>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</si>
  <si>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</si>
  <si>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</si>
  <si>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</si>
  <si>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</si>
  <si>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</si>
  <si>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</si>
  <si>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</si>
  <si>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</si>
  <si>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</si>
  <si>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</si>
  <si>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</si>
  <si>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</si>
  <si>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</si>
  <si>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</si>
  <si>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</si>
  <si>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</si>
  <si>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</si>
  <si>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</si>
  <si>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</si>
  <si>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</si>
  <si>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</si>
  <si>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</si>
  <si>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</si>
  <si>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</si>
  <si>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</si>
  <si>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</si>
  <si>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</si>
  <si>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</si>
  <si>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</si>
  <si>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</si>
  <si>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</si>
  <si>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</si>
  <si>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</si>
  <si>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</si>
  <si>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</si>
  <si>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</si>
  <si>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</si>
  <si>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</si>
  <si>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</si>
  <si>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</si>
  <si>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</si>
  <si>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</si>
  <si>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</si>
  <si>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</si>
  <si>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</si>
  <si>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</si>
  <si>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</si>
  <si>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</si>
  <si>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</si>
  <si>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</si>
  <si>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</si>
  <si>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</si>
  <si>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</si>
  <si>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</si>
  <si>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</si>
  <si>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</si>
  <si>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</si>
  <si>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</si>
  <si>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</si>
  <si>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</si>
  <si>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</si>
  <si>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</si>
  <si>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</si>
  <si>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</si>
  <si>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</si>
  <si>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</si>
  <si>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</si>
  <si>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</si>
  <si>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</si>
  <si>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</si>
  <si>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</si>
  <si>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</si>
  <si>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</si>
  <si>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</si>
  <si>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</si>
  <si>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</si>
  <si>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</si>
  <si>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</si>
  <si>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</si>
  <si>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</si>
  <si>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</si>
  <si>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</si>
  <si>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</si>
  <si>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</si>
  <si>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</si>
  <si>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</si>
  <si>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</si>
  <si>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</si>
  <si>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</si>
  <si>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</si>
  <si>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</si>
  <si>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</si>
  <si>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</si>
  <si>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</si>
  <si>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</si>
  <si>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</si>
  <si>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</si>
  <si>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</si>
  <si>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</si>
  <si>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</si>
  <si>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</si>
  <si>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</si>
  <si>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</si>
  <si>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</si>
  <si>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</si>
  <si>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</si>
  <si>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</si>
  <si>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</si>
  <si>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</si>
  <si>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</si>
  <si>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</si>
  <si>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</si>
  <si>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</si>
  <si>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</si>
  <si>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</si>
  <si>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</si>
  <si>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</si>
  <si>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</si>
  <si>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</si>
  <si>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</si>
  <si>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</si>
  <si>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</si>
  <si>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</si>
  <si>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</si>
  <si>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</si>
  <si>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</si>
  <si>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</si>
  <si>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</si>
  <si>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</si>
  <si>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</si>
  <si>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</si>
  <si>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</si>
  <si>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</si>
  <si>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</si>
  <si>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</si>
  <si>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</si>
  <si>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</si>
  <si>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</si>
  <si>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</si>
  <si>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</si>
  <si>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</si>
  <si>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</si>
  <si>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</si>
  <si>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</si>
  <si>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</si>
  <si>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</si>
  <si>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</si>
  <si>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</si>
  <si>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</si>
  <si>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</si>
  <si>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</si>
  <si>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</si>
  <si>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</si>
  <si>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</si>
  <si>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</si>
  <si>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</si>
  <si>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</si>
  <si>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</si>
  <si>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</si>
  <si>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</si>
  <si>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</si>
  <si>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</si>
  <si>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</si>
  <si>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</si>
  <si>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</si>
  <si>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</si>
  <si>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</si>
  <si>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</si>
  <si>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</si>
  <si>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</si>
  <si>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</si>
  <si>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</si>
  <si>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</si>
  <si>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</si>
  <si>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</si>
  <si>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</si>
  <si>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</si>
  <si>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</si>
  <si>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</si>
  <si>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</si>
  <si>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</si>
  <si>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</si>
  <si>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</si>
  <si>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</si>
  <si>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</si>
  <si>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</si>
  <si>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</si>
  <si>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</si>
  <si>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</si>
  <si>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</si>
  <si>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</si>
  <si>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</si>
  <si>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</si>
  <si>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</si>
  <si>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</si>
  <si>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</si>
  <si>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</si>
  <si>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</si>
  <si>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</si>
  <si>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</si>
  <si>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</si>
  <si>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</si>
  <si>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</si>
  <si>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</si>
  <si>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</si>
  <si>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</si>
  <si>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</si>
  <si>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</si>
  <si>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</si>
  <si>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</si>
  <si>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</si>
  <si>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</si>
  <si>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</si>
  <si>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</si>
  <si>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</si>
  <si>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</si>
  <si>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</si>
  <si>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</si>
  <si>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</si>
  <si>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</si>
  <si>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</si>
  <si>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</si>
  <si>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</si>
  <si>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</si>
  <si>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</si>
  <si>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</si>
  <si>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</si>
  <si>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</si>
  <si>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</si>
  <si>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</si>
  <si>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</si>
  <si>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</si>
  <si>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</si>
  <si>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</si>
  <si>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</si>
  <si>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</si>
  <si>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</si>
  <si>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</si>
  <si>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</si>
  <si>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</si>
  <si>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</si>
  <si>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</si>
  <si>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</si>
  <si>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</si>
  <si>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</si>
  <si>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</si>
  <si>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</si>
  <si>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</si>
  <si>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</si>
  <si>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</si>
  <si>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</si>
  <si>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</si>
  <si>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</si>
  <si>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</si>
  <si>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</si>
  <si>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</si>
  <si>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</si>
  <si>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</si>
  <si>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</si>
  <si>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</si>
  <si>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</si>
  <si>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</si>
  <si>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</si>
  <si>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</si>
  <si>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</si>
  <si>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</si>
  <si>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</si>
  <si>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</si>
  <si>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</si>
  <si>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</si>
  <si>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</si>
  <si>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</si>
  <si>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</si>
  <si>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</si>
  <si>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</si>
  <si>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</si>
  <si>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</si>
  <si>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</si>
  <si>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</si>
  <si>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</si>
  <si>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</si>
  <si>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</si>
  <si>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</si>
  <si>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</si>
  <si>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</si>
  <si>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</si>
  <si>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</si>
  <si>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</si>
  <si>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</si>
  <si>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</si>
  <si>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</si>
  <si>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</si>
  <si>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</si>
  <si>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</si>
  <si>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</si>
  <si>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</si>
  <si>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</si>
  <si>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</si>
  <si>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</si>
  <si>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</si>
  <si>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</si>
  <si>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</si>
  <si>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</si>
  <si>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</si>
  <si>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</si>
  <si>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</si>
  <si>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</si>
  <si>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</si>
  <si>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</si>
  <si>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</si>
  <si>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</si>
  <si>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</si>
  <si>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</si>
  <si>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</si>
  <si>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</si>
  <si>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</si>
  <si>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</si>
  <si>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</si>
  <si>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</si>
  <si>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</si>
  <si>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</si>
  <si>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</si>
  <si>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</si>
  <si>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</si>
  <si>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</si>
  <si>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</si>
  <si>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</si>
  <si>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</si>
  <si>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</si>
  <si>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</si>
  <si>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</si>
  <si>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</si>
  <si>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</si>
  <si>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</si>
  <si>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</si>
  <si>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</si>
  <si>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</si>
  <si>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</si>
  <si>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</si>
  <si>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</si>
  <si>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</si>
  <si>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</si>
  <si>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</si>
  <si>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</si>
  <si>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</si>
  <si>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</si>
  <si>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</si>
  <si>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</si>
  <si>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</si>
  <si>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</si>
  <si>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</si>
  <si>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</si>
  <si>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</si>
  <si>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</si>
  <si>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</si>
  <si>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</si>
  <si>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</si>
  <si>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</si>
  <si>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</si>
  <si>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</si>
  <si>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</si>
  <si>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</si>
  <si>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</si>
  <si>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</si>
  <si>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</si>
  <si>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</si>
  <si>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</si>
  <si>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</si>
  <si>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</si>
  <si>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</si>
  <si>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</si>
  <si>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</si>
  <si>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</si>
  <si>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</si>
  <si>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</si>
  <si>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</si>
  <si>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</si>
  <si>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</si>
  <si>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</si>
  <si>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</si>
  <si>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</si>
  <si>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</si>
  <si>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</si>
  <si>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</si>
  <si>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</si>
  <si>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</si>
  <si>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</si>
  <si>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</si>
  <si>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</si>
  <si>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</si>
  <si>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</si>
  <si>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</si>
  <si>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</si>
  <si>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</si>
  <si>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</si>
  <si>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</si>
  <si>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</si>
  <si>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</si>
  <si>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</si>
  <si>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</si>
  <si>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</si>
  <si>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</si>
  <si>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</si>
  <si>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</si>
  <si>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</si>
  <si>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</si>
  <si>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</si>
  <si>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</si>
  <si>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</si>
  <si>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</si>
  <si>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</si>
  <si>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</si>
  <si>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</si>
  <si>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</si>
  <si>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</si>
  <si>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</si>
  <si>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</si>
  <si>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</si>
  <si>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</si>
  <si>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</si>
  <si>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</si>
  <si>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</si>
  <si>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</si>
  <si>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</si>
  <si>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</si>
  <si>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</si>
  <si>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</si>
  <si>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</si>
  <si>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</si>
  <si>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</si>
  <si>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</si>
  <si>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</si>
  <si>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</si>
  <si>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</si>
  <si>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</si>
  <si>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</si>
  <si>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</si>
  <si>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</si>
  <si>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</si>
  <si>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</si>
  <si>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</si>
  <si>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</si>
  <si>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</si>
  <si>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</si>
  <si>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</si>
  <si>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</si>
  <si>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</si>
  <si>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</si>
  <si>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</si>
  <si>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</si>
  <si>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</si>
  <si>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</si>
  <si>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</si>
  <si>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</si>
  <si>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</si>
  <si>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</si>
  <si>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</si>
  <si>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</si>
  <si>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</si>
  <si>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</si>
  <si>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</si>
  <si>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</si>
  <si>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</si>
  <si>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</si>
  <si>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</si>
  <si>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</si>
  <si>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</si>
  <si>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</si>
  <si>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</si>
  <si>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</si>
  <si>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</si>
  <si>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</si>
  <si>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</si>
  <si>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</si>
  <si>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</si>
  <si>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</si>
  <si>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</si>
  <si>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</si>
  <si>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</si>
  <si>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</si>
  <si>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</si>
  <si>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</si>
  <si>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</si>
  <si>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</si>
  <si>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</si>
  <si>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</si>
  <si>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</si>
  <si>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</si>
  <si>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</si>
  <si>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</si>
  <si>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</si>
  <si>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</si>
  <si>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</si>
  <si>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</si>
  <si>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</si>
  <si>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</si>
  <si>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</si>
  <si>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</si>
  <si>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</si>
  <si>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</si>
  <si>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</si>
  <si>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</si>
  <si>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</si>
  <si>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</si>
  <si>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</si>
  <si>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</si>
  <si>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</si>
  <si>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</si>
  <si>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</si>
  <si>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</si>
  <si>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</si>
  <si>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</si>
  <si>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</si>
  <si>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</si>
  <si>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</si>
  <si>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</si>
  <si>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</si>
  <si>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</si>
  <si>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</si>
  <si>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</si>
  <si>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</si>
  <si>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</si>
  <si>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</si>
  <si>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</si>
  <si>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</si>
  <si>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</si>
  <si>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</si>
  <si>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</si>
  <si>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</si>
  <si>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</si>
  <si>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</si>
  <si>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</si>
  <si>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</si>
  <si>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</si>
  <si>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</si>
  <si>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</si>
  <si>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</si>
  <si>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</si>
  <si>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</si>
  <si>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</si>
  <si>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</si>
  <si>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</si>
  <si>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</si>
  <si>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</si>
  <si>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</si>
  <si>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</si>
  <si>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</si>
  <si>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</si>
  <si>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</si>
  <si>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</si>
  <si>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</si>
  <si>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</si>
  <si>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</si>
  <si>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</si>
  <si>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</si>
  <si>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</si>
  <si>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</si>
  <si>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</si>
  <si>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</si>
  <si>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</si>
  <si>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</si>
  <si>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</si>
  <si>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</si>
  <si>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</si>
  <si>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</si>
  <si>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</si>
  <si>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</si>
  <si>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</si>
  <si>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</si>
  <si>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</si>
  <si>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</si>
  <si>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</si>
  <si>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</si>
  <si>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</si>
  <si>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</si>
  <si>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</si>
  <si>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</si>
  <si>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</si>
  <si>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</si>
  <si>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</si>
  <si>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</si>
  <si>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</si>
  <si>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</si>
  <si>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</si>
  <si>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</si>
  <si>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</si>
  <si>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</si>
  <si>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</si>
  <si>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</si>
  <si>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</si>
  <si>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</si>
  <si>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</si>
  <si>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</si>
  <si>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</si>
  <si>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</si>
  <si>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</si>
  <si>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</si>
  <si>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</si>
  <si>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</si>
  <si>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</si>
  <si>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</si>
  <si>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</si>
  <si>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</si>
  <si>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</si>
  <si>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</si>
  <si>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</si>
  <si>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</si>
  <si>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</si>
  <si>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</si>
  <si>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</si>
  <si>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</si>
  <si>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</si>
  <si>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</si>
  <si>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</si>
  <si>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</si>
  <si>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</si>
  <si>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</si>
  <si>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</si>
  <si>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</si>
  <si>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</si>
  <si>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</si>
  <si>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</si>
  <si>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</si>
  <si>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</si>
  <si>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</si>
  <si>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</si>
  <si>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</si>
  <si>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</si>
  <si>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</si>
  <si>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</si>
  <si>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</si>
  <si>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</si>
  <si>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</si>
  <si>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</si>
  <si>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</si>
  <si>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</si>
  <si>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</si>
  <si>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</si>
  <si>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</si>
  <si>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</si>
  <si>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</si>
  <si>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</si>
  <si>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</si>
  <si>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</si>
  <si>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</si>
  <si>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</si>
  <si>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</si>
  <si>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</si>
  <si>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</si>
  <si>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</si>
  <si>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</si>
  <si>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</si>
  <si>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</si>
  <si>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</si>
  <si>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</si>
  <si>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</si>
  <si>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</si>
  <si>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</si>
  <si>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</si>
  <si>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</si>
  <si>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</si>
  <si>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</si>
  <si>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</si>
  <si>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</si>
  <si>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</si>
  <si>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</si>
  <si>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</si>
  <si>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</si>
  <si>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</si>
  <si>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</si>
  <si>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</si>
  <si>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</si>
  <si>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</si>
  <si>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</si>
  <si>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</si>
  <si>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</si>
  <si>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</si>
  <si>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</si>
  <si>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</si>
  <si>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</si>
  <si>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</si>
  <si>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</si>
  <si>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</si>
  <si>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</si>
  <si>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</si>
  <si>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</si>
  <si>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</si>
  <si>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</si>
  <si>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</si>
  <si>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</si>
  <si>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</si>
  <si>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</si>
  <si>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</si>
  <si>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</si>
  <si>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</si>
  <si>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</si>
  <si>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</si>
  <si>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</si>
  <si>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</si>
  <si>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</si>
  <si>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</si>
  <si>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</si>
  <si>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</si>
  <si>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</si>
  <si>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</si>
  <si>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</si>
  <si>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</si>
  <si>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</si>
  <si>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</si>
  <si>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</si>
  <si>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</si>
  <si>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</si>
  <si>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</si>
  <si>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</si>
  <si>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</si>
  <si>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</si>
  <si>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</si>
  <si>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</si>
  <si>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</si>
  <si>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</si>
  <si>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</si>
  <si>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</si>
  <si>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</si>
  <si>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</si>
  <si>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</si>
  <si>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</si>
  <si>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</si>
  <si>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</si>
  <si>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</si>
  <si>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</si>
  <si>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</si>
  <si>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</si>
  <si>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</si>
  <si>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</si>
  <si>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</si>
  <si>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</si>
  <si>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</si>
  <si>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</si>
  <si>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</si>
  <si>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</si>
  <si>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</si>
  <si>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</si>
  <si>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</si>
  <si>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</si>
  <si>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</si>
  <si>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</si>
  <si>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</si>
  <si>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</si>
  <si>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</si>
  <si>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</si>
  <si>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</si>
  <si>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</si>
  <si>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</si>
  <si>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</si>
  <si>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</si>
  <si>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</si>
  <si>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</si>
  <si>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</si>
  <si>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</si>
  <si>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</si>
  <si>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</si>
  <si>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</si>
  <si>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</si>
  <si>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</si>
  <si>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</si>
  <si>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</si>
  <si>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</si>
  <si>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</si>
  <si>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</si>
  <si>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</si>
  <si>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</si>
  <si>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</si>
  <si>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</si>
  <si>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</si>
  <si>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</si>
  <si>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</si>
  <si>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</si>
  <si>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</si>
  <si>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</si>
  <si>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</si>
  <si>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</si>
  <si>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</si>
  <si>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</si>
  <si>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</si>
  <si>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</si>
  <si>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</si>
  <si>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</si>
  <si>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</si>
  <si>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</si>
  <si>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</si>
  <si>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</si>
  <si>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</si>
  <si>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</si>
  <si>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</si>
  <si>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</si>
  <si>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</si>
  <si>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</si>
  <si>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</si>
  <si>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</si>
  <si>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</si>
  <si>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</si>
  <si>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</si>
  <si>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</si>
  <si>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</si>
  <si>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</si>
  <si>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</si>
  <si>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</si>
  <si>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</si>
  <si>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</si>
  <si>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</si>
  <si>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</si>
  <si>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</si>
  <si>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</si>
  <si>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</si>
  <si>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</si>
  <si>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</si>
  <si>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</si>
  <si>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</si>
  <si>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</si>
  <si>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</si>
  <si>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</si>
  <si>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</si>
  <si>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</si>
  <si>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</si>
  <si>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</si>
  <si>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</si>
  <si>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</si>
  <si>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</si>
  <si>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</si>
  <si>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</si>
  <si>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</si>
  <si>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</si>
  <si>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</si>
  <si>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</si>
  <si>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</si>
  <si>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</si>
  <si>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</si>
  <si>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</si>
  <si>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</si>
  <si>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</si>
  <si>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</si>
  <si>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</si>
  <si>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</si>
  <si>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</si>
  <si>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</si>
  <si>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</si>
  <si>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</si>
  <si>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</si>
  <si>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</si>
  <si>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</si>
  <si>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</si>
  <si>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</si>
  <si>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</si>
  <si>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</si>
  <si>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</si>
  <si>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</si>
  <si>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</si>
  <si>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</si>
  <si>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</si>
  <si>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</si>
  <si>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</si>
  <si>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</si>
  <si>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</si>
  <si>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</si>
  <si>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</si>
  <si>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</si>
  <si>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</si>
  <si>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</si>
  <si>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</si>
  <si>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</si>
  <si>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</si>
  <si>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</si>
  <si>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</si>
  <si>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</si>
  <si>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</si>
  <si>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</si>
  <si>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</si>
  <si>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</si>
  <si>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</si>
  <si>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</si>
  <si>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</si>
  <si>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</si>
  <si>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</si>
  <si>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</si>
  <si>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</si>
  <si>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</si>
  <si>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</si>
  <si>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</si>
  <si>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</si>
  <si>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</si>
  <si>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</si>
  <si>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</si>
  <si>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</si>
  <si>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</si>
  <si>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</si>
  <si>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</si>
  <si>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</si>
  <si>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</si>
  <si>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</si>
  <si>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</si>
  <si>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</si>
  <si>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</si>
  <si>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</si>
  <si>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</si>
  <si>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</si>
  <si>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</si>
  <si>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</si>
  <si>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</si>
  <si>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</si>
  <si>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</si>
  <si>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</si>
  <si>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</si>
  <si>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</si>
  <si>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</si>
  <si>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</si>
  <si>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</si>
  <si>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</si>
  <si>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</si>
  <si>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</si>
  <si>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</si>
  <si>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</si>
  <si>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</si>
  <si>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</si>
  <si>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</si>
  <si>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</si>
  <si>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</si>
  <si>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</si>
  <si>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</si>
  <si>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</si>
  <si>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</si>
  <si>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</si>
  <si>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</si>
  <si>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</si>
  <si>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</si>
  <si>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</si>
  <si>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</si>
  <si>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</si>
  <si>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</si>
  <si>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</si>
  <si>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</si>
  <si>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</si>
  <si>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</si>
  <si>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</si>
  <si>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</si>
  <si>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</si>
  <si>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</si>
  <si>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</si>
  <si>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</si>
  <si>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</si>
  <si>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</si>
  <si>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</si>
  <si>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</si>
  <si>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</si>
  <si>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</si>
  <si>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</si>
  <si>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</si>
  <si>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</si>
  <si>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</si>
  <si>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</si>
  <si>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</si>
  <si>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</si>
  <si>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</si>
  <si>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</si>
  <si>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</si>
  <si>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</si>
  <si>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</si>
  <si>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</si>
  <si>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</si>
  <si>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</si>
  <si>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</si>
  <si>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</si>
  <si>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</si>
  <si>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</si>
  <si>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</si>
  <si>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</si>
  <si>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</si>
  <si>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</si>
  <si>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</si>
  <si>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</si>
  <si>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</si>
  <si>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</si>
  <si>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</si>
  <si>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</si>
  <si>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</si>
  <si>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</si>
  <si>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</si>
  <si>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</si>
  <si>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</si>
  <si>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</si>
  <si>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</si>
  <si>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</si>
  <si>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</si>
  <si>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</si>
  <si>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</si>
  <si>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</si>
  <si>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</si>
  <si>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</si>
  <si>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</si>
  <si>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</si>
  <si>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</si>
  <si>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</si>
  <si>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</si>
  <si>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</si>
  <si>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</si>
  <si>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</si>
  <si>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</si>
  <si>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</si>
  <si>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</si>
  <si>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</si>
  <si>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</si>
  <si>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</si>
  <si>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</si>
  <si>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</si>
  <si>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</si>
  <si>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</si>
  <si>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</si>
  <si>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</si>
  <si>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</si>
  <si>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</si>
  <si>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</si>
  <si>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</si>
  <si>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</si>
  <si>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</si>
  <si>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</si>
  <si>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</si>
  <si>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</si>
  <si>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</si>
  <si>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</si>
  <si>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</si>
  <si>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</si>
  <si>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</si>
  <si>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</si>
  <si>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</si>
  <si>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</si>
  <si>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</si>
  <si>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</si>
  <si>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</si>
  <si>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</si>
  <si>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</si>
  <si>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</si>
  <si>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</si>
  <si>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</si>
  <si>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</si>
  <si>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</si>
  <si>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</si>
  <si>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</si>
  <si>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</si>
  <si>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</si>
  <si>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</si>
  <si>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</si>
  <si>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</si>
  <si>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</si>
  <si>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</si>
  <si>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</si>
  <si>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</si>
  <si>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</si>
  <si>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</si>
  <si>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</si>
  <si>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</si>
  <si>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</si>
  <si>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</si>
  <si>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</si>
  <si>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</si>
  <si>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</si>
  <si>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</si>
  <si>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</si>
  <si>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</si>
  <si>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</si>
  <si>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</si>
  <si>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</si>
  <si>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</si>
  <si>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</si>
  <si>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</si>
  <si>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LAVALE FORTUNATO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</si>
  <si>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</si>
  <si>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</si>
  <si>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</si>
  <si>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</si>
  <si>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</si>
  <si>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</si>
  <si>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</si>
  <si>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</si>
  <si>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</si>
  <si>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</si>
  <si>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</si>
  <si>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</si>
  <si>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</si>
  <si>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</si>
  <si>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</si>
  <si>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</si>
  <si>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</si>
  <si>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</si>
  <si>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</si>
  <si>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</si>
  <si>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</si>
  <si>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</si>
  <si>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</si>
  <si>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</si>
  <si>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</si>
  <si>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</si>
  <si>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</si>
  <si>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</si>
  <si>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</si>
  <si>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</si>
  <si>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</si>
  <si>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</si>
  <si>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</si>
  <si>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</si>
  <si>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</si>
  <si>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</si>
  <si>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</si>
  <si>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</si>
  <si>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</si>
  <si>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</si>
  <si>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</si>
  <si>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</si>
  <si>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</si>
  <si>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ZAPATA RUIZ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</si>
  <si>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</si>
  <si>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</si>
  <si>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</si>
  <si>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</si>
  <si>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</si>
  <si>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</si>
  <si>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</si>
  <si>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</si>
  <si>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</si>
  <si>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</si>
  <si>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</si>
  <si>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</si>
  <si>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</si>
  <si>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</si>
  <si>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</si>
  <si>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</si>
  <si>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</si>
  <si>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</si>
  <si>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</si>
  <si>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</si>
  <si>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</si>
  <si>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</si>
  <si>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</si>
  <si>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OSCAR NISAEL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</si>
  <si>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</si>
  <si>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</si>
  <si>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</si>
  <si>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</si>
  <si>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</si>
  <si>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</si>
  <si>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</si>
  <si>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</si>
  <si>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</si>
  <si>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</si>
  <si>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</si>
  <si>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</si>
  <si>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</si>
  <si>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</si>
  <si>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</si>
  <si>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</si>
  <si>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</si>
  <si>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</si>
  <si>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</si>
  <si>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</si>
  <si>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</si>
  <si>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</si>
  <si>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</si>
  <si>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</si>
  <si>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</si>
  <si>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</si>
  <si>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</si>
  <si>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</si>
  <si>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</si>
  <si>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</si>
  <si>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</si>
  <si>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</si>
  <si>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</si>
  <si>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</si>
  <si>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</si>
  <si>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</si>
  <si>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</si>
  <si>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</si>
  <si>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</si>
  <si>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</si>
  <si>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</si>
  <si>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</si>
  <si>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</si>
  <si>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</si>
  <si>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</si>
  <si>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</si>
  <si>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</si>
  <si>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</si>
  <si>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</si>
  <si>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</si>
  <si>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</si>
  <si>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</si>
  <si>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</si>
  <si>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</si>
  <si>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</si>
  <si>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</si>
  <si>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</si>
  <si>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</si>
  <si>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</si>
  <si>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</si>
  <si>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</si>
  <si>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</si>
  <si>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</si>
  <si>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</si>
  <si>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</si>
  <si>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</si>
  <si>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</si>
  <si>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</si>
  <si>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</si>
  <si>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</si>
  <si>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</si>
  <si>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</si>
  <si>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</si>
  <si>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</si>
  <si>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</si>
  <si>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</si>
  <si>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</si>
  <si>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</si>
  <si>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</si>
  <si>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</si>
  <si>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</si>
  <si>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</si>
  <si>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</si>
  <si>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</si>
  <si>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</si>
  <si>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</si>
  <si>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</si>
  <si>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</si>
  <si>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</si>
  <si>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</si>
  <si>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SANTO DIONICIO</t>
  </si>
  <si>
    <t>VILLALONA BATISTA</t>
  </si>
  <si>
    <t>SOFIA ADALGISA</t>
  </si>
  <si>
    <t>BONNELLY DELMONTE DE HADDAD</t>
  </si>
  <si>
    <t>SARAMAGO PEÑA</t>
  </si>
  <si>
    <t>VICTORIA MARIA</t>
  </si>
  <si>
    <t>WILLIAM FAUSTINO</t>
  </si>
  <si>
    <t>GIL OVALLES</t>
  </si>
  <si>
    <t>DEPARTAMENTO DE ADMINISTRACION DEL SERVICIO TIC</t>
  </si>
  <si>
    <t>DEPARTAMENTO DE OPERACIONES TIC</t>
  </si>
  <si>
    <t>DEPARTAMENTO DE DESARROLLO E IMPLEMENTACION DE SISTEMAS -MA</t>
  </si>
  <si>
    <t>DIVISION DE MAYORDOMIA</t>
  </si>
  <si>
    <t>DEPARTAMENTO DE SEGURIDAD Y MONITOREO TIC</t>
  </si>
  <si>
    <t>CARRERA ADMIISTRATIVA</t>
  </si>
  <si>
    <t>Correspondiente al mes de Julio del año 2025</t>
  </si>
  <si>
    <t>ROSARIO DE LEON</t>
  </si>
  <si>
    <t>GALVAN VALDEZ</t>
  </si>
  <si>
    <t>FLORENTINO DE LOS SANTOS</t>
  </si>
  <si>
    <t>AQUIBEL MARIA</t>
  </si>
  <si>
    <t>MORILLO HERNANDEZ</t>
  </si>
  <si>
    <t>CARLOS SANTIAGO</t>
  </si>
  <si>
    <t>RESTITUYO MONTAÑO</t>
  </si>
  <si>
    <t>DOMINGA ANTONIA</t>
  </si>
  <si>
    <t>MENDEZ HIDALGO</t>
  </si>
  <si>
    <t>EDUARD RAFAEL</t>
  </si>
  <si>
    <t>DE LA CRUZ UREÑA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</si>
  <si>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</si>
  <si>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</si>
  <si>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</si>
  <si>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</si>
  <si>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</si>
  <si>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</si>
  <si>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</si>
  <si>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</si>
  <si>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</si>
  <si>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</si>
  <si>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</si>
  <si>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</si>
  <si>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</si>
  <si>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</si>
  <si>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</si>
  <si>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</si>
  <si>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</si>
  <si>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JAVIER MERCEDES</t>
  </si>
  <si>
    <t>GONZALEZ MALDONADO</t>
  </si>
  <si>
    <t>JUAN URIEL</t>
  </si>
  <si>
    <t>MENDOZA RODRIGUEZ</t>
  </si>
  <si>
    <t>BELTRE LUCIANO</t>
  </si>
  <si>
    <t>KEIDER FRANCISCO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</si>
  <si>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</si>
  <si>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</si>
  <si>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</si>
  <si>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</si>
  <si>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</si>
  <si>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</si>
  <si>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</si>
  <si>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</si>
  <si>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LUIS RAINIERY</t>
  </si>
  <si>
    <t>MARTIN ALFREDO</t>
  </si>
  <si>
    <t>JIMENEZ ZAPATA</t>
  </si>
  <si>
    <t>MARTIRES</t>
  </si>
  <si>
    <t>MORENA</t>
  </si>
  <si>
    <t>ZABALA LUCIANO</t>
  </si>
  <si>
    <t>NANYELY YAMILE</t>
  </si>
  <si>
    <t>TAVERAS TEVERAS</t>
  </si>
  <si>
    <t>NAYALI ISAMAR</t>
  </si>
  <si>
    <t>ALMONTE TERRERO</t>
  </si>
  <si>
    <t>BODDEN JAZMIN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</si>
  <si>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</si>
  <si>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</si>
  <si>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</si>
  <si>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</si>
  <si>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</si>
  <si>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</si>
  <si>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</si>
  <si>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</si>
  <si>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</si>
  <si>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</si>
  <si>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</si>
  <si>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YILBERT MANUEL</t>
  </si>
  <si>
    <t>YUSELMY ALTAGRACIA</t>
  </si>
  <si>
    <t>FRANCIA MAYRI</t>
  </si>
  <si>
    <t>SERRANO CORDOVA</t>
  </si>
  <si>
    <t>ENC.DPTO.DE CONTABILIDAD</t>
  </si>
  <si>
    <t>CARACTER 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</si>
</sst>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90"/>
  <sheetViews>
    <sheetView tabSelected="1" topLeftCell="A2" zoomScale="87" zoomScaleNormal="87" zoomScaleSheetLayoutView="25" workbookViewId="0">
      <selection activeCell="E316" sqref="E316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11627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6815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6543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7093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7148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7496</v>
      </c>
      <c r="D9" s="4" t="s">
        <v>11211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8310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9716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10150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8412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8854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6810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6948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7433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customHeight="1" x14ac:dyDescent="0.25">
      <c r="A18" s="10">
        <f>+SUBTOTAL(103,$B$5:B18)</f>
        <v>1</v>
      </c>
      <c r="B18" s="4" t="s">
        <v>53</v>
      </c>
      <c r="C18" s="4" t="s">
        <v>5880</v>
      </c>
      <c r="D18" s="4" t="s">
        <v>51</v>
      </c>
      <c r="E18" s="4" t="s">
        <v>54</v>
      </c>
      <c r="F18" s="4" t="s">
        <v>23</v>
      </c>
      <c r="G18" s="12" t="s">
        <v>11626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</v>
      </c>
      <c r="B19" s="4" t="s">
        <v>55</v>
      </c>
      <c r="C19" s="4" t="s">
        <v>7117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58</v>
      </c>
      <c r="C20" s="4" t="s">
        <v>9952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10005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5502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8462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6033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11102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170</v>
      </c>
      <c r="C26" s="4" t="s">
        <v>7649</v>
      </c>
      <c r="D26" s="4" t="s">
        <v>45</v>
      </c>
      <c r="E26" s="4" t="s">
        <v>171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81</v>
      </c>
      <c r="C27" s="4" t="s">
        <v>10020</v>
      </c>
      <c r="D27" s="4" t="s">
        <v>82</v>
      </c>
      <c r="E27" s="4" t="s">
        <v>83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339</v>
      </c>
      <c r="C28" s="4" t="s">
        <v>5405</v>
      </c>
      <c r="D28" s="4" t="s">
        <v>45</v>
      </c>
      <c r="E28" s="4" t="s">
        <v>97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5730</v>
      </c>
      <c r="D29" s="4" t="s">
        <v>68</v>
      </c>
      <c r="E29" s="4" t="s">
        <v>69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60853.42</v>
      </c>
      <c r="Q29" s="7">
        <v>93610.04</v>
      </c>
      <c r="R29" s="7">
        <v>56389.960000000006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70</v>
      </c>
      <c r="C30" s="4" t="s">
        <v>6356</v>
      </c>
      <c r="D30" s="4" t="s">
        <v>71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5079</v>
      </c>
      <c r="C31" s="4" t="s">
        <v>6470</v>
      </c>
      <c r="D31" s="4" t="s">
        <v>45</v>
      </c>
      <c r="E31" s="4" t="s">
        <v>321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72</v>
      </c>
      <c r="C32" s="4" t="s">
        <v>7037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107</v>
      </c>
      <c r="C33" s="4" t="s">
        <v>8621</v>
      </c>
      <c r="D33" s="4" t="s">
        <v>85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111</v>
      </c>
      <c r="C34" s="4" t="s">
        <v>8904</v>
      </c>
      <c r="D34" s="4" t="s">
        <v>74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</v>
      </c>
      <c r="K34" s="7">
        <v>4560</v>
      </c>
      <c r="L34" s="7">
        <v>0</v>
      </c>
      <c r="M34" s="7">
        <v>25</v>
      </c>
      <c r="N34" s="7">
        <v>0</v>
      </c>
      <c r="O34" s="7"/>
      <c r="P34" s="7">
        <v>50</v>
      </c>
      <c r="Q34" s="7">
        <v>32806.620000000003</v>
      </c>
      <c r="R34" s="7">
        <v>117193.38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112</v>
      </c>
      <c r="C35" s="4" t="s">
        <v>8961</v>
      </c>
      <c r="D35" s="4" t="s">
        <v>109</v>
      </c>
      <c r="E35" s="4" t="s">
        <v>3315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193</v>
      </c>
      <c r="C36" s="4" t="s">
        <v>9245</v>
      </c>
      <c r="D36" s="4" t="s">
        <v>31</v>
      </c>
      <c r="E36" s="4" t="s">
        <v>185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73</v>
      </c>
      <c r="C37" s="4" t="s">
        <v>6446</v>
      </c>
      <c r="D37" s="4" t="s">
        <v>74</v>
      </c>
      <c r="E37" s="4" t="s">
        <v>22</v>
      </c>
      <c r="F37" s="4" t="s">
        <v>23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488</v>
      </c>
      <c r="C38" s="4" t="s">
        <v>9795</v>
      </c>
      <c r="D38" s="4" t="s">
        <v>51</v>
      </c>
      <c r="E38" s="4" t="s">
        <v>57</v>
      </c>
      <c r="F38" s="4" t="s">
        <v>46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19670.759999999998</v>
      </c>
      <c r="Q38" s="7">
        <v>52427.38</v>
      </c>
      <c r="R38" s="7">
        <v>97572.62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120</v>
      </c>
      <c r="C39" s="4" t="s">
        <v>10514</v>
      </c>
      <c r="D39" s="4" t="s">
        <v>68</v>
      </c>
      <c r="E39" s="4" t="s">
        <v>121</v>
      </c>
      <c r="F39" s="4" t="s">
        <v>23</v>
      </c>
      <c r="G39" s="12" t="s">
        <v>11626</v>
      </c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59480.87</v>
      </c>
      <c r="Q39" s="7">
        <v>92237.49</v>
      </c>
      <c r="R39" s="7">
        <v>57762.509999999995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75</v>
      </c>
      <c r="C40" s="4" t="s">
        <v>6160</v>
      </c>
      <c r="D40" s="4" t="s">
        <v>45</v>
      </c>
      <c r="E40" s="4" t="s">
        <v>76</v>
      </c>
      <c r="F40" s="4" t="s">
        <v>46</v>
      </c>
      <c r="G40" s="12"/>
      <c r="H40" s="7">
        <v>145000</v>
      </c>
      <c r="I40" s="7">
        <v>4161.5</v>
      </c>
      <c r="J40" s="7">
        <v>22261.63</v>
      </c>
      <c r="K40" s="7">
        <v>4408</v>
      </c>
      <c r="L40" s="7">
        <v>1715.46</v>
      </c>
      <c r="M40" s="7">
        <v>25</v>
      </c>
      <c r="N40" s="7">
        <v>0</v>
      </c>
      <c r="O40" s="7"/>
      <c r="P40" s="7">
        <v>2437.5</v>
      </c>
      <c r="Q40" s="7">
        <v>35009.089999999997</v>
      </c>
      <c r="R40" s="7">
        <v>109990.91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79</v>
      </c>
      <c r="C41" s="4" t="s">
        <v>9280</v>
      </c>
      <c r="D41" s="4" t="s">
        <v>80</v>
      </c>
      <c r="E41" s="4" t="s">
        <v>22</v>
      </c>
      <c r="F41" s="4" t="s">
        <v>23</v>
      </c>
      <c r="G41" s="12"/>
      <c r="H41" s="7">
        <v>145000</v>
      </c>
      <c r="I41" s="7">
        <v>4161.5</v>
      </c>
      <c r="J41" s="7">
        <v>22690.49</v>
      </c>
      <c r="K41" s="7">
        <v>4408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31284.99</v>
      </c>
      <c r="R41" s="7">
        <v>113715.01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84</v>
      </c>
      <c r="C42" s="4" t="s">
        <v>10985</v>
      </c>
      <c r="D42" s="4" t="s">
        <v>85</v>
      </c>
      <c r="E42" s="4" t="s">
        <v>22</v>
      </c>
      <c r="F42" s="4" t="s">
        <v>23</v>
      </c>
      <c r="G42" s="12"/>
      <c r="H42" s="7">
        <v>145000</v>
      </c>
      <c r="I42" s="7">
        <v>4161.5</v>
      </c>
      <c r="J42" s="7">
        <v>22690.49</v>
      </c>
      <c r="K42" s="7">
        <v>4408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31284.99</v>
      </c>
      <c r="R42" s="7">
        <v>113715.01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91</v>
      </c>
      <c r="C43" s="4" t="s">
        <v>6554</v>
      </c>
      <c r="D43" s="4" t="s">
        <v>48</v>
      </c>
      <c r="E43" s="4" t="s">
        <v>22</v>
      </c>
      <c r="F43" s="4" t="s">
        <v>23</v>
      </c>
      <c r="G43" s="12"/>
      <c r="H43" s="7">
        <v>135000</v>
      </c>
      <c r="I43" s="7">
        <v>3874.5</v>
      </c>
      <c r="J43" s="7">
        <v>20338.240000000002</v>
      </c>
      <c r="K43" s="7">
        <v>4104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28341.74</v>
      </c>
      <c r="R43" s="7">
        <v>106658.26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92</v>
      </c>
      <c r="C44" s="4" t="s">
        <v>11155</v>
      </c>
      <c r="D44" s="4" t="s">
        <v>93</v>
      </c>
      <c r="E44" s="4" t="s">
        <v>94</v>
      </c>
      <c r="F44" s="4" t="s">
        <v>46</v>
      </c>
      <c r="G44" s="12"/>
      <c r="H44" s="7">
        <v>135000</v>
      </c>
      <c r="I44" s="7">
        <v>3874.5</v>
      </c>
      <c r="J44" s="7">
        <v>20338.240000000002</v>
      </c>
      <c r="K44" s="7">
        <v>4104</v>
      </c>
      <c r="L44" s="7">
        <v>0</v>
      </c>
      <c r="M44" s="7">
        <v>25</v>
      </c>
      <c r="N44" s="7">
        <v>0</v>
      </c>
      <c r="O44" s="7"/>
      <c r="P44" s="7">
        <v>2100</v>
      </c>
      <c r="Q44" s="7">
        <v>30441.74</v>
      </c>
      <c r="R44" s="7">
        <v>104558.26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95</v>
      </c>
      <c r="C45" s="4" t="s">
        <v>6077</v>
      </c>
      <c r="D45" s="4" t="s">
        <v>48</v>
      </c>
      <c r="E45" s="4" t="s">
        <v>188</v>
      </c>
      <c r="F45" s="4" t="s">
        <v>23</v>
      </c>
      <c r="G45" s="12"/>
      <c r="H45" s="7">
        <v>130000</v>
      </c>
      <c r="I45" s="7">
        <v>3731</v>
      </c>
      <c r="J45" s="7">
        <v>18733.25</v>
      </c>
      <c r="K45" s="7">
        <v>3952</v>
      </c>
      <c r="L45" s="7">
        <v>1715.46</v>
      </c>
      <c r="M45" s="7">
        <v>25</v>
      </c>
      <c r="N45" s="7">
        <v>0</v>
      </c>
      <c r="O45" s="7"/>
      <c r="P45" s="7">
        <v>16112</v>
      </c>
      <c r="Q45" s="7">
        <v>44268.71</v>
      </c>
      <c r="R45" s="7">
        <v>85731.290000000008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96</v>
      </c>
      <c r="C46" s="4" t="s">
        <v>5404</v>
      </c>
      <c r="D46" s="4" t="s">
        <v>48</v>
      </c>
      <c r="E46" s="4" t="s">
        <v>22</v>
      </c>
      <c r="F46" s="4" t="s">
        <v>23</v>
      </c>
      <c r="G46" s="12"/>
      <c r="H46" s="7">
        <v>130000</v>
      </c>
      <c r="I46" s="7">
        <v>3731</v>
      </c>
      <c r="J46" s="7">
        <v>19162.12</v>
      </c>
      <c r="K46" s="7">
        <v>3952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26870.12</v>
      </c>
      <c r="R46" s="7">
        <v>103129.88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146</v>
      </c>
      <c r="C47" s="4" t="s">
        <v>147</v>
      </c>
      <c r="D47" s="4" t="s">
        <v>148</v>
      </c>
      <c r="E47" s="4" t="s">
        <v>149</v>
      </c>
      <c r="F47" s="4" t="s">
        <v>23</v>
      </c>
      <c r="G47" s="12" t="s">
        <v>11626</v>
      </c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>
        <v>0</v>
      </c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156</v>
      </c>
      <c r="C48" s="4" t="s">
        <v>6777</v>
      </c>
      <c r="D48" s="4" t="s">
        <v>118</v>
      </c>
      <c r="E48" s="4" t="s">
        <v>157</v>
      </c>
      <c r="F48" s="4" t="s">
        <v>46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25398.49</v>
      </c>
      <c r="R48" s="7"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793</v>
      </c>
      <c r="C49" s="4" t="s">
        <v>6847</v>
      </c>
      <c r="D49" s="4" t="s">
        <v>11357</v>
      </c>
      <c r="E49" s="4" t="s">
        <v>161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98</v>
      </c>
      <c r="C50" s="4" t="s">
        <v>7296</v>
      </c>
      <c r="D50" s="4" t="s">
        <v>68</v>
      </c>
      <c r="E50" s="4" t="s">
        <v>99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50</v>
      </c>
      <c r="Q50" s="7">
        <v>25448.49</v>
      </c>
      <c r="R50" s="7">
        <v>99551.51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100</v>
      </c>
      <c r="C51" s="4" t="s">
        <v>101</v>
      </c>
      <c r="D51" s="4" t="s">
        <v>102</v>
      </c>
      <c r="E51" s="4" t="s">
        <v>103</v>
      </c>
      <c r="F51" s="4" t="s">
        <v>23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>
        <v>0</v>
      </c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909</v>
      </c>
      <c r="C52" s="4" t="s">
        <v>7586</v>
      </c>
      <c r="D52" s="4" t="s">
        <v>45</v>
      </c>
      <c r="E52" s="4" t="s">
        <v>122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7300</v>
      </c>
      <c r="Q52" s="7">
        <v>32698.49</v>
      </c>
      <c r="R52" s="7">
        <v>92301.51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106</v>
      </c>
      <c r="C53" s="4" t="s">
        <v>8469</v>
      </c>
      <c r="D53" s="4" t="s">
        <v>68</v>
      </c>
      <c r="E53" s="4" t="s">
        <v>90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24</v>
      </c>
    </row>
    <row r="54" spans="1:19" s="1" customFormat="1" ht="26.25" hidden="1" customHeight="1" x14ac:dyDescent="0.25">
      <c r="A54" s="10">
        <f>+SUBTOTAL(103,$B$5:B54)</f>
        <v>1</v>
      </c>
      <c r="B54" s="4" t="s">
        <v>354</v>
      </c>
      <c r="C54" s="4" t="s">
        <v>11655</v>
      </c>
      <c r="D54" s="4" t="s">
        <v>11696</v>
      </c>
      <c r="E54" s="4" t="s">
        <v>160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184</v>
      </c>
      <c r="C55" s="4" t="s">
        <v>8759</v>
      </c>
      <c r="D55" s="4" t="s">
        <v>109</v>
      </c>
      <c r="E55" s="4" t="s">
        <v>185</v>
      </c>
      <c r="F55" s="4" t="s">
        <v>46</v>
      </c>
      <c r="G55" s="12" t="s">
        <v>11626</v>
      </c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1250</v>
      </c>
      <c r="Q55" s="7">
        <v>26648.49</v>
      </c>
      <c r="R55" s="7">
        <v>98351.51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108</v>
      </c>
      <c r="C56" s="4" t="s">
        <v>8869</v>
      </c>
      <c r="D56" s="4" t="s">
        <v>109</v>
      </c>
      <c r="E56" s="4" t="s">
        <v>110</v>
      </c>
      <c r="F56" s="4" t="s">
        <v>46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4200</v>
      </c>
      <c r="Q56" s="7">
        <v>29598.49</v>
      </c>
      <c r="R56" s="7">
        <v>95401.51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239</v>
      </c>
      <c r="C57" s="4" t="s">
        <v>8955</v>
      </c>
      <c r="D57" s="4" t="s">
        <v>85</v>
      </c>
      <c r="E57" s="4" t="s">
        <v>22</v>
      </c>
      <c r="F57" s="4" t="s">
        <v>23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50</v>
      </c>
      <c r="Q57" s="7">
        <v>25448.49</v>
      </c>
      <c r="R57" s="7">
        <v>99551.51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113</v>
      </c>
      <c r="C58" s="4" t="s">
        <v>9287</v>
      </c>
      <c r="D58" s="4" t="s">
        <v>68</v>
      </c>
      <c r="E58" s="4" t="s">
        <v>114</v>
      </c>
      <c r="F58" s="4" t="s">
        <v>46</v>
      </c>
      <c r="G58" s="12"/>
      <c r="H58" s="7">
        <v>125000</v>
      </c>
      <c r="I58" s="7">
        <v>3587.5</v>
      </c>
      <c r="J58" s="7">
        <v>17557.13</v>
      </c>
      <c r="K58" s="7">
        <v>3800</v>
      </c>
      <c r="L58" s="7">
        <v>1715.46</v>
      </c>
      <c r="M58" s="7">
        <v>25</v>
      </c>
      <c r="N58" s="7">
        <v>0</v>
      </c>
      <c r="O58" s="7"/>
      <c r="P58" s="7">
        <v>4200</v>
      </c>
      <c r="Q58" s="7">
        <v>30885.09</v>
      </c>
      <c r="R58" s="7">
        <v>94114.91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115</v>
      </c>
      <c r="C59" s="4" t="s">
        <v>10049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116</v>
      </c>
      <c r="C60" s="4" t="s">
        <v>8966</v>
      </c>
      <c r="D60" s="4" t="s">
        <v>85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117</v>
      </c>
      <c r="C61" s="4" t="s">
        <v>10498</v>
      </c>
      <c r="D61" s="4" t="s">
        <v>118</v>
      </c>
      <c r="E61" s="4" t="s">
        <v>119</v>
      </c>
      <c r="F61" s="4" t="s">
        <v>46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123</v>
      </c>
      <c r="C62" s="4" t="s">
        <v>9172</v>
      </c>
      <c r="D62" s="4" t="s">
        <v>109</v>
      </c>
      <c r="E62" s="4" t="s">
        <v>124</v>
      </c>
      <c r="F62" s="4" t="s">
        <v>23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20475</v>
      </c>
      <c r="Q62" s="7">
        <v>45873.49</v>
      </c>
      <c r="R62" s="7">
        <v>79126.510000000009</v>
      </c>
      <c r="S62" s="4" t="s">
        <v>38</v>
      </c>
    </row>
    <row r="63" spans="1:19" s="1" customFormat="1" ht="26.25" hidden="1" customHeight="1" x14ac:dyDescent="0.25">
      <c r="A63" s="10">
        <f>+SUBTOTAL(103,$B$5:B63)</f>
        <v>1</v>
      </c>
      <c r="B63" s="4" t="s">
        <v>125</v>
      </c>
      <c r="C63" s="4" t="s">
        <v>8606</v>
      </c>
      <c r="D63" s="4" t="s">
        <v>45</v>
      </c>
      <c r="E63" s="4" t="s">
        <v>61</v>
      </c>
      <c r="F63" s="4" t="s">
        <v>126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100</v>
      </c>
      <c r="O63" s="7"/>
      <c r="P63" s="7">
        <v>1250</v>
      </c>
      <c r="Q63" s="7">
        <v>26748.49</v>
      </c>
      <c r="R63" s="7">
        <v>98251.51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128</v>
      </c>
      <c r="C64" s="4" t="s">
        <v>10595</v>
      </c>
      <c r="D64" s="4" t="s">
        <v>85</v>
      </c>
      <c r="E64" s="4" t="s">
        <v>40</v>
      </c>
      <c r="F64" s="4" t="s">
        <v>23</v>
      </c>
      <c r="G64" s="12"/>
      <c r="H64" s="7">
        <v>120000</v>
      </c>
      <c r="I64" s="7">
        <v>3444</v>
      </c>
      <c r="J64" s="7">
        <v>16809.87</v>
      </c>
      <c r="K64" s="7">
        <v>3648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23926.87</v>
      </c>
      <c r="R64" s="7">
        <v>96073.13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221</v>
      </c>
      <c r="C65" s="4" t="s">
        <v>8941</v>
      </c>
      <c r="D65" s="4" t="s">
        <v>250</v>
      </c>
      <c r="E65" s="4" t="s">
        <v>59</v>
      </c>
      <c r="F65" s="4" t="s">
        <v>46</v>
      </c>
      <c r="G65" s="12"/>
      <c r="H65" s="7">
        <v>115000</v>
      </c>
      <c r="I65" s="7">
        <v>3300.5</v>
      </c>
      <c r="J65" s="7">
        <v>15633.74</v>
      </c>
      <c r="K65" s="7">
        <v>3496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22455.24</v>
      </c>
      <c r="R65" s="7">
        <v>92544.76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129</v>
      </c>
      <c r="C66" s="4" t="s">
        <v>10825</v>
      </c>
      <c r="D66" s="4" t="s">
        <v>130</v>
      </c>
      <c r="E66" s="4" t="s">
        <v>94</v>
      </c>
      <c r="F66" s="4" t="s">
        <v>23</v>
      </c>
      <c r="G66" s="12"/>
      <c r="H66" s="7">
        <v>115000</v>
      </c>
      <c r="I66" s="7">
        <v>3300.5</v>
      </c>
      <c r="J66" s="7">
        <v>15633.74</v>
      </c>
      <c r="K66" s="7">
        <v>3496</v>
      </c>
      <c r="L66" s="7">
        <v>0</v>
      </c>
      <c r="M66" s="7">
        <v>25</v>
      </c>
      <c r="N66" s="7">
        <v>0</v>
      </c>
      <c r="O66" s="7"/>
      <c r="P66" s="7">
        <v>4200</v>
      </c>
      <c r="Q66" s="7">
        <v>26655.24</v>
      </c>
      <c r="R66" s="7">
        <v>88344.76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417</v>
      </c>
      <c r="C67" s="4" t="s">
        <v>6211</v>
      </c>
      <c r="D67" s="4" t="s">
        <v>418</v>
      </c>
      <c r="E67" s="4" t="s">
        <v>143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6300</v>
      </c>
      <c r="Q67" s="7">
        <v>27283.62</v>
      </c>
      <c r="R67" s="7">
        <v>82716.38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131</v>
      </c>
      <c r="C68" s="4" t="s">
        <v>6414</v>
      </c>
      <c r="D68" s="4" t="s">
        <v>109</v>
      </c>
      <c r="E68" s="4" t="s">
        <v>132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6300</v>
      </c>
      <c r="Q68" s="7">
        <v>27283.62</v>
      </c>
      <c r="R68" s="7">
        <v>82716.38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133</v>
      </c>
      <c r="C69" s="4" t="s">
        <v>7464</v>
      </c>
      <c r="D69" s="4" t="s">
        <v>87</v>
      </c>
      <c r="E69" s="4" t="s">
        <v>94</v>
      </c>
      <c r="F69" s="4" t="s">
        <v>23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2100</v>
      </c>
      <c r="Q69" s="7">
        <v>23083.62</v>
      </c>
      <c r="R69" s="7">
        <v>86916.38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174</v>
      </c>
      <c r="C70" s="4" t="s">
        <v>7729</v>
      </c>
      <c r="D70" s="4" t="s">
        <v>85</v>
      </c>
      <c r="E70" s="4" t="s">
        <v>40</v>
      </c>
      <c r="F70" s="4" t="s">
        <v>23</v>
      </c>
      <c r="G70" s="12"/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20983.62</v>
      </c>
      <c r="R70" s="7">
        <v>89016.38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134</v>
      </c>
      <c r="C71" s="4" t="s">
        <v>7494</v>
      </c>
      <c r="D71" s="4" t="s">
        <v>85</v>
      </c>
      <c r="E71" s="4" t="s">
        <v>22</v>
      </c>
      <c r="F71" s="4" t="s">
        <v>23</v>
      </c>
      <c r="G71" s="12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20983.62</v>
      </c>
      <c r="R71" s="7">
        <v>89016.38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136</v>
      </c>
      <c r="C72" s="4" t="s">
        <v>5326</v>
      </c>
      <c r="D72" s="4" t="s">
        <v>48</v>
      </c>
      <c r="E72" s="4" t="s">
        <v>22</v>
      </c>
      <c r="F72" s="4" t="s">
        <v>46</v>
      </c>
      <c r="G72" s="12"/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2150</v>
      </c>
      <c r="Q72" s="7">
        <v>20190.37</v>
      </c>
      <c r="R72" s="7">
        <v>79809.63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138</v>
      </c>
      <c r="C73" s="4" t="s">
        <v>139</v>
      </c>
      <c r="D73" s="4" t="s">
        <v>140</v>
      </c>
      <c r="E73" s="4" t="s">
        <v>141</v>
      </c>
      <c r="F73" s="4" t="s">
        <v>23</v>
      </c>
      <c r="G73" s="12" t="s">
        <v>11626</v>
      </c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>
        <v>0</v>
      </c>
      <c r="P73" s="7"/>
      <c r="Q73" s="7">
        <v>18040.37</v>
      </c>
      <c r="R73" s="7">
        <v>81959.63</v>
      </c>
      <c r="S73" s="4" t="s">
        <v>38</v>
      </c>
    </row>
    <row r="74" spans="1:19" s="1" customFormat="1" ht="26.25" hidden="1" customHeight="1" x14ac:dyDescent="0.25">
      <c r="A74" s="10">
        <f>+SUBTOTAL(103,$B$5:B74)</f>
        <v>1</v>
      </c>
      <c r="B74" s="4" t="s">
        <v>142</v>
      </c>
      <c r="C74" s="4" t="s">
        <v>5832</v>
      </c>
      <c r="D74" s="4" t="s">
        <v>118</v>
      </c>
      <c r="E74" s="4" t="s">
        <v>143</v>
      </c>
      <c r="F74" s="4" t="s">
        <v>23</v>
      </c>
      <c r="G74" s="12" t="s">
        <v>11626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10233.65</v>
      </c>
      <c r="Q74" s="7">
        <v>28274.02</v>
      </c>
      <c r="R74" s="7">
        <v>71725.98</v>
      </c>
      <c r="S74" s="4" t="s">
        <v>38</v>
      </c>
    </row>
    <row r="75" spans="1:19" s="1" customFormat="1" ht="26.25" hidden="1" customHeight="1" x14ac:dyDescent="0.25">
      <c r="A75" s="10">
        <f>+SUBTOTAL(103,$B$5:B75)</f>
        <v>1</v>
      </c>
      <c r="B75" s="4" t="s">
        <v>144</v>
      </c>
      <c r="C75" s="4" t="s">
        <v>5983</v>
      </c>
      <c r="D75" s="4" t="s">
        <v>45</v>
      </c>
      <c r="E75" s="4" t="s">
        <v>145</v>
      </c>
      <c r="F75" s="4" t="s">
        <v>126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12176.16</v>
      </c>
      <c r="Q75" s="7">
        <v>30216.53</v>
      </c>
      <c r="R75" s="7">
        <v>69783.47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150</v>
      </c>
      <c r="C76" s="4" t="s">
        <v>6199</v>
      </c>
      <c r="D76" s="4" t="s">
        <v>151</v>
      </c>
      <c r="E76" s="4" t="s">
        <v>40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18040.37</v>
      </c>
      <c r="R76" s="7"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152</v>
      </c>
      <c r="C77" s="4" t="s">
        <v>153</v>
      </c>
      <c r="D77" s="4" t="s">
        <v>154</v>
      </c>
      <c r="E77" s="4" t="s">
        <v>29</v>
      </c>
      <c r="F77" s="4" t="s">
        <v>23</v>
      </c>
      <c r="G77" s="12" t="s">
        <v>11626</v>
      </c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>
        <v>0</v>
      </c>
      <c r="P77" s="7"/>
      <c r="Q77" s="7">
        <v>18040.37</v>
      </c>
      <c r="R77" s="7">
        <v>81959.63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155</v>
      </c>
      <c r="C78" s="4" t="s">
        <v>6463</v>
      </c>
      <c r="D78" s="4" t="s">
        <v>85</v>
      </c>
      <c r="E78" s="4" t="s">
        <v>22</v>
      </c>
      <c r="F78" s="4" t="s">
        <v>23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2514.1999999999998</v>
      </c>
      <c r="Q78" s="7">
        <v>20554.57</v>
      </c>
      <c r="R78" s="7">
        <v>79445.429999999993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158</v>
      </c>
      <c r="C79" s="4" t="s">
        <v>6965</v>
      </c>
      <c r="D79" s="4" t="s">
        <v>85</v>
      </c>
      <c r="E79" s="4" t="s">
        <v>22</v>
      </c>
      <c r="F79" s="4" t="s">
        <v>23</v>
      </c>
      <c r="G79" s="12"/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162</v>
      </c>
      <c r="C80" s="4" t="s">
        <v>7031</v>
      </c>
      <c r="D80" s="4" t="s">
        <v>551</v>
      </c>
      <c r="E80" s="4" t="s">
        <v>59</v>
      </c>
      <c r="F80" s="4" t="s">
        <v>23</v>
      </c>
      <c r="G80" s="12" t="s">
        <v>11626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500</v>
      </c>
      <c r="Q80" s="7">
        <v>18540.37</v>
      </c>
      <c r="R80" s="7">
        <v>81459.63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164</v>
      </c>
      <c r="C81" s="4" t="s">
        <v>7147</v>
      </c>
      <c r="D81" s="4" t="s">
        <v>45</v>
      </c>
      <c r="E81" s="4" t="s">
        <v>165</v>
      </c>
      <c r="F81" s="4" t="s">
        <v>23</v>
      </c>
      <c r="G81" s="12" t="s">
        <v>11626</v>
      </c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167</v>
      </c>
      <c r="C82" s="4" t="s">
        <v>7393</v>
      </c>
      <c r="D82" s="4" t="s">
        <v>85</v>
      </c>
      <c r="E82" s="4" t="s">
        <v>27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168</v>
      </c>
      <c r="C83" s="4" t="s">
        <v>7564</v>
      </c>
      <c r="D83" s="4" t="s">
        <v>87</v>
      </c>
      <c r="E83" s="4" t="s">
        <v>40</v>
      </c>
      <c r="F83" s="4" t="s">
        <v>23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38</v>
      </c>
    </row>
    <row r="84" spans="1:19" s="1" customFormat="1" ht="26.25" hidden="1" customHeight="1" x14ac:dyDescent="0.25">
      <c r="A84" s="10">
        <f>+SUBTOTAL(103,$B$5:B84)</f>
        <v>1</v>
      </c>
      <c r="B84" s="4" t="s">
        <v>172</v>
      </c>
      <c r="C84" s="4" t="s">
        <v>7705</v>
      </c>
      <c r="D84" s="4" t="s">
        <v>68</v>
      </c>
      <c r="E84" s="4" t="s">
        <v>173</v>
      </c>
      <c r="F84" s="4" t="s">
        <v>46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175</v>
      </c>
      <c r="C85" s="4" t="s">
        <v>7780</v>
      </c>
      <c r="D85" s="4" t="s">
        <v>85</v>
      </c>
      <c r="E85" s="4" t="s">
        <v>29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50</v>
      </c>
      <c r="Q85" s="7">
        <v>18090.37</v>
      </c>
      <c r="R85" s="7">
        <v>81909.63</v>
      </c>
      <c r="S85" s="4" t="s">
        <v>38</v>
      </c>
    </row>
    <row r="86" spans="1:19" s="1" customFormat="1" ht="26.25" hidden="1" customHeight="1" x14ac:dyDescent="0.25">
      <c r="A86" s="10">
        <f>+SUBTOTAL(103,$B$5:B86)</f>
        <v>1</v>
      </c>
      <c r="B86" s="4" t="s">
        <v>176</v>
      </c>
      <c r="C86" s="4" t="s">
        <v>5654</v>
      </c>
      <c r="D86" s="4" t="s">
        <v>45</v>
      </c>
      <c r="E86" s="4" t="s">
        <v>110</v>
      </c>
      <c r="F86" s="4" t="s">
        <v>23</v>
      </c>
      <c r="G86" s="12" t="s">
        <v>11626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177</v>
      </c>
      <c r="C87" s="4" t="s">
        <v>7984</v>
      </c>
      <c r="D87" s="4" t="s">
        <v>31</v>
      </c>
      <c r="E87" s="4" t="s">
        <v>22</v>
      </c>
      <c r="F87" s="4" t="s">
        <v>23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351</v>
      </c>
      <c r="C88" s="4" t="s">
        <v>7997</v>
      </c>
      <c r="D88" s="4" t="s">
        <v>258</v>
      </c>
      <c r="E88" s="4" t="s">
        <v>5155</v>
      </c>
      <c r="F88" s="4" t="s">
        <v>23</v>
      </c>
      <c r="G88" s="12" t="s">
        <v>11626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100</v>
      </c>
      <c r="O88" s="7"/>
      <c r="P88" s="7">
        <v>15462.81</v>
      </c>
      <c r="Q88" s="7">
        <v>33603.18</v>
      </c>
      <c r="R88" s="7">
        <v>66396.820000000007</v>
      </c>
      <c r="S88" s="4" t="s">
        <v>38</v>
      </c>
    </row>
    <row r="89" spans="1:19" s="1" customFormat="1" ht="26.25" hidden="1" customHeight="1" x14ac:dyDescent="0.25">
      <c r="A89" s="10">
        <f>+SUBTOTAL(103,$B$5:B89)</f>
        <v>1</v>
      </c>
      <c r="B89" s="4" t="s">
        <v>178</v>
      </c>
      <c r="C89" s="4" t="s">
        <v>8233</v>
      </c>
      <c r="D89" s="4" t="s">
        <v>45</v>
      </c>
      <c r="E89" s="4" t="s">
        <v>27</v>
      </c>
      <c r="F89" s="4" t="s">
        <v>46</v>
      </c>
      <c r="G89" s="12"/>
      <c r="H89" s="7">
        <v>100000</v>
      </c>
      <c r="I89" s="7">
        <v>2870</v>
      </c>
      <c r="J89" s="7">
        <v>11247.64</v>
      </c>
      <c r="K89" s="7">
        <v>3040</v>
      </c>
      <c r="L89" s="7">
        <v>3430.92</v>
      </c>
      <c r="M89" s="7">
        <v>25</v>
      </c>
      <c r="N89" s="7">
        <v>0</v>
      </c>
      <c r="O89" s="7"/>
      <c r="P89" s="7">
        <v>0</v>
      </c>
      <c r="Q89" s="7">
        <v>20613.560000000001</v>
      </c>
      <c r="R89" s="7">
        <v>79386.44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33</v>
      </c>
      <c r="C90" s="4" t="s">
        <v>8362</v>
      </c>
      <c r="D90" s="4" t="s">
        <v>45</v>
      </c>
      <c r="E90" s="4" t="s">
        <v>57</v>
      </c>
      <c r="F90" s="4" t="s">
        <v>23</v>
      </c>
      <c r="G90" s="12" t="s">
        <v>11626</v>
      </c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v>80959.63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179</v>
      </c>
      <c r="C91" s="4" t="s">
        <v>8454</v>
      </c>
      <c r="D91" s="4" t="s">
        <v>45</v>
      </c>
      <c r="E91" s="4" t="s">
        <v>764</v>
      </c>
      <c r="F91" s="4" t="s">
        <v>126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1100</v>
      </c>
      <c r="Q91" s="7">
        <v>19140.37</v>
      </c>
      <c r="R91" s="7">
        <v>80859.63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179</v>
      </c>
      <c r="C92" s="4" t="s">
        <v>8467</v>
      </c>
      <c r="D92" s="4" t="s">
        <v>180</v>
      </c>
      <c r="E92" s="4" t="s">
        <v>181</v>
      </c>
      <c r="F92" s="4" t="s">
        <v>46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1000</v>
      </c>
      <c r="Q92" s="7">
        <v>19040.37</v>
      </c>
      <c r="R92" s="7">
        <v>80959.63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182</v>
      </c>
      <c r="C93" s="4" t="s">
        <v>8570</v>
      </c>
      <c r="D93" s="4" t="s">
        <v>118</v>
      </c>
      <c r="E93" s="4" t="s">
        <v>183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160</v>
      </c>
      <c r="O93" s="7"/>
      <c r="P93" s="7">
        <v>900</v>
      </c>
      <c r="Q93" s="7">
        <v>19100.37</v>
      </c>
      <c r="R93" s="7">
        <v>80899.63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186</v>
      </c>
      <c r="C94" s="4" t="s">
        <v>7497</v>
      </c>
      <c r="D94" s="4" t="s">
        <v>85</v>
      </c>
      <c r="E94" s="4" t="s">
        <v>22</v>
      </c>
      <c r="F94" s="4" t="s">
        <v>23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38</v>
      </c>
    </row>
    <row r="95" spans="1:19" s="1" customFormat="1" ht="26.25" hidden="1" customHeight="1" x14ac:dyDescent="0.25">
      <c r="A95" s="10">
        <f>+SUBTOTAL(103,$B$5:B95)</f>
        <v>1</v>
      </c>
      <c r="B95" s="4" t="s">
        <v>187</v>
      </c>
      <c r="C95" s="4" t="s">
        <v>8839</v>
      </c>
      <c r="D95" s="4" t="s">
        <v>118</v>
      </c>
      <c r="E95" s="4" t="s">
        <v>188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v>81959.63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189</v>
      </c>
      <c r="C96" s="4" t="s">
        <v>8847</v>
      </c>
      <c r="D96" s="4" t="s">
        <v>48</v>
      </c>
      <c r="E96" s="4" t="s">
        <v>22</v>
      </c>
      <c r="F96" s="4" t="s">
        <v>46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1066.56</v>
      </c>
      <c r="Q96" s="7">
        <v>19106.93</v>
      </c>
      <c r="R96" s="7">
        <v>80893.070000000007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190</v>
      </c>
      <c r="C97" s="4" t="s">
        <v>9029</v>
      </c>
      <c r="D97" s="4" t="s">
        <v>45</v>
      </c>
      <c r="E97" s="4" t="s">
        <v>191</v>
      </c>
      <c r="F97" s="4" t="s">
        <v>46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0</v>
      </c>
      <c r="Q97" s="7">
        <v>18040.37</v>
      </c>
      <c r="R97" s="7">
        <v>81959.63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194</v>
      </c>
      <c r="C98" s="4" t="s">
        <v>9363</v>
      </c>
      <c r="D98" s="4" t="s">
        <v>85</v>
      </c>
      <c r="E98" s="4" t="s">
        <v>22</v>
      </c>
      <c r="F98" s="4" t="s">
        <v>46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9501.3799999999992</v>
      </c>
      <c r="Q98" s="7">
        <v>28828.34</v>
      </c>
      <c r="R98" s="7">
        <v>71171.66</v>
      </c>
      <c r="S98" s="4" t="s">
        <v>38</v>
      </c>
    </row>
    <row r="99" spans="1:19" s="1" customFormat="1" ht="26.25" hidden="1" customHeight="1" x14ac:dyDescent="0.25">
      <c r="A99" s="10">
        <f>+SUBTOTAL(103,$B$5:B99)</f>
        <v>1</v>
      </c>
      <c r="B99" s="4" t="s">
        <v>196</v>
      </c>
      <c r="C99" s="4" t="s">
        <v>9519</v>
      </c>
      <c r="D99" s="4" t="s">
        <v>85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11676.5</v>
      </c>
      <c r="K99" s="7">
        <v>3040</v>
      </c>
      <c r="L99" s="7">
        <v>1715.46</v>
      </c>
      <c r="M99" s="7">
        <v>25</v>
      </c>
      <c r="N99" s="7">
        <v>0</v>
      </c>
      <c r="O99" s="7"/>
      <c r="P99" s="7">
        <v>711.04</v>
      </c>
      <c r="Q99" s="7">
        <v>20038</v>
      </c>
      <c r="R99" s="7">
        <v>79962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197</v>
      </c>
      <c r="C100" s="4" t="s">
        <v>198</v>
      </c>
      <c r="D100" s="4" t="s">
        <v>154</v>
      </c>
      <c r="E100" s="4" t="s">
        <v>59</v>
      </c>
      <c r="F100" s="4" t="s">
        <v>23</v>
      </c>
      <c r="G100" s="12" t="s">
        <v>11626</v>
      </c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>
        <v>0</v>
      </c>
      <c r="P100" s="7"/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199</v>
      </c>
      <c r="C101" s="4" t="s">
        <v>5397</v>
      </c>
      <c r="D101" s="4" t="s">
        <v>68</v>
      </c>
      <c r="E101" s="4" t="s">
        <v>200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21744.7</v>
      </c>
      <c r="Q101" s="7">
        <v>39785.07</v>
      </c>
      <c r="R101" s="7">
        <v>60214.93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201</v>
      </c>
      <c r="C102" s="4" t="s">
        <v>5593</v>
      </c>
      <c r="D102" s="4" t="s">
        <v>127</v>
      </c>
      <c r="E102" s="4" t="s">
        <v>22</v>
      </c>
      <c r="F102" s="4" t="s">
        <v>23</v>
      </c>
      <c r="G102" s="12" t="s">
        <v>11626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5500</v>
      </c>
      <c r="Q102" s="7">
        <v>23540.37</v>
      </c>
      <c r="R102" s="7">
        <v>76459.63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202</v>
      </c>
      <c r="C103" s="4" t="s">
        <v>9859</v>
      </c>
      <c r="D103" s="4" t="s">
        <v>844</v>
      </c>
      <c r="E103" s="4" t="s">
        <v>22</v>
      </c>
      <c r="F103" s="4" t="s">
        <v>23</v>
      </c>
      <c r="G103" s="12" t="s">
        <v>11626</v>
      </c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31714.52</v>
      </c>
      <c r="Q103" s="7">
        <v>49754.89</v>
      </c>
      <c r="R103" s="7">
        <v>50245.11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203</v>
      </c>
      <c r="C104" s="4" t="s">
        <v>5917</v>
      </c>
      <c r="D104" s="4" t="s">
        <v>85</v>
      </c>
      <c r="E104" s="4" t="s">
        <v>61</v>
      </c>
      <c r="F104" s="4" t="s">
        <v>23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2466</v>
      </c>
      <c r="C105" s="4" t="s">
        <v>5532</v>
      </c>
      <c r="D105" s="4" t="s">
        <v>109</v>
      </c>
      <c r="E105" s="4" t="s">
        <v>195</v>
      </c>
      <c r="F105" s="4" t="s">
        <v>46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5132</v>
      </c>
      <c r="C106" s="4" t="s">
        <v>10446</v>
      </c>
      <c r="D106" s="4" t="s">
        <v>85</v>
      </c>
      <c r="E106" s="4" t="s">
        <v>40</v>
      </c>
      <c r="F106" s="4" t="s">
        <v>23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0</v>
      </c>
      <c r="Q106" s="7">
        <v>18040.37</v>
      </c>
      <c r="R106" s="7">
        <v>81959.63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205</v>
      </c>
      <c r="C107" s="4" t="s">
        <v>6805</v>
      </c>
      <c r="D107" s="4" t="s">
        <v>45</v>
      </c>
      <c r="E107" s="4" t="s">
        <v>43</v>
      </c>
      <c r="F107" s="4" t="s">
        <v>23</v>
      </c>
      <c r="G107" s="12" t="s">
        <v>11626</v>
      </c>
      <c r="H107" s="7">
        <v>100000</v>
      </c>
      <c r="I107" s="7">
        <v>2870</v>
      </c>
      <c r="J107" s="7">
        <v>11676.5</v>
      </c>
      <c r="K107" s="7">
        <v>3040</v>
      </c>
      <c r="L107" s="7">
        <v>1715.46</v>
      </c>
      <c r="M107" s="7">
        <v>25</v>
      </c>
      <c r="N107" s="7">
        <v>0</v>
      </c>
      <c r="O107" s="7"/>
      <c r="P107" s="7">
        <v>3425</v>
      </c>
      <c r="Q107" s="7">
        <v>22751.96</v>
      </c>
      <c r="R107" s="7">
        <v>77248.040000000008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206</v>
      </c>
      <c r="C108" s="4" t="s">
        <v>8523</v>
      </c>
      <c r="D108" s="4" t="s">
        <v>85</v>
      </c>
      <c r="E108" s="4" t="s">
        <v>43</v>
      </c>
      <c r="F108" s="4" t="s">
        <v>23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18040.37</v>
      </c>
      <c r="R108" s="7">
        <v>81959.63</v>
      </c>
      <c r="S108" s="4" t="s">
        <v>38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207</v>
      </c>
      <c r="C109" s="4" t="s">
        <v>10824</v>
      </c>
      <c r="D109" s="4" t="s">
        <v>48</v>
      </c>
      <c r="E109" s="4" t="s">
        <v>40</v>
      </c>
      <c r="F109" s="4" t="s">
        <v>46</v>
      </c>
      <c r="G109" s="12"/>
      <c r="H109" s="7">
        <v>100000</v>
      </c>
      <c r="I109" s="7">
        <v>2870</v>
      </c>
      <c r="J109" s="7">
        <v>11676.5</v>
      </c>
      <c r="K109" s="7">
        <v>3040</v>
      </c>
      <c r="L109" s="7">
        <v>1715.46</v>
      </c>
      <c r="M109" s="7">
        <v>25</v>
      </c>
      <c r="N109" s="7">
        <v>0</v>
      </c>
      <c r="O109" s="7"/>
      <c r="P109" s="7">
        <v>8450</v>
      </c>
      <c r="Q109" s="7">
        <v>27776.959999999999</v>
      </c>
      <c r="R109" s="7">
        <v>72223.040000000008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209</v>
      </c>
      <c r="C110" s="4" t="s">
        <v>11032</v>
      </c>
      <c r="D110" s="4" t="s">
        <v>118</v>
      </c>
      <c r="E110" s="4" t="s">
        <v>471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30109.64</v>
      </c>
      <c r="Q110" s="7">
        <v>48150.01</v>
      </c>
      <c r="R110" s="7">
        <v>51849.99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210</v>
      </c>
      <c r="C111" s="4" t="s">
        <v>11053</v>
      </c>
      <c r="D111" s="4" t="s">
        <v>85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11676.5</v>
      </c>
      <c r="K111" s="7">
        <v>3040</v>
      </c>
      <c r="L111" s="7">
        <v>1715.46</v>
      </c>
      <c r="M111" s="7">
        <v>25</v>
      </c>
      <c r="N111" s="7">
        <v>0</v>
      </c>
      <c r="O111" s="7"/>
      <c r="P111" s="7">
        <v>0</v>
      </c>
      <c r="Q111" s="7">
        <v>19326.96</v>
      </c>
      <c r="R111" s="7">
        <v>80673.040000000008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211</v>
      </c>
      <c r="C112" s="4" t="s">
        <v>11087</v>
      </c>
      <c r="D112" s="4" t="s">
        <v>68</v>
      </c>
      <c r="E112" s="4" t="s">
        <v>212</v>
      </c>
      <c r="F112" s="4" t="s">
        <v>46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2100</v>
      </c>
      <c r="Q112" s="7">
        <v>20140.37</v>
      </c>
      <c r="R112" s="7">
        <v>79859.63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213</v>
      </c>
      <c r="C113" s="4" t="s">
        <v>11111</v>
      </c>
      <c r="D113" s="4" t="s">
        <v>45</v>
      </c>
      <c r="E113" s="4" t="s">
        <v>35</v>
      </c>
      <c r="F113" s="4" t="s">
        <v>23</v>
      </c>
      <c r="G113" s="12" t="s">
        <v>11626</v>
      </c>
      <c r="H113" s="7">
        <v>100000</v>
      </c>
      <c r="I113" s="7">
        <v>2870</v>
      </c>
      <c r="J113" s="7">
        <v>11676.5</v>
      </c>
      <c r="K113" s="7">
        <v>3040</v>
      </c>
      <c r="L113" s="7">
        <v>1715.46</v>
      </c>
      <c r="M113" s="7">
        <v>25</v>
      </c>
      <c r="N113" s="7">
        <v>100</v>
      </c>
      <c r="O113" s="7"/>
      <c r="P113" s="7">
        <v>1000</v>
      </c>
      <c r="Q113" s="7">
        <v>20426.96</v>
      </c>
      <c r="R113" s="7">
        <v>79573.040000000008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521</v>
      </c>
      <c r="C114" s="4" t="s">
        <v>5313</v>
      </c>
      <c r="D114" s="4" t="s">
        <v>277</v>
      </c>
      <c r="E114" s="4" t="s">
        <v>88</v>
      </c>
      <c r="F114" s="4" t="s">
        <v>23</v>
      </c>
      <c r="G114" s="12" t="s">
        <v>11626</v>
      </c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>
        <v>0</v>
      </c>
      <c r="P114" s="7"/>
      <c r="Q114" s="7">
        <v>18040.37</v>
      </c>
      <c r="R114" s="7">
        <v>81959.63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216</v>
      </c>
      <c r="C115" s="4" t="s">
        <v>5792</v>
      </c>
      <c r="D115" s="4" t="s">
        <v>109</v>
      </c>
      <c r="E115" s="4" t="s">
        <v>22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v>78431.259999999995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217</v>
      </c>
      <c r="C116" s="4" t="s">
        <v>5861</v>
      </c>
      <c r="D116" s="4" t="s">
        <v>218</v>
      </c>
      <c r="E116" s="4" t="s">
        <v>78</v>
      </c>
      <c r="F116" s="4" t="s">
        <v>46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16568.740000000002</v>
      </c>
      <c r="R116" s="7">
        <v>78431.259999999995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219</v>
      </c>
      <c r="C117" s="4" t="s">
        <v>6642</v>
      </c>
      <c r="D117" s="4" t="s">
        <v>85</v>
      </c>
      <c r="E117" s="4" t="s">
        <v>220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50</v>
      </c>
      <c r="Q117" s="7">
        <v>16618.740000000002</v>
      </c>
      <c r="R117" s="7">
        <v>78381.259999999995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222</v>
      </c>
      <c r="C118" s="4" t="s">
        <v>10854</v>
      </c>
      <c r="D118" s="4" t="s">
        <v>85</v>
      </c>
      <c r="E118" s="4" t="s">
        <v>22</v>
      </c>
      <c r="F118" s="4" t="s">
        <v>23</v>
      </c>
      <c r="G118" s="12"/>
      <c r="H118" s="7">
        <v>95000</v>
      </c>
      <c r="I118" s="7">
        <v>2726.5</v>
      </c>
      <c r="J118" s="7">
        <v>10929.24</v>
      </c>
      <c r="K118" s="7">
        <v>2888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16568.740000000002</v>
      </c>
      <c r="R118" s="7">
        <v>78431.259999999995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223</v>
      </c>
      <c r="C119" s="4" t="s">
        <v>6945</v>
      </c>
      <c r="D119" s="4" t="s">
        <v>224</v>
      </c>
      <c r="E119" s="4" t="s">
        <v>88</v>
      </c>
      <c r="F119" s="4" t="s">
        <v>46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15097.12</v>
      </c>
      <c r="R119" s="7">
        <v>74902.880000000005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225</v>
      </c>
      <c r="C120" s="4" t="s">
        <v>7216</v>
      </c>
      <c r="D120" s="4" t="s">
        <v>85</v>
      </c>
      <c r="E120" s="4" t="s">
        <v>22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662.5</v>
      </c>
      <c r="Q120" s="7">
        <v>15759.62</v>
      </c>
      <c r="R120" s="7">
        <v>74240.38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226</v>
      </c>
      <c r="C121" s="4" t="s">
        <v>6073</v>
      </c>
      <c r="D121" s="4" t="s">
        <v>85</v>
      </c>
      <c r="E121" s="4" t="s">
        <v>40</v>
      </c>
      <c r="F121" s="4" t="s">
        <v>23</v>
      </c>
      <c r="G121" s="12"/>
      <c r="H121" s="7">
        <v>90000</v>
      </c>
      <c r="I121" s="7">
        <v>2583</v>
      </c>
      <c r="J121" s="7">
        <v>9753.1200000000008</v>
      </c>
      <c r="K121" s="7">
        <v>2736</v>
      </c>
      <c r="L121" s="7">
        <v>0</v>
      </c>
      <c r="M121" s="7">
        <v>25</v>
      </c>
      <c r="N121" s="7">
        <v>0</v>
      </c>
      <c r="O121" s="7"/>
      <c r="P121" s="7">
        <v>900</v>
      </c>
      <c r="Q121" s="7">
        <v>15997.12</v>
      </c>
      <c r="R121" s="7">
        <v>74002.880000000005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227</v>
      </c>
      <c r="C122" s="4" t="s">
        <v>8264</v>
      </c>
      <c r="D122" s="4" t="s">
        <v>492</v>
      </c>
      <c r="E122" s="4" t="s">
        <v>29</v>
      </c>
      <c r="F122" s="4" t="s">
        <v>46</v>
      </c>
      <c r="G122" s="12"/>
      <c r="H122" s="7">
        <v>90000</v>
      </c>
      <c r="I122" s="7">
        <v>2583</v>
      </c>
      <c r="J122" s="7">
        <v>9324.25</v>
      </c>
      <c r="K122" s="7">
        <v>2736</v>
      </c>
      <c r="L122" s="7">
        <v>1715.46</v>
      </c>
      <c r="M122" s="7">
        <v>25</v>
      </c>
      <c r="N122" s="7">
        <v>100</v>
      </c>
      <c r="O122" s="7"/>
      <c r="P122" s="7">
        <v>15787.58</v>
      </c>
      <c r="Q122" s="7">
        <v>32271.29</v>
      </c>
      <c r="R122" s="7">
        <v>57728.71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228</v>
      </c>
      <c r="C123" s="4" t="s">
        <v>8335</v>
      </c>
      <c r="D123" s="4" t="s">
        <v>1569</v>
      </c>
      <c r="E123" s="4" t="s">
        <v>22</v>
      </c>
      <c r="F123" s="4" t="s">
        <v>46</v>
      </c>
      <c r="G123" s="12"/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15097.12</v>
      </c>
      <c r="R123" s="7">
        <v>74902.880000000005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229</v>
      </c>
      <c r="C124" s="4" t="s">
        <v>9031</v>
      </c>
      <c r="D124" s="4" t="s">
        <v>85</v>
      </c>
      <c r="E124" s="4" t="s">
        <v>22</v>
      </c>
      <c r="F124" s="4" t="s">
        <v>23</v>
      </c>
      <c r="G124" s="12"/>
      <c r="H124" s="7">
        <v>90000</v>
      </c>
      <c r="I124" s="7">
        <v>2583</v>
      </c>
      <c r="J124" s="7">
        <v>9324.25</v>
      </c>
      <c r="K124" s="7">
        <v>2736</v>
      </c>
      <c r="L124" s="7">
        <v>1715.46</v>
      </c>
      <c r="M124" s="7">
        <v>25</v>
      </c>
      <c r="N124" s="7">
        <v>0</v>
      </c>
      <c r="O124" s="7"/>
      <c r="P124" s="7">
        <v>0</v>
      </c>
      <c r="Q124" s="7">
        <v>16383.71</v>
      </c>
      <c r="R124" s="7">
        <v>73616.290000000008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230</v>
      </c>
      <c r="C125" s="4" t="s">
        <v>9547</v>
      </c>
      <c r="D125" s="4" t="s">
        <v>109</v>
      </c>
      <c r="E125" s="4" t="s">
        <v>165</v>
      </c>
      <c r="F125" s="4" t="s">
        <v>46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231</v>
      </c>
      <c r="C126" s="4" t="s">
        <v>8969</v>
      </c>
      <c r="D126" s="4" t="s">
        <v>85</v>
      </c>
      <c r="E126" s="4" t="s">
        <v>22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38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232</v>
      </c>
      <c r="C127" s="4" t="s">
        <v>10624</v>
      </c>
      <c r="D127" s="4" t="s">
        <v>233</v>
      </c>
      <c r="E127" s="4" t="s">
        <v>157</v>
      </c>
      <c r="F127" s="4" t="s">
        <v>46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15097.12</v>
      </c>
      <c r="R127" s="7">
        <v>74902.880000000005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514</v>
      </c>
      <c r="C128" s="4" t="s">
        <v>10815</v>
      </c>
      <c r="D128" s="4" t="s">
        <v>85</v>
      </c>
      <c r="E128" s="4" t="s">
        <v>157</v>
      </c>
      <c r="F128" s="4" t="s">
        <v>23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1257.0999999999999</v>
      </c>
      <c r="Q128" s="7">
        <v>16354.22</v>
      </c>
      <c r="R128" s="7">
        <v>73645.78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234</v>
      </c>
      <c r="C129" s="4" t="s">
        <v>5380</v>
      </c>
      <c r="D129" s="4" t="s">
        <v>218</v>
      </c>
      <c r="E129" s="4" t="s">
        <v>61</v>
      </c>
      <c r="F129" s="4" t="s">
        <v>46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850</v>
      </c>
      <c r="Q129" s="7">
        <v>14475.49</v>
      </c>
      <c r="R129" s="7">
        <v>70524.509999999995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235</v>
      </c>
      <c r="C130" s="4" t="s">
        <v>6772</v>
      </c>
      <c r="D130" s="4" t="s">
        <v>85</v>
      </c>
      <c r="E130" s="4" t="s">
        <v>22</v>
      </c>
      <c r="F130" s="4" t="s">
        <v>23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v>71374.509999999995</v>
      </c>
      <c r="S130" s="4" t="s">
        <v>38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236</v>
      </c>
      <c r="C131" s="4" t="s">
        <v>6934</v>
      </c>
      <c r="D131" s="4" t="s">
        <v>237</v>
      </c>
      <c r="E131" s="4" t="s">
        <v>188</v>
      </c>
      <c r="F131" s="4" t="s">
        <v>46</v>
      </c>
      <c r="G131" s="12"/>
      <c r="H131" s="7">
        <v>85000</v>
      </c>
      <c r="I131" s="7">
        <v>2439.5</v>
      </c>
      <c r="J131" s="7">
        <v>8576.99</v>
      </c>
      <c r="K131" s="7">
        <v>2584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13625.49</v>
      </c>
      <c r="R131" s="7">
        <v>71374.509999999995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238</v>
      </c>
      <c r="C132" s="4" t="s">
        <v>7335</v>
      </c>
      <c r="D132" s="4" t="s">
        <v>109</v>
      </c>
      <c r="E132" s="4" t="s">
        <v>121</v>
      </c>
      <c r="F132" s="4" t="s">
        <v>23</v>
      </c>
      <c r="G132" s="12" t="s">
        <v>11626</v>
      </c>
      <c r="H132" s="7">
        <v>85000</v>
      </c>
      <c r="I132" s="7">
        <v>2439.5</v>
      </c>
      <c r="J132" s="7">
        <v>8148.13</v>
      </c>
      <c r="K132" s="7">
        <v>2584</v>
      </c>
      <c r="L132" s="7">
        <v>1715.46</v>
      </c>
      <c r="M132" s="7">
        <v>25</v>
      </c>
      <c r="N132" s="7">
        <v>0</v>
      </c>
      <c r="O132" s="7"/>
      <c r="P132" s="7">
        <v>8516.3700000000008</v>
      </c>
      <c r="Q132" s="7">
        <v>23428.46</v>
      </c>
      <c r="R132" s="7">
        <v>61571.54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240</v>
      </c>
      <c r="C133" s="4" t="s">
        <v>10544</v>
      </c>
      <c r="D133" s="4" t="s">
        <v>241</v>
      </c>
      <c r="E133" s="4" t="s">
        <v>114</v>
      </c>
      <c r="F133" s="4" t="s">
        <v>46</v>
      </c>
      <c r="G133" s="12"/>
      <c r="H133" s="7">
        <v>85000</v>
      </c>
      <c r="I133" s="7">
        <v>2439.5</v>
      </c>
      <c r="J133" s="7">
        <v>8576.99</v>
      </c>
      <c r="K133" s="7">
        <v>2584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13625.49</v>
      </c>
      <c r="R133" s="7">
        <v>71374.509999999995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137</v>
      </c>
      <c r="C134" s="4" t="s">
        <v>5410</v>
      </c>
      <c r="D134" s="4" t="s">
        <v>2330</v>
      </c>
      <c r="E134" s="4" t="s">
        <v>22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38</v>
      </c>
    </row>
    <row r="135" spans="1:19" s="1" customFormat="1" ht="26.25" hidden="1" customHeight="1" x14ac:dyDescent="0.25">
      <c r="A135" s="10">
        <f>+SUBTOTAL(103,$B$5:B135)</f>
        <v>1</v>
      </c>
      <c r="B135" s="4" t="s">
        <v>380</v>
      </c>
      <c r="C135" s="4" t="s">
        <v>5450</v>
      </c>
      <c r="D135" s="4" t="s">
        <v>381</v>
      </c>
      <c r="E135" s="4" t="s">
        <v>165</v>
      </c>
      <c r="F135" s="4" t="s">
        <v>46</v>
      </c>
      <c r="G135" s="12"/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1</v>
      </c>
      <c r="B136" s="4" t="s">
        <v>5500</v>
      </c>
      <c r="C136" s="4" t="s">
        <v>5501</v>
      </c>
      <c r="D136" s="4" t="s">
        <v>163</v>
      </c>
      <c r="E136" s="4" t="s">
        <v>35</v>
      </c>
      <c r="F136" s="4" t="s">
        <v>23</v>
      </c>
      <c r="G136" s="12" t="s">
        <v>11626</v>
      </c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50</v>
      </c>
      <c r="Q136" s="7">
        <v>12203.87</v>
      </c>
      <c r="R136" s="7">
        <v>67796.13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243</v>
      </c>
      <c r="C137" s="4" t="s">
        <v>5615</v>
      </c>
      <c r="D137" s="4" t="s">
        <v>244</v>
      </c>
      <c r="E137" s="4" t="s">
        <v>11206</v>
      </c>
      <c r="F137" s="4" t="s">
        <v>46</v>
      </c>
      <c r="G137" s="12"/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4575</v>
      </c>
      <c r="Q137" s="7">
        <v>16728.87</v>
      </c>
      <c r="R137" s="7">
        <v>63271.130000000005</v>
      </c>
      <c r="S137" s="4" t="s">
        <v>38</v>
      </c>
    </row>
    <row r="138" spans="1:19" s="1" customFormat="1" ht="26.25" customHeight="1" x14ac:dyDescent="0.25">
      <c r="A138" s="10">
        <f>+SUBTOTAL(103,$B$5:B138)</f>
        <v>2</v>
      </c>
      <c r="B138" s="4" t="s">
        <v>67</v>
      </c>
      <c r="C138" s="4" t="s">
        <v>245</v>
      </c>
      <c r="D138" s="4" t="s">
        <v>154</v>
      </c>
      <c r="E138" s="4" t="s">
        <v>54</v>
      </c>
      <c r="F138" s="4" t="s">
        <v>23</v>
      </c>
      <c r="G138" s="12" t="s">
        <v>11626</v>
      </c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>
        <v>0</v>
      </c>
      <c r="P138" s="7"/>
      <c r="Q138" s="7">
        <v>12153.87</v>
      </c>
      <c r="R138" s="7">
        <v>67846.13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2</v>
      </c>
      <c r="B139" s="4" t="s">
        <v>246</v>
      </c>
      <c r="C139" s="4" t="s">
        <v>5789</v>
      </c>
      <c r="D139" s="4" t="s">
        <v>85</v>
      </c>
      <c r="E139" s="4" t="s">
        <v>35</v>
      </c>
      <c r="F139" s="4" t="s">
        <v>23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2</v>
      </c>
      <c r="B140" s="4" t="s">
        <v>11240</v>
      </c>
      <c r="C140" s="4" t="s">
        <v>11241</v>
      </c>
      <c r="D140" s="4" t="s">
        <v>368</v>
      </c>
      <c r="E140" s="4" t="s">
        <v>110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2</v>
      </c>
      <c r="B141" s="4" t="s">
        <v>247</v>
      </c>
      <c r="C141" s="4" t="s">
        <v>248</v>
      </c>
      <c r="D141" s="4" t="s">
        <v>154</v>
      </c>
      <c r="E141" s="4" t="s">
        <v>29</v>
      </c>
      <c r="F141" s="4" t="s">
        <v>23</v>
      </c>
      <c r="G141" s="12" t="s">
        <v>11626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>
        <v>0</v>
      </c>
      <c r="P141" s="7"/>
      <c r="Q141" s="7">
        <v>12153.87</v>
      </c>
      <c r="R141" s="7">
        <v>67846.13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2</v>
      </c>
      <c r="B142" s="4" t="s">
        <v>304</v>
      </c>
      <c r="C142" s="4" t="s">
        <v>5345</v>
      </c>
      <c r="D142" s="4" t="s">
        <v>109</v>
      </c>
      <c r="E142" s="4" t="s">
        <v>173</v>
      </c>
      <c r="F142" s="4" t="s">
        <v>23</v>
      </c>
      <c r="G142" s="12"/>
      <c r="H142" s="7">
        <v>80000</v>
      </c>
      <c r="I142" s="7">
        <v>2296</v>
      </c>
      <c r="J142" s="7">
        <v>6972</v>
      </c>
      <c r="K142" s="7">
        <v>2432</v>
      </c>
      <c r="L142" s="7">
        <v>1715.46</v>
      </c>
      <c r="M142" s="7">
        <v>25</v>
      </c>
      <c r="N142" s="7">
        <v>0</v>
      </c>
      <c r="O142" s="7"/>
      <c r="P142" s="7">
        <v>0</v>
      </c>
      <c r="Q142" s="7">
        <v>13440.46</v>
      </c>
      <c r="R142" s="7">
        <v>66559.540000000008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2</v>
      </c>
      <c r="B143" s="4" t="s">
        <v>249</v>
      </c>
      <c r="C143" s="4" t="s">
        <v>6161</v>
      </c>
      <c r="D143" s="4" t="s">
        <v>45</v>
      </c>
      <c r="E143" s="4" t="s">
        <v>11206</v>
      </c>
      <c r="F143" s="4" t="s">
        <v>46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13200</v>
      </c>
      <c r="Q143" s="7">
        <v>25353.87</v>
      </c>
      <c r="R143" s="7">
        <v>54646.130000000005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2</v>
      </c>
      <c r="B144" s="4" t="s">
        <v>251</v>
      </c>
      <c r="C144" s="4" t="s">
        <v>6388</v>
      </c>
      <c r="D144" s="4" t="s">
        <v>85</v>
      </c>
      <c r="E144" s="4" t="s">
        <v>78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2100</v>
      </c>
      <c r="Q144" s="7">
        <v>14253.87</v>
      </c>
      <c r="R144" s="7">
        <v>65746.13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2</v>
      </c>
      <c r="B145" s="4" t="s">
        <v>1558</v>
      </c>
      <c r="C145" s="4" t="s">
        <v>6390</v>
      </c>
      <c r="D145" s="4" t="s">
        <v>85</v>
      </c>
      <c r="E145" s="4" t="s">
        <v>132</v>
      </c>
      <c r="F145" s="4" t="s">
        <v>23</v>
      </c>
      <c r="G145" s="12" t="s">
        <v>11626</v>
      </c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100</v>
      </c>
      <c r="O145" s="7"/>
      <c r="P145" s="7">
        <v>50</v>
      </c>
      <c r="Q145" s="7">
        <v>12303.87</v>
      </c>
      <c r="R145" s="7">
        <v>67696.13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2</v>
      </c>
      <c r="B146" s="4" t="s">
        <v>252</v>
      </c>
      <c r="C146" s="4" t="s">
        <v>5376</v>
      </c>
      <c r="D146" s="4" t="s">
        <v>48</v>
      </c>
      <c r="E146" s="4" t="s">
        <v>22</v>
      </c>
      <c r="F146" s="4" t="s">
        <v>46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12736.13</v>
      </c>
      <c r="Q146" s="7">
        <v>24890</v>
      </c>
      <c r="R146" s="7">
        <v>55110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2</v>
      </c>
      <c r="B147" s="4" t="s">
        <v>253</v>
      </c>
      <c r="C147" s="4" t="s">
        <v>6407</v>
      </c>
      <c r="D147" s="4" t="s">
        <v>218</v>
      </c>
      <c r="E147" s="4" t="s">
        <v>165</v>
      </c>
      <c r="F147" s="4" t="s">
        <v>23</v>
      </c>
      <c r="G147" s="12"/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0</v>
      </c>
      <c r="Q147" s="7">
        <v>12153.87</v>
      </c>
      <c r="R147" s="7">
        <v>67846.13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2</v>
      </c>
      <c r="B148" s="4" t="s">
        <v>1568</v>
      </c>
      <c r="C148" s="4" t="s">
        <v>6610</v>
      </c>
      <c r="D148" s="4" t="s">
        <v>1569</v>
      </c>
      <c r="E148" s="4" t="s">
        <v>132</v>
      </c>
      <c r="F148" s="4" t="s">
        <v>23</v>
      </c>
      <c r="G148" s="12" t="s">
        <v>11626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50</v>
      </c>
      <c r="Q148" s="7">
        <v>12203.87</v>
      </c>
      <c r="R148" s="7">
        <v>67796.13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2</v>
      </c>
      <c r="B149" s="4" t="s">
        <v>254</v>
      </c>
      <c r="C149" s="4" t="s">
        <v>6621</v>
      </c>
      <c r="D149" s="4" t="s">
        <v>163</v>
      </c>
      <c r="E149" s="4" t="s">
        <v>191</v>
      </c>
      <c r="F149" s="4" t="s">
        <v>23</v>
      </c>
      <c r="G149" s="12" t="s">
        <v>11626</v>
      </c>
      <c r="H149" s="7">
        <v>80000</v>
      </c>
      <c r="I149" s="7">
        <v>2296</v>
      </c>
      <c r="J149" s="7">
        <v>6972</v>
      </c>
      <c r="K149" s="7">
        <v>2432</v>
      </c>
      <c r="L149" s="7">
        <v>1715.46</v>
      </c>
      <c r="M149" s="7">
        <v>25</v>
      </c>
      <c r="N149" s="7">
        <v>0</v>
      </c>
      <c r="O149" s="7"/>
      <c r="P149" s="7">
        <v>36986.19</v>
      </c>
      <c r="Q149" s="7">
        <v>50426.65</v>
      </c>
      <c r="R149" s="7">
        <v>29573.35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2</v>
      </c>
      <c r="B150" s="4" t="s">
        <v>426</v>
      </c>
      <c r="C150" s="4" t="s">
        <v>5527</v>
      </c>
      <c r="D150" s="4" t="s">
        <v>386</v>
      </c>
      <c r="E150" s="4" t="s">
        <v>94</v>
      </c>
      <c r="F150" s="4" t="s">
        <v>46</v>
      </c>
      <c r="G150" s="12"/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10252.209999999999</v>
      </c>
      <c r="Q150" s="7">
        <v>22406.080000000002</v>
      </c>
      <c r="R150" s="7">
        <v>57593.919999999998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2</v>
      </c>
      <c r="B151" s="4" t="s">
        <v>255</v>
      </c>
      <c r="C151" s="4" t="s">
        <v>6693</v>
      </c>
      <c r="D151" s="4" t="s">
        <v>218</v>
      </c>
      <c r="E151" s="4" t="s">
        <v>764</v>
      </c>
      <c r="F151" s="4" t="s">
        <v>23</v>
      </c>
      <c r="G151" s="12" t="s">
        <v>11626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7825</v>
      </c>
      <c r="Q151" s="7">
        <v>19978.87</v>
      </c>
      <c r="R151" s="7">
        <v>60021.130000000005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2</v>
      </c>
      <c r="B152" s="4" t="s">
        <v>256</v>
      </c>
      <c r="C152" s="4" t="s">
        <v>6708</v>
      </c>
      <c r="D152" s="4" t="s">
        <v>561</v>
      </c>
      <c r="E152" s="4" t="s">
        <v>22</v>
      </c>
      <c r="F152" s="4" t="s">
        <v>46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800</v>
      </c>
      <c r="Q152" s="7">
        <v>12953.87</v>
      </c>
      <c r="R152" s="7">
        <v>67046.13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2</v>
      </c>
      <c r="B153" s="4" t="s">
        <v>257</v>
      </c>
      <c r="C153" s="4" t="s">
        <v>6711</v>
      </c>
      <c r="D153" s="4" t="s">
        <v>258</v>
      </c>
      <c r="E153" s="4" t="s">
        <v>259</v>
      </c>
      <c r="F153" s="4" t="s">
        <v>23</v>
      </c>
      <c r="G153" s="12" t="s">
        <v>11626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10924.13</v>
      </c>
      <c r="Q153" s="7">
        <v>23078</v>
      </c>
      <c r="R153" s="7">
        <v>56922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2</v>
      </c>
      <c r="B154" s="4" t="s">
        <v>260</v>
      </c>
      <c r="C154" s="4" t="s">
        <v>6797</v>
      </c>
      <c r="D154" s="4" t="s">
        <v>163</v>
      </c>
      <c r="E154" s="4" t="s">
        <v>114</v>
      </c>
      <c r="F154" s="4" t="s">
        <v>23</v>
      </c>
      <c r="G154" s="12" t="s">
        <v>11626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130</v>
      </c>
      <c r="O154" s="7"/>
      <c r="P154" s="7">
        <v>26205.42</v>
      </c>
      <c r="Q154" s="7">
        <v>38489.29</v>
      </c>
      <c r="R154" s="7">
        <v>41510.71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2</v>
      </c>
      <c r="B155" s="4" t="s">
        <v>849</v>
      </c>
      <c r="C155" s="4" t="s">
        <v>850</v>
      </c>
      <c r="D155" s="4" t="s">
        <v>154</v>
      </c>
      <c r="E155" s="4" t="s">
        <v>183</v>
      </c>
      <c r="F155" s="4" t="s">
        <v>23</v>
      </c>
      <c r="G155" s="12" t="s">
        <v>11626</v>
      </c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>
        <v>0</v>
      </c>
      <c r="P155" s="7"/>
      <c r="Q155" s="7">
        <v>12153.87</v>
      </c>
      <c r="R155" s="7">
        <v>67846.13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2</v>
      </c>
      <c r="B156" s="4" t="s">
        <v>442</v>
      </c>
      <c r="C156" s="4" t="s">
        <v>7237</v>
      </c>
      <c r="D156" s="4" t="s">
        <v>250</v>
      </c>
      <c r="E156" s="4" t="s">
        <v>57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3025</v>
      </c>
      <c r="Q156" s="7">
        <v>15178.87</v>
      </c>
      <c r="R156" s="7">
        <v>64821.13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2</v>
      </c>
      <c r="B157" s="4" t="s">
        <v>11694</v>
      </c>
      <c r="C157" s="4" t="s">
        <v>11695</v>
      </c>
      <c r="D157" s="4" t="s">
        <v>435</v>
      </c>
      <c r="E157" s="4" t="s">
        <v>94</v>
      </c>
      <c r="F157" s="4" t="s">
        <v>11697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8475</v>
      </c>
      <c r="Q157" s="7">
        <v>20628.87</v>
      </c>
      <c r="R157" s="7">
        <v>59371.130000000005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2</v>
      </c>
      <c r="B158" s="4" t="s">
        <v>446</v>
      </c>
      <c r="C158" s="4" t="s">
        <v>6252</v>
      </c>
      <c r="D158" s="4" t="s">
        <v>327</v>
      </c>
      <c r="E158" s="4" t="s">
        <v>149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50</v>
      </c>
      <c r="Q158" s="7">
        <v>12203.87</v>
      </c>
      <c r="R158" s="7">
        <v>67796.13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2</v>
      </c>
      <c r="B159" s="4" t="s">
        <v>261</v>
      </c>
      <c r="C159" s="4" t="s">
        <v>7458</v>
      </c>
      <c r="D159" s="4" t="s">
        <v>250</v>
      </c>
      <c r="E159" s="4" t="s">
        <v>63</v>
      </c>
      <c r="F159" s="4" t="s">
        <v>46</v>
      </c>
      <c r="G159" s="12"/>
      <c r="H159" s="7">
        <v>80000</v>
      </c>
      <c r="I159" s="7">
        <v>2296</v>
      </c>
      <c r="J159" s="7">
        <v>6972</v>
      </c>
      <c r="K159" s="7">
        <v>2432</v>
      </c>
      <c r="L159" s="7">
        <v>1715.46</v>
      </c>
      <c r="M159" s="7">
        <v>25</v>
      </c>
      <c r="N159" s="7">
        <v>0</v>
      </c>
      <c r="O159" s="7"/>
      <c r="P159" s="7">
        <v>9739.2000000000007</v>
      </c>
      <c r="Q159" s="7">
        <v>23179.66</v>
      </c>
      <c r="R159" s="7">
        <v>56820.34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2</v>
      </c>
      <c r="B160" s="4" t="s">
        <v>262</v>
      </c>
      <c r="C160" s="4" t="s">
        <v>7500</v>
      </c>
      <c r="D160" s="4" t="s">
        <v>48</v>
      </c>
      <c r="E160" s="4" t="s">
        <v>114</v>
      </c>
      <c r="F160" s="4" t="s">
        <v>46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50</v>
      </c>
      <c r="Q160" s="7">
        <v>12203.87</v>
      </c>
      <c r="R160" s="7">
        <v>67796.13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2</v>
      </c>
      <c r="B161" s="4" t="s">
        <v>447</v>
      </c>
      <c r="C161" s="4" t="s">
        <v>7530</v>
      </c>
      <c r="D161" s="4" t="s">
        <v>85</v>
      </c>
      <c r="E161" s="4" t="s">
        <v>149</v>
      </c>
      <c r="F161" s="4" t="s">
        <v>23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5900</v>
      </c>
      <c r="Q161" s="7">
        <v>18053.87</v>
      </c>
      <c r="R161" s="7">
        <v>61946.130000000005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2</v>
      </c>
      <c r="B162" s="4" t="s">
        <v>169</v>
      </c>
      <c r="C162" s="4" t="s">
        <v>7647</v>
      </c>
      <c r="D162" s="4" t="s">
        <v>492</v>
      </c>
      <c r="E162" s="4" t="s">
        <v>22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0</v>
      </c>
      <c r="Q162" s="7">
        <v>12153.87</v>
      </c>
      <c r="R162" s="7">
        <v>67846.13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2</v>
      </c>
      <c r="B163" s="4" t="s">
        <v>263</v>
      </c>
      <c r="C163" s="4" t="s">
        <v>7661</v>
      </c>
      <c r="D163" s="4" t="s">
        <v>264</v>
      </c>
      <c r="E163" s="4" t="s">
        <v>122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2</v>
      </c>
      <c r="B164" s="4" t="s">
        <v>11582</v>
      </c>
      <c r="C164" s="4" t="s">
        <v>11583</v>
      </c>
      <c r="D164" s="4" t="s">
        <v>594</v>
      </c>
      <c r="E164" s="4" t="s">
        <v>43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v>67846.13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2</v>
      </c>
      <c r="B165" s="4" t="s">
        <v>2142</v>
      </c>
      <c r="C165" s="4" t="s">
        <v>2143</v>
      </c>
      <c r="D165" s="4" t="s">
        <v>306</v>
      </c>
      <c r="E165" s="4" t="s">
        <v>5115</v>
      </c>
      <c r="F165" s="4" t="s">
        <v>23</v>
      </c>
      <c r="G165" s="12" t="s">
        <v>11626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>
        <v>0</v>
      </c>
      <c r="P165" s="7"/>
      <c r="Q165" s="7">
        <v>12153.87</v>
      </c>
      <c r="R165" s="7">
        <v>67846.13</v>
      </c>
      <c r="S165" s="4" t="s">
        <v>38</v>
      </c>
    </row>
    <row r="166" spans="1:19" s="1" customFormat="1" ht="26.25" hidden="1" customHeight="1" x14ac:dyDescent="0.25">
      <c r="A166" s="10">
        <f>+SUBTOTAL(103,$B$5:B166)</f>
        <v>2</v>
      </c>
      <c r="B166" s="4" t="s">
        <v>455</v>
      </c>
      <c r="C166" s="4" t="s">
        <v>5323</v>
      </c>
      <c r="D166" s="4" t="s">
        <v>250</v>
      </c>
      <c r="E166" s="4" t="s">
        <v>35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2</v>
      </c>
      <c r="B167" s="4" t="s">
        <v>529</v>
      </c>
      <c r="C167" s="4" t="s">
        <v>7852</v>
      </c>
      <c r="D167" s="4" t="s">
        <v>530</v>
      </c>
      <c r="E167" s="4" t="s">
        <v>531</v>
      </c>
      <c r="F167" s="4" t="s">
        <v>46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50</v>
      </c>
      <c r="Q167" s="7">
        <v>12203.87</v>
      </c>
      <c r="R167" s="7">
        <v>67796.13</v>
      </c>
      <c r="S167" s="4" t="s">
        <v>38</v>
      </c>
    </row>
    <row r="168" spans="1:19" s="1" customFormat="1" ht="26.25" hidden="1" customHeight="1" x14ac:dyDescent="0.25">
      <c r="A168" s="10">
        <f>+SUBTOTAL(103,$B$5:B168)</f>
        <v>2</v>
      </c>
      <c r="B168" s="4" t="s">
        <v>1925</v>
      </c>
      <c r="C168" s="4" t="s">
        <v>7894</v>
      </c>
      <c r="D168" s="4" t="s">
        <v>306</v>
      </c>
      <c r="E168" s="4" t="s">
        <v>11207</v>
      </c>
      <c r="F168" s="4" t="s">
        <v>23</v>
      </c>
      <c r="G168" s="12" t="s">
        <v>11626</v>
      </c>
      <c r="H168" s="7">
        <v>80000</v>
      </c>
      <c r="I168" s="7">
        <v>2296</v>
      </c>
      <c r="J168" s="7">
        <v>6564.09</v>
      </c>
      <c r="K168" s="7">
        <v>2432</v>
      </c>
      <c r="L168" s="7">
        <v>3430.92</v>
      </c>
      <c r="M168" s="7">
        <v>25</v>
      </c>
      <c r="N168" s="7">
        <v>140</v>
      </c>
      <c r="O168" s="7"/>
      <c r="P168" s="7">
        <v>50</v>
      </c>
      <c r="Q168" s="7">
        <v>14938.01</v>
      </c>
      <c r="R168" s="7">
        <v>65061.99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2</v>
      </c>
      <c r="B169" s="4" t="s">
        <v>5087</v>
      </c>
      <c r="C169" s="4" t="s">
        <v>7942</v>
      </c>
      <c r="D169" s="4" t="s">
        <v>860</v>
      </c>
      <c r="E169" s="4" t="s">
        <v>22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2</v>
      </c>
      <c r="B170" s="4" t="s">
        <v>265</v>
      </c>
      <c r="C170" s="4" t="s">
        <v>8038</v>
      </c>
      <c r="D170" s="4" t="s">
        <v>266</v>
      </c>
      <c r="E170" s="4" t="s">
        <v>267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38</v>
      </c>
    </row>
    <row r="171" spans="1:19" s="1" customFormat="1" ht="26.25" hidden="1" customHeight="1" x14ac:dyDescent="0.25">
      <c r="A171" s="10">
        <f>+SUBTOTAL(103,$B$5:B171)</f>
        <v>2</v>
      </c>
      <c r="B171" s="4" t="s">
        <v>1002</v>
      </c>
      <c r="C171" s="4" t="s">
        <v>8161</v>
      </c>
      <c r="D171" s="4" t="s">
        <v>5290</v>
      </c>
      <c r="E171" s="4" t="s">
        <v>5201</v>
      </c>
      <c r="F171" s="4" t="s">
        <v>46</v>
      </c>
      <c r="G171" s="12"/>
      <c r="H171" s="7">
        <v>80000</v>
      </c>
      <c r="I171" s="7">
        <v>2296</v>
      </c>
      <c r="J171" s="7">
        <v>6972</v>
      </c>
      <c r="K171" s="7">
        <v>2432</v>
      </c>
      <c r="L171" s="7">
        <v>1715.46</v>
      </c>
      <c r="M171" s="7">
        <v>25</v>
      </c>
      <c r="N171" s="7">
        <v>0</v>
      </c>
      <c r="O171" s="7"/>
      <c r="P171" s="7">
        <v>1987.5</v>
      </c>
      <c r="Q171" s="7">
        <v>15427.96</v>
      </c>
      <c r="R171" s="7">
        <v>64572.04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2</v>
      </c>
      <c r="B172" s="4" t="s">
        <v>268</v>
      </c>
      <c r="C172" s="4" t="s">
        <v>8389</v>
      </c>
      <c r="D172" s="4" t="s">
        <v>163</v>
      </c>
      <c r="E172" s="4" t="s">
        <v>29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800</v>
      </c>
      <c r="Q172" s="7">
        <v>12953.87</v>
      </c>
      <c r="R172" s="7">
        <v>67046.13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2</v>
      </c>
      <c r="B173" s="4" t="s">
        <v>1043</v>
      </c>
      <c r="C173" s="4" t="s">
        <v>8409</v>
      </c>
      <c r="D173" s="4" t="s">
        <v>548</v>
      </c>
      <c r="E173" s="4" t="s">
        <v>531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140</v>
      </c>
      <c r="O173" s="7"/>
      <c r="P173" s="7">
        <v>24573.46</v>
      </c>
      <c r="Q173" s="7">
        <v>36867.33</v>
      </c>
      <c r="R173" s="7">
        <v>43132.67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2</v>
      </c>
      <c r="B174" s="4" t="s">
        <v>135</v>
      </c>
      <c r="C174" s="4" t="s">
        <v>8667</v>
      </c>
      <c r="D174" s="4" t="s">
        <v>327</v>
      </c>
      <c r="E174" s="4" t="s">
        <v>88</v>
      </c>
      <c r="F174" s="4" t="s">
        <v>46</v>
      </c>
      <c r="G174" s="12"/>
      <c r="H174" s="7">
        <v>80000</v>
      </c>
      <c r="I174" s="7">
        <v>2296</v>
      </c>
      <c r="J174" s="7">
        <v>6972</v>
      </c>
      <c r="K174" s="7">
        <v>2432</v>
      </c>
      <c r="L174" s="7">
        <v>1715.46</v>
      </c>
      <c r="M174" s="7">
        <v>25</v>
      </c>
      <c r="N174" s="7">
        <v>0</v>
      </c>
      <c r="O174" s="7"/>
      <c r="P174" s="7">
        <v>50</v>
      </c>
      <c r="Q174" s="7">
        <v>13490.46</v>
      </c>
      <c r="R174" s="7">
        <v>66509.540000000008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2</v>
      </c>
      <c r="B175" s="4" t="s">
        <v>1091</v>
      </c>
      <c r="C175" s="4" t="s">
        <v>8713</v>
      </c>
      <c r="D175" s="4" t="s">
        <v>109</v>
      </c>
      <c r="E175" s="4" t="s">
        <v>321</v>
      </c>
      <c r="F175" s="4" t="s">
        <v>23</v>
      </c>
      <c r="G175" s="12" t="s">
        <v>11626</v>
      </c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5100</v>
      </c>
      <c r="Q175" s="7">
        <v>17253.87</v>
      </c>
      <c r="R175" s="7">
        <v>62746.130000000005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2</v>
      </c>
      <c r="B176" s="4" t="s">
        <v>1105</v>
      </c>
      <c r="C176" s="4" t="s">
        <v>1106</v>
      </c>
      <c r="D176" s="4" t="s">
        <v>1107</v>
      </c>
      <c r="E176" s="4" t="s">
        <v>22</v>
      </c>
      <c r="F176" s="4" t="s">
        <v>23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>
        <v>0</v>
      </c>
      <c r="P176" s="7"/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2</v>
      </c>
      <c r="B177" s="4" t="s">
        <v>1982</v>
      </c>
      <c r="C177" s="4" t="s">
        <v>8812</v>
      </c>
      <c r="D177" s="4" t="s">
        <v>5113</v>
      </c>
      <c r="E177" s="4" t="s">
        <v>22</v>
      </c>
      <c r="F177" s="4" t="s">
        <v>46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0</v>
      </c>
      <c r="O177" s="7"/>
      <c r="P177" s="7">
        <v>0</v>
      </c>
      <c r="Q177" s="7">
        <v>12153.87</v>
      </c>
      <c r="R177" s="7">
        <v>67846.13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2</v>
      </c>
      <c r="B178" s="4" t="s">
        <v>1124</v>
      </c>
      <c r="C178" s="4" t="s">
        <v>8899</v>
      </c>
      <c r="D178" s="4" t="s">
        <v>1125</v>
      </c>
      <c r="E178" s="4" t="s">
        <v>531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3975</v>
      </c>
      <c r="Q178" s="7">
        <v>16128.87</v>
      </c>
      <c r="R178" s="7">
        <v>63871.13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2</v>
      </c>
      <c r="B179" s="4" t="s">
        <v>269</v>
      </c>
      <c r="C179" s="4" t="s">
        <v>9041</v>
      </c>
      <c r="D179" s="4" t="s">
        <v>48</v>
      </c>
      <c r="E179" s="4" t="s">
        <v>29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120</v>
      </c>
      <c r="O179" s="7"/>
      <c r="P179" s="7">
        <v>19484.009999999998</v>
      </c>
      <c r="Q179" s="7">
        <v>31757.88</v>
      </c>
      <c r="R179" s="7">
        <v>48242.119999999995</v>
      </c>
      <c r="S179" s="4" t="s">
        <v>24</v>
      </c>
    </row>
    <row r="180" spans="1:19" s="1" customFormat="1" ht="26.25" hidden="1" customHeight="1" x14ac:dyDescent="0.25">
      <c r="A180" s="10">
        <f>+SUBTOTAL(103,$B$5:B180)</f>
        <v>2</v>
      </c>
      <c r="B180" s="4" t="s">
        <v>270</v>
      </c>
      <c r="C180" s="4" t="s">
        <v>271</v>
      </c>
      <c r="D180" s="4" t="s">
        <v>154</v>
      </c>
      <c r="E180" s="4" t="s">
        <v>121</v>
      </c>
      <c r="F180" s="4" t="s">
        <v>23</v>
      </c>
      <c r="G180" s="12" t="s">
        <v>11626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/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2</v>
      </c>
      <c r="B181" s="4" t="s">
        <v>272</v>
      </c>
      <c r="C181" s="4" t="s">
        <v>9220</v>
      </c>
      <c r="D181" s="4" t="s">
        <v>11213</v>
      </c>
      <c r="E181" s="4" t="s">
        <v>35</v>
      </c>
      <c r="F181" s="4" t="s">
        <v>46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2</v>
      </c>
      <c r="B182" s="4" t="s">
        <v>273</v>
      </c>
      <c r="C182" s="4" t="s">
        <v>9298</v>
      </c>
      <c r="D182" s="4" t="s">
        <v>85</v>
      </c>
      <c r="E182" s="4" t="s">
        <v>132</v>
      </c>
      <c r="F182" s="4" t="s">
        <v>23</v>
      </c>
      <c r="G182" s="12" t="s">
        <v>11626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100</v>
      </c>
      <c r="O182" s="7"/>
      <c r="P182" s="7">
        <v>50</v>
      </c>
      <c r="Q182" s="7">
        <v>12303.87</v>
      </c>
      <c r="R182" s="7">
        <v>67696.13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2</v>
      </c>
      <c r="B183" s="4" t="s">
        <v>11410</v>
      </c>
      <c r="C183" s="4" t="s">
        <v>11411</v>
      </c>
      <c r="D183" s="4" t="s">
        <v>327</v>
      </c>
      <c r="E183" s="4" t="s">
        <v>110</v>
      </c>
      <c r="F183" s="4" t="s">
        <v>46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/>
      <c r="P183" s="7">
        <v>0</v>
      </c>
      <c r="Q183" s="7">
        <v>12153.87</v>
      </c>
      <c r="R183" s="7">
        <v>67846.13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2</v>
      </c>
      <c r="B184" s="4" t="s">
        <v>11606</v>
      </c>
      <c r="C184" s="4" t="s">
        <v>5732</v>
      </c>
      <c r="D184" s="4" t="s">
        <v>368</v>
      </c>
      <c r="E184" s="4" t="s">
        <v>52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2</v>
      </c>
      <c r="B185" s="4" t="s">
        <v>89</v>
      </c>
      <c r="C185" s="4" t="s">
        <v>9582</v>
      </c>
      <c r="D185" s="4" t="s">
        <v>435</v>
      </c>
      <c r="E185" s="4" t="s">
        <v>90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12153.87</v>
      </c>
      <c r="R185" s="7">
        <v>67846.13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274</v>
      </c>
      <c r="C186" s="4" t="s">
        <v>9623</v>
      </c>
      <c r="D186" s="4" t="s">
        <v>85</v>
      </c>
      <c r="E186" s="4" t="s">
        <v>22</v>
      </c>
      <c r="F186" s="4" t="s">
        <v>23</v>
      </c>
      <c r="G186" s="12"/>
      <c r="H186" s="7">
        <v>80000</v>
      </c>
      <c r="I186" s="7">
        <v>2296</v>
      </c>
      <c r="J186" s="7">
        <v>6564.09</v>
      </c>
      <c r="K186" s="7">
        <v>2432</v>
      </c>
      <c r="L186" s="7">
        <v>3430.92</v>
      </c>
      <c r="M186" s="7">
        <v>25</v>
      </c>
      <c r="N186" s="7">
        <v>0</v>
      </c>
      <c r="O186" s="7"/>
      <c r="P186" s="7">
        <v>0</v>
      </c>
      <c r="Q186" s="7">
        <v>14748.01</v>
      </c>
      <c r="R186" s="7">
        <v>65251.99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2</v>
      </c>
      <c r="B187" s="4" t="s">
        <v>197</v>
      </c>
      <c r="C187" s="4" t="s">
        <v>5975</v>
      </c>
      <c r="D187" s="4" t="s">
        <v>258</v>
      </c>
      <c r="E187" s="4" t="s">
        <v>487</v>
      </c>
      <c r="F187" s="4" t="s">
        <v>23</v>
      </c>
      <c r="G187" s="12" t="s">
        <v>11626</v>
      </c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28823.57</v>
      </c>
      <c r="Q187" s="7">
        <v>42264.03</v>
      </c>
      <c r="R187" s="7">
        <v>37735.97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2</v>
      </c>
      <c r="B188" s="4" t="s">
        <v>275</v>
      </c>
      <c r="C188" s="4" t="s">
        <v>6115</v>
      </c>
      <c r="D188" s="4" t="s">
        <v>85</v>
      </c>
      <c r="E188" s="4" t="s">
        <v>132</v>
      </c>
      <c r="F188" s="4" t="s">
        <v>23</v>
      </c>
      <c r="G188" s="12" t="s">
        <v>11626</v>
      </c>
      <c r="H188" s="7">
        <v>80000</v>
      </c>
      <c r="I188" s="7">
        <v>2296</v>
      </c>
      <c r="J188" s="7">
        <v>6564.09</v>
      </c>
      <c r="K188" s="7">
        <v>2432</v>
      </c>
      <c r="L188" s="7">
        <v>3430.92</v>
      </c>
      <c r="M188" s="7">
        <v>25</v>
      </c>
      <c r="N188" s="7">
        <v>120</v>
      </c>
      <c r="O188" s="7"/>
      <c r="P188" s="7">
        <v>2950</v>
      </c>
      <c r="Q188" s="7">
        <v>17818.009999999998</v>
      </c>
      <c r="R188" s="7">
        <v>62181.990000000005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2</v>
      </c>
      <c r="B189" s="4" t="s">
        <v>276</v>
      </c>
      <c r="C189" s="4" t="s">
        <v>9705</v>
      </c>
      <c r="D189" s="4" t="s">
        <v>277</v>
      </c>
      <c r="E189" s="4" t="s">
        <v>278</v>
      </c>
      <c r="F189" s="4" t="s">
        <v>46</v>
      </c>
      <c r="G189" s="12"/>
      <c r="H189" s="7">
        <v>80000</v>
      </c>
      <c r="I189" s="7">
        <v>2296</v>
      </c>
      <c r="J189" s="7">
        <v>6972</v>
      </c>
      <c r="K189" s="7">
        <v>2432</v>
      </c>
      <c r="L189" s="7">
        <v>1715.46</v>
      </c>
      <c r="M189" s="7">
        <v>25</v>
      </c>
      <c r="N189" s="7">
        <v>0</v>
      </c>
      <c r="O189" s="7"/>
      <c r="P189" s="7">
        <v>0</v>
      </c>
      <c r="Q189" s="7">
        <v>13440.46</v>
      </c>
      <c r="R189" s="7">
        <v>66559.540000000008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2</v>
      </c>
      <c r="B190" s="4" t="s">
        <v>279</v>
      </c>
      <c r="C190" s="4" t="s">
        <v>9717</v>
      </c>
      <c r="D190" s="4" t="s">
        <v>85</v>
      </c>
      <c r="E190" s="4" t="s">
        <v>29</v>
      </c>
      <c r="F190" s="4" t="s">
        <v>23</v>
      </c>
      <c r="G190" s="12" t="s">
        <v>11626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15664.17</v>
      </c>
      <c r="Q190" s="7">
        <v>27818.04</v>
      </c>
      <c r="R190" s="7">
        <v>52181.96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2</v>
      </c>
      <c r="B191" s="4" t="s">
        <v>1258</v>
      </c>
      <c r="C191" s="4" t="s">
        <v>1259</v>
      </c>
      <c r="D191" s="4" t="s">
        <v>154</v>
      </c>
      <c r="E191" s="4" t="s">
        <v>29</v>
      </c>
      <c r="F191" s="4" t="s">
        <v>23</v>
      </c>
      <c r="G191" s="12" t="s">
        <v>11626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2</v>
      </c>
      <c r="B192" s="4" t="s">
        <v>280</v>
      </c>
      <c r="C192" s="4" t="s">
        <v>9739</v>
      </c>
      <c r="D192" s="4" t="s">
        <v>218</v>
      </c>
      <c r="E192" s="4" t="s">
        <v>35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1263</v>
      </c>
      <c r="C193" s="4" t="s">
        <v>11415</v>
      </c>
      <c r="D193" s="4" t="s">
        <v>332</v>
      </c>
      <c r="E193" s="4" t="s">
        <v>531</v>
      </c>
      <c r="F193" s="4" t="s">
        <v>23</v>
      </c>
      <c r="G193" s="12" t="s">
        <v>11626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>
        <v>67846.13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2</v>
      </c>
      <c r="B194" s="4" t="s">
        <v>1266</v>
      </c>
      <c r="C194" s="4" t="s">
        <v>470</v>
      </c>
      <c r="D194" s="4" t="s">
        <v>154</v>
      </c>
      <c r="E194" s="4" t="s">
        <v>57</v>
      </c>
      <c r="F194" s="4" t="s">
        <v>23</v>
      </c>
      <c r="G194" s="12" t="s">
        <v>11626</v>
      </c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>
        <v>0</v>
      </c>
      <c r="P194" s="7"/>
      <c r="Q194" s="7">
        <v>12153.87</v>
      </c>
      <c r="R194" s="7"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1271</v>
      </c>
      <c r="C195" s="4" t="s">
        <v>5307</v>
      </c>
      <c r="D195" s="4" t="s">
        <v>154</v>
      </c>
      <c r="E195" s="4" t="s">
        <v>328</v>
      </c>
      <c r="F195" s="4" t="s">
        <v>23</v>
      </c>
      <c r="G195" s="12" t="s">
        <v>11626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/>
      <c r="Q195" s="7">
        <v>12153.87</v>
      </c>
      <c r="R195" s="7">
        <v>67846.13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2</v>
      </c>
      <c r="B196" s="4" t="s">
        <v>281</v>
      </c>
      <c r="C196" s="4" t="s">
        <v>9802</v>
      </c>
      <c r="D196" s="4" t="s">
        <v>282</v>
      </c>
      <c r="E196" s="4" t="s">
        <v>105</v>
      </c>
      <c r="F196" s="4" t="s">
        <v>23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1987.5</v>
      </c>
      <c r="Q196" s="7">
        <v>14141.37</v>
      </c>
      <c r="R196" s="7">
        <v>65858.63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2</v>
      </c>
      <c r="B197" s="4" t="s">
        <v>324</v>
      </c>
      <c r="C197" s="4" t="s">
        <v>9927</v>
      </c>
      <c r="D197" s="4" t="s">
        <v>85</v>
      </c>
      <c r="E197" s="4" t="s">
        <v>531</v>
      </c>
      <c r="F197" s="4" t="s">
        <v>23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50</v>
      </c>
      <c r="Q197" s="7">
        <v>12203.87</v>
      </c>
      <c r="R197" s="7">
        <v>67796.13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2</v>
      </c>
      <c r="B198" s="4" t="s">
        <v>60</v>
      </c>
      <c r="C198" s="4" t="s">
        <v>9999</v>
      </c>
      <c r="D198" s="4" t="s">
        <v>109</v>
      </c>
      <c r="E198" s="4" t="s">
        <v>110</v>
      </c>
      <c r="F198" s="4" t="s">
        <v>126</v>
      </c>
      <c r="G198" s="12"/>
      <c r="H198" s="7">
        <v>80000</v>
      </c>
      <c r="I198" s="7">
        <v>2296</v>
      </c>
      <c r="J198" s="7">
        <v>6972</v>
      </c>
      <c r="K198" s="7">
        <v>2432</v>
      </c>
      <c r="L198" s="7">
        <v>1715.46</v>
      </c>
      <c r="M198" s="7">
        <v>25</v>
      </c>
      <c r="N198" s="7">
        <v>120</v>
      </c>
      <c r="O198" s="7"/>
      <c r="P198" s="7">
        <v>0</v>
      </c>
      <c r="Q198" s="7">
        <v>13560.46</v>
      </c>
      <c r="R198" s="7">
        <v>66439.540000000008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2</v>
      </c>
      <c r="B199" s="4" t="s">
        <v>283</v>
      </c>
      <c r="C199" s="4" t="s">
        <v>8523</v>
      </c>
      <c r="D199" s="4" t="s">
        <v>284</v>
      </c>
      <c r="E199" s="4" t="s">
        <v>57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18115.03</v>
      </c>
      <c r="Q199" s="7">
        <v>30268.9</v>
      </c>
      <c r="R199" s="7">
        <v>49731.1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285</v>
      </c>
      <c r="C200" s="4" t="s">
        <v>10068</v>
      </c>
      <c r="D200" s="4" t="s">
        <v>85</v>
      </c>
      <c r="E200" s="4" t="s">
        <v>22</v>
      </c>
      <c r="F200" s="4" t="s">
        <v>23</v>
      </c>
      <c r="G200" s="12"/>
      <c r="H200" s="7">
        <v>80000</v>
      </c>
      <c r="I200" s="7">
        <v>2296</v>
      </c>
      <c r="J200" s="7">
        <v>6972</v>
      </c>
      <c r="K200" s="7">
        <v>2432</v>
      </c>
      <c r="L200" s="7">
        <v>1715.46</v>
      </c>
      <c r="M200" s="7">
        <v>25</v>
      </c>
      <c r="N200" s="7">
        <v>0</v>
      </c>
      <c r="O200" s="7"/>
      <c r="P200" s="7">
        <v>0</v>
      </c>
      <c r="Q200" s="7">
        <v>13440.46</v>
      </c>
      <c r="R200" s="7">
        <v>66559.540000000008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2</v>
      </c>
      <c r="B201" s="4" t="s">
        <v>286</v>
      </c>
      <c r="C201" s="4" t="s">
        <v>10117</v>
      </c>
      <c r="D201" s="4" t="s">
        <v>287</v>
      </c>
      <c r="E201" s="4" t="s">
        <v>52</v>
      </c>
      <c r="F201" s="4" t="s">
        <v>46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v>67846.13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2</v>
      </c>
      <c r="B202" s="4" t="s">
        <v>1352</v>
      </c>
      <c r="C202" s="4" t="s">
        <v>1353</v>
      </c>
      <c r="D202" s="4" t="s">
        <v>154</v>
      </c>
      <c r="E202" s="4" t="s">
        <v>5154</v>
      </c>
      <c r="F202" s="4" t="s">
        <v>23</v>
      </c>
      <c r="G202" s="12" t="s">
        <v>11626</v>
      </c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>
        <v>0</v>
      </c>
      <c r="P202" s="7"/>
      <c r="Q202" s="7">
        <v>12153.87</v>
      </c>
      <c r="R202" s="7">
        <v>67846.13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288</v>
      </c>
      <c r="C203" s="4" t="s">
        <v>10289</v>
      </c>
      <c r="D203" s="4" t="s">
        <v>85</v>
      </c>
      <c r="E203" s="4" t="s">
        <v>29</v>
      </c>
      <c r="F203" s="4" t="s">
        <v>23</v>
      </c>
      <c r="G203" s="12"/>
      <c r="H203" s="7">
        <v>80000</v>
      </c>
      <c r="I203" s="7">
        <v>2296</v>
      </c>
      <c r="J203" s="7">
        <v>6972</v>
      </c>
      <c r="K203" s="7">
        <v>2432</v>
      </c>
      <c r="L203" s="7">
        <v>1715.46</v>
      </c>
      <c r="M203" s="7">
        <v>25</v>
      </c>
      <c r="N203" s="7">
        <v>0</v>
      </c>
      <c r="O203" s="7"/>
      <c r="P203" s="7">
        <v>0</v>
      </c>
      <c r="Q203" s="7">
        <v>13440.46</v>
      </c>
      <c r="R203" s="7">
        <v>66559.540000000008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2</v>
      </c>
      <c r="B204" s="4" t="s">
        <v>289</v>
      </c>
      <c r="C204" s="4" t="s">
        <v>8494</v>
      </c>
      <c r="D204" s="4" t="s">
        <v>85</v>
      </c>
      <c r="E204" s="4" t="s">
        <v>61</v>
      </c>
      <c r="F204" s="4" t="s">
        <v>23</v>
      </c>
      <c r="G204" s="12"/>
      <c r="H204" s="7">
        <v>80000</v>
      </c>
      <c r="I204" s="7">
        <v>2296</v>
      </c>
      <c r="J204" s="7">
        <v>6972</v>
      </c>
      <c r="K204" s="7">
        <v>2432</v>
      </c>
      <c r="L204" s="7">
        <v>1715.46</v>
      </c>
      <c r="M204" s="7">
        <v>25</v>
      </c>
      <c r="N204" s="7">
        <v>0</v>
      </c>
      <c r="O204" s="7"/>
      <c r="P204" s="7">
        <v>800</v>
      </c>
      <c r="Q204" s="7">
        <v>14240.46</v>
      </c>
      <c r="R204" s="7">
        <v>65759.540000000008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</v>
      </c>
      <c r="B205" s="4" t="s">
        <v>500</v>
      </c>
      <c r="C205" s="4" t="s">
        <v>10306</v>
      </c>
      <c r="D205" s="4" t="s">
        <v>250</v>
      </c>
      <c r="E205" s="4" t="s">
        <v>57</v>
      </c>
      <c r="F205" s="4" t="s">
        <v>46</v>
      </c>
      <c r="G205" s="12"/>
      <c r="H205" s="7">
        <v>80000</v>
      </c>
      <c r="I205" s="7">
        <v>2296</v>
      </c>
      <c r="J205" s="7">
        <v>6972</v>
      </c>
      <c r="K205" s="7">
        <v>2432</v>
      </c>
      <c r="L205" s="7">
        <v>1715.46</v>
      </c>
      <c r="M205" s="7">
        <v>25</v>
      </c>
      <c r="N205" s="7">
        <v>0</v>
      </c>
      <c r="O205" s="7"/>
      <c r="P205" s="7">
        <v>39986.92</v>
      </c>
      <c r="Q205" s="7">
        <v>53427.38</v>
      </c>
      <c r="R205" s="7">
        <v>26572.620000000003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2</v>
      </c>
      <c r="B206" s="4" t="s">
        <v>1368</v>
      </c>
      <c r="C206" s="4" t="s">
        <v>10328</v>
      </c>
      <c r="D206" s="4" t="s">
        <v>306</v>
      </c>
      <c r="E206" s="4" t="s">
        <v>119</v>
      </c>
      <c r="F206" s="4" t="s">
        <v>46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12153.87</v>
      </c>
      <c r="R206" s="7">
        <v>67846.13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2</v>
      </c>
      <c r="B207" s="4" t="s">
        <v>204</v>
      </c>
      <c r="C207" s="4" t="s">
        <v>8406</v>
      </c>
      <c r="D207" s="4" t="s">
        <v>492</v>
      </c>
      <c r="E207" s="4" t="s">
        <v>35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4425</v>
      </c>
      <c r="Q207" s="7">
        <v>16578.87</v>
      </c>
      <c r="R207" s="7">
        <v>63421.130000000005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11336</v>
      </c>
      <c r="C208" s="4" t="s">
        <v>11337</v>
      </c>
      <c r="D208" s="4" t="s">
        <v>87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12153.87</v>
      </c>
      <c r="R208" s="7">
        <v>67846.13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2</v>
      </c>
      <c r="B209" s="4" t="s">
        <v>1395</v>
      </c>
      <c r="C209" s="4" t="s">
        <v>5622</v>
      </c>
      <c r="D209" s="4" t="s">
        <v>85</v>
      </c>
      <c r="E209" s="4" t="s">
        <v>531</v>
      </c>
      <c r="F209" s="4" t="s">
        <v>23</v>
      </c>
      <c r="G209" s="12" t="s">
        <v>11626</v>
      </c>
      <c r="H209" s="7">
        <v>80000</v>
      </c>
      <c r="I209" s="7">
        <v>2296</v>
      </c>
      <c r="J209" s="7">
        <v>6972</v>
      </c>
      <c r="K209" s="7">
        <v>2432</v>
      </c>
      <c r="L209" s="7">
        <v>1715.46</v>
      </c>
      <c r="M209" s="7">
        <v>25</v>
      </c>
      <c r="N209" s="7">
        <v>180</v>
      </c>
      <c r="O209" s="7"/>
      <c r="P209" s="7">
        <v>15645</v>
      </c>
      <c r="Q209" s="7">
        <v>29265.46</v>
      </c>
      <c r="R209" s="7">
        <v>50734.54</v>
      </c>
      <c r="S209" s="4" t="s">
        <v>38</v>
      </c>
    </row>
    <row r="210" spans="1:19" s="1" customFormat="1" ht="26.25" hidden="1" customHeight="1" x14ac:dyDescent="0.25">
      <c r="A210" s="10">
        <f>+SUBTOTAL(103,$B$5:B210)</f>
        <v>2</v>
      </c>
      <c r="B210" s="4" t="s">
        <v>242</v>
      </c>
      <c r="C210" s="4" t="s">
        <v>10565</v>
      </c>
      <c r="D210" s="4" t="s">
        <v>368</v>
      </c>
      <c r="E210" s="4" t="s">
        <v>110</v>
      </c>
      <c r="F210" s="4" t="s">
        <v>46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12153.87</v>
      </c>
      <c r="R210" s="7">
        <v>67846.13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2</v>
      </c>
      <c r="B211" s="4" t="s">
        <v>291</v>
      </c>
      <c r="C211" s="4" t="s">
        <v>10649</v>
      </c>
      <c r="D211" s="4" t="s">
        <v>292</v>
      </c>
      <c r="E211" s="4" t="s">
        <v>220</v>
      </c>
      <c r="F211" s="4" t="s">
        <v>293</v>
      </c>
      <c r="G211" s="12"/>
      <c r="H211" s="7">
        <v>80000</v>
      </c>
      <c r="I211" s="7">
        <v>0</v>
      </c>
      <c r="J211" s="7">
        <v>8582.8700000000008</v>
      </c>
      <c r="K211" s="7">
        <v>0</v>
      </c>
      <c r="L211" s="7">
        <v>0</v>
      </c>
      <c r="M211" s="7">
        <v>0</v>
      </c>
      <c r="N211" s="7">
        <v>0</v>
      </c>
      <c r="O211" s="7"/>
      <c r="P211" s="7">
        <v>50</v>
      </c>
      <c r="Q211" s="7">
        <v>8632.8700000000008</v>
      </c>
      <c r="R211" s="7">
        <v>71367.13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2</v>
      </c>
      <c r="B212" s="4" t="s">
        <v>294</v>
      </c>
      <c r="C212" s="4" t="s">
        <v>10668</v>
      </c>
      <c r="D212" s="4" t="s">
        <v>282</v>
      </c>
      <c r="E212" s="4" t="s">
        <v>22</v>
      </c>
      <c r="F212" s="4" t="s">
        <v>46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</v>
      </c>
      <c r="B213" s="4" t="s">
        <v>295</v>
      </c>
      <c r="C213" s="4" t="s">
        <v>10233</v>
      </c>
      <c r="D213" s="4" t="s">
        <v>85</v>
      </c>
      <c r="E213" s="4" t="s">
        <v>22</v>
      </c>
      <c r="F213" s="4" t="s">
        <v>23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0</v>
      </c>
      <c r="Q213" s="7">
        <v>12153.87</v>
      </c>
      <c r="R213" s="7">
        <v>67846.13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2</v>
      </c>
      <c r="B214" s="4" t="s">
        <v>296</v>
      </c>
      <c r="C214" s="4" t="s">
        <v>10673</v>
      </c>
      <c r="D214" s="4" t="s">
        <v>85</v>
      </c>
      <c r="E214" s="4" t="s">
        <v>471</v>
      </c>
      <c r="F214" s="4" t="s">
        <v>23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50</v>
      </c>
      <c r="Q214" s="7">
        <v>12203.87</v>
      </c>
      <c r="R214" s="7">
        <v>67796.13</v>
      </c>
      <c r="S214" s="4" t="s">
        <v>38</v>
      </c>
    </row>
    <row r="215" spans="1:19" s="1" customFormat="1" ht="26.25" hidden="1" customHeight="1" x14ac:dyDescent="0.25">
      <c r="A215" s="10">
        <f>+SUBTOTAL(103,$B$5:B215)</f>
        <v>2</v>
      </c>
      <c r="B215" s="4" t="s">
        <v>1436</v>
      </c>
      <c r="C215" s="4" t="s">
        <v>5848</v>
      </c>
      <c r="D215" s="4" t="s">
        <v>603</v>
      </c>
      <c r="E215" s="4" t="s">
        <v>59</v>
      </c>
      <c r="F215" s="4" t="s">
        <v>23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>
        <v>0</v>
      </c>
      <c r="P215" s="7"/>
      <c r="Q215" s="7">
        <v>12153.87</v>
      </c>
      <c r="R215" s="7">
        <v>67846.13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2</v>
      </c>
      <c r="B216" s="4" t="s">
        <v>297</v>
      </c>
      <c r="C216" s="4" t="s">
        <v>10765</v>
      </c>
      <c r="D216" s="4" t="s">
        <v>109</v>
      </c>
      <c r="E216" s="4" t="s">
        <v>195</v>
      </c>
      <c r="F216" s="4" t="s">
        <v>46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2100</v>
      </c>
      <c r="Q216" s="7">
        <v>14253.87</v>
      </c>
      <c r="R216" s="7">
        <v>65746.13</v>
      </c>
      <c r="S216" s="4" t="s">
        <v>38</v>
      </c>
    </row>
    <row r="217" spans="1:19" s="1" customFormat="1" ht="26.25" hidden="1" customHeight="1" x14ac:dyDescent="0.25">
      <c r="A217" s="10">
        <f>+SUBTOTAL(103,$B$5:B217)</f>
        <v>2</v>
      </c>
      <c r="B217" s="4" t="s">
        <v>222</v>
      </c>
      <c r="C217" s="4" t="s">
        <v>10857</v>
      </c>
      <c r="D217" s="4" t="s">
        <v>250</v>
      </c>
      <c r="E217" s="4" t="s">
        <v>57</v>
      </c>
      <c r="F217" s="4" t="s">
        <v>46</v>
      </c>
      <c r="G217" s="12"/>
      <c r="H217" s="7">
        <v>80000</v>
      </c>
      <c r="I217" s="7">
        <v>2296</v>
      </c>
      <c r="J217" s="7">
        <v>7400.87</v>
      </c>
      <c r="K217" s="7">
        <v>2432</v>
      </c>
      <c r="L217" s="7">
        <v>0</v>
      </c>
      <c r="M217" s="7">
        <v>25</v>
      </c>
      <c r="N217" s="7">
        <v>0</v>
      </c>
      <c r="O217" s="7"/>
      <c r="P217" s="7">
        <v>3771.3</v>
      </c>
      <c r="Q217" s="7">
        <v>15925.17</v>
      </c>
      <c r="R217" s="7">
        <v>64074.83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2</v>
      </c>
      <c r="B218" s="4" t="s">
        <v>208</v>
      </c>
      <c r="C218" s="4" t="s">
        <v>10895</v>
      </c>
      <c r="D218" s="4" t="s">
        <v>11214</v>
      </c>
      <c r="E218" s="4" t="s">
        <v>22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38</v>
      </c>
    </row>
    <row r="219" spans="1:19" s="1" customFormat="1" ht="26.25" hidden="1" customHeight="1" x14ac:dyDescent="0.25">
      <c r="A219" s="10">
        <f>+SUBTOTAL(103,$B$5:B219)</f>
        <v>2</v>
      </c>
      <c r="B219" s="4" t="s">
        <v>298</v>
      </c>
      <c r="C219" s="4" t="s">
        <v>10902</v>
      </c>
      <c r="D219" s="4" t="s">
        <v>299</v>
      </c>
      <c r="E219" s="4" t="s">
        <v>300</v>
      </c>
      <c r="F219" s="4" t="s">
        <v>46</v>
      </c>
      <c r="G219" s="12"/>
      <c r="H219" s="7">
        <v>80000</v>
      </c>
      <c r="I219" s="7">
        <v>2296</v>
      </c>
      <c r="J219" s="7">
        <v>7400.87</v>
      </c>
      <c r="K219" s="7">
        <v>2432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12153.87</v>
      </c>
      <c r="R219" s="7">
        <v>67846.13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2</v>
      </c>
      <c r="B220" s="4" t="s">
        <v>1498</v>
      </c>
      <c r="C220" s="4" t="s">
        <v>11042</v>
      </c>
      <c r="D220" s="4" t="s">
        <v>306</v>
      </c>
      <c r="E220" s="4" t="s">
        <v>29</v>
      </c>
      <c r="F220" s="4" t="s">
        <v>46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50</v>
      </c>
      <c r="Q220" s="7">
        <v>12203.87</v>
      </c>
      <c r="R220" s="7">
        <v>67796.13</v>
      </c>
      <c r="S220" s="4" t="s">
        <v>38</v>
      </c>
    </row>
    <row r="221" spans="1:19" s="1" customFormat="1" ht="26.25" hidden="1" customHeight="1" x14ac:dyDescent="0.25">
      <c r="A221" s="10">
        <f>+SUBTOTAL(103,$B$5:B221)</f>
        <v>2</v>
      </c>
      <c r="B221" s="4" t="s">
        <v>302</v>
      </c>
      <c r="C221" s="4" t="s">
        <v>10078</v>
      </c>
      <c r="D221" s="4" t="s">
        <v>85</v>
      </c>
      <c r="E221" s="4" t="s">
        <v>132</v>
      </c>
      <c r="F221" s="4" t="s">
        <v>23</v>
      </c>
      <c r="G221" s="12" t="s">
        <v>11626</v>
      </c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50</v>
      </c>
      <c r="Q221" s="7">
        <v>12203.87</v>
      </c>
      <c r="R221" s="7">
        <v>67796.13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2</v>
      </c>
      <c r="B222" s="4" t="s">
        <v>1515</v>
      </c>
      <c r="C222" s="4" t="s">
        <v>11179</v>
      </c>
      <c r="D222" s="4" t="s">
        <v>435</v>
      </c>
      <c r="E222" s="4" t="s">
        <v>5116</v>
      </c>
      <c r="F222" s="4" t="s">
        <v>23</v>
      </c>
      <c r="G222" s="12" t="s">
        <v>11626</v>
      </c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8475</v>
      </c>
      <c r="Q222" s="7">
        <v>20628.87</v>
      </c>
      <c r="R222" s="7">
        <v>59371.130000000005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2</v>
      </c>
      <c r="B223" s="4" t="s">
        <v>303</v>
      </c>
      <c r="C223" s="4" t="s">
        <v>5981</v>
      </c>
      <c r="D223" s="4" t="s">
        <v>163</v>
      </c>
      <c r="E223" s="4" t="s">
        <v>121</v>
      </c>
      <c r="F223" s="4" t="s">
        <v>23</v>
      </c>
      <c r="G223" s="12" t="s">
        <v>11626</v>
      </c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4725</v>
      </c>
      <c r="Q223" s="7">
        <v>15491.88</v>
      </c>
      <c r="R223" s="7">
        <v>59508.12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2</v>
      </c>
      <c r="B224" s="4" t="s">
        <v>305</v>
      </c>
      <c r="C224" s="4" t="s">
        <v>6489</v>
      </c>
      <c r="D224" s="4" t="s">
        <v>306</v>
      </c>
      <c r="E224" s="4" t="s">
        <v>121</v>
      </c>
      <c r="F224" s="4" t="s">
        <v>23</v>
      </c>
      <c r="G224" s="12" t="s">
        <v>11626</v>
      </c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6189.52</v>
      </c>
      <c r="Q224" s="7">
        <v>16956.400000000001</v>
      </c>
      <c r="R224" s="7">
        <v>58043.6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2</v>
      </c>
      <c r="B225" s="4" t="s">
        <v>307</v>
      </c>
      <c r="C225" s="4" t="s">
        <v>6927</v>
      </c>
      <c r="D225" s="4" t="s">
        <v>308</v>
      </c>
      <c r="E225" s="4" t="s">
        <v>165</v>
      </c>
      <c r="F225" s="4" t="s">
        <v>46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8691.25</v>
      </c>
      <c r="Q225" s="7">
        <v>19458.13</v>
      </c>
      <c r="R225" s="7">
        <v>55541.869999999995</v>
      </c>
      <c r="S225" s="4" t="s">
        <v>38</v>
      </c>
    </row>
    <row r="226" spans="1:19" s="1" customFormat="1" ht="26.25" hidden="1" customHeight="1" x14ac:dyDescent="0.25">
      <c r="A226" s="10">
        <f>+SUBTOTAL(103,$B$5:B226)</f>
        <v>2</v>
      </c>
      <c r="B226" s="4" t="s">
        <v>309</v>
      </c>
      <c r="C226" s="4" t="s">
        <v>6988</v>
      </c>
      <c r="D226" s="4" t="s">
        <v>163</v>
      </c>
      <c r="E226" s="4" t="s">
        <v>259</v>
      </c>
      <c r="F226" s="4" t="s">
        <v>23</v>
      </c>
      <c r="G226" s="12" t="s">
        <v>11626</v>
      </c>
      <c r="H226" s="7">
        <v>75000</v>
      </c>
      <c r="I226" s="7">
        <v>2152.5</v>
      </c>
      <c r="J226" s="7">
        <v>5623.19</v>
      </c>
      <c r="K226" s="7">
        <v>2280</v>
      </c>
      <c r="L226" s="7">
        <v>3430.92</v>
      </c>
      <c r="M226" s="7">
        <v>25</v>
      </c>
      <c r="N226" s="7">
        <v>0</v>
      </c>
      <c r="O226" s="7"/>
      <c r="P226" s="7">
        <v>1412.5</v>
      </c>
      <c r="Q226" s="7">
        <v>14924.11</v>
      </c>
      <c r="R226" s="7">
        <v>60075.89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2</v>
      </c>
      <c r="B227" s="4" t="s">
        <v>310</v>
      </c>
      <c r="C227" s="4" t="s">
        <v>6351</v>
      </c>
      <c r="D227" s="4" t="s">
        <v>311</v>
      </c>
      <c r="E227" s="4" t="s">
        <v>59</v>
      </c>
      <c r="F227" s="4" t="s">
        <v>46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10766.88</v>
      </c>
      <c r="R227" s="7">
        <v>64233.120000000003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2</v>
      </c>
      <c r="B228" s="4" t="s">
        <v>312</v>
      </c>
      <c r="C228" s="4" t="s">
        <v>7042</v>
      </c>
      <c r="D228" s="4" t="s">
        <v>313</v>
      </c>
      <c r="E228" s="4" t="s">
        <v>2957</v>
      </c>
      <c r="F228" s="4" t="s">
        <v>46</v>
      </c>
      <c r="G228" s="12"/>
      <c r="H228" s="7">
        <v>75000</v>
      </c>
      <c r="I228" s="7">
        <v>2152.5</v>
      </c>
      <c r="J228" s="7">
        <v>5966.28</v>
      </c>
      <c r="K228" s="7">
        <v>2280</v>
      </c>
      <c r="L228" s="7">
        <v>1715.46</v>
      </c>
      <c r="M228" s="7">
        <v>25</v>
      </c>
      <c r="N228" s="7">
        <v>0</v>
      </c>
      <c r="O228" s="7"/>
      <c r="P228" s="7">
        <v>0</v>
      </c>
      <c r="Q228" s="7">
        <v>12139.24</v>
      </c>
      <c r="R228" s="7">
        <v>62860.76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2</v>
      </c>
      <c r="B229" s="4" t="s">
        <v>314</v>
      </c>
      <c r="C229" s="4" t="s">
        <v>7622</v>
      </c>
      <c r="D229" s="4" t="s">
        <v>85</v>
      </c>
      <c r="E229" s="4" t="s">
        <v>321</v>
      </c>
      <c r="F229" s="4" t="s">
        <v>23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0</v>
      </c>
      <c r="Q229" s="7">
        <v>10766.88</v>
      </c>
      <c r="R229" s="7">
        <v>64233.120000000003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2</v>
      </c>
      <c r="B230" s="4" t="s">
        <v>315</v>
      </c>
      <c r="C230" s="4" t="s">
        <v>7663</v>
      </c>
      <c r="D230" s="4" t="s">
        <v>306</v>
      </c>
      <c r="E230" s="4" t="s">
        <v>5151</v>
      </c>
      <c r="F230" s="4" t="s">
        <v>23</v>
      </c>
      <c r="G230" s="12" t="s">
        <v>11626</v>
      </c>
      <c r="H230" s="7">
        <v>75000</v>
      </c>
      <c r="I230" s="7">
        <v>2152.5</v>
      </c>
      <c r="J230" s="7">
        <v>5966.28</v>
      </c>
      <c r="K230" s="7">
        <v>2280</v>
      </c>
      <c r="L230" s="7">
        <v>1715.46</v>
      </c>
      <c r="M230" s="7">
        <v>25</v>
      </c>
      <c r="N230" s="7">
        <v>0</v>
      </c>
      <c r="O230" s="7"/>
      <c r="P230" s="7">
        <v>0</v>
      </c>
      <c r="Q230" s="7">
        <v>12139.24</v>
      </c>
      <c r="R230" s="7">
        <v>62860.76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2</v>
      </c>
      <c r="B231" s="4" t="s">
        <v>316</v>
      </c>
      <c r="C231" s="4" t="s">
        <v>7922</v>
      </c>
      <c r="D231" s="4" t="s">
        <v>250</v>
      </c>
      <c r="E231" s="4" t="s">
        <v>52</v>
      </c>
      <c r="F231" s="4" t="s">
        <v>46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10766.88</v>
      </c>
      <c r="R231" s="7">
        <v>64233.120000000003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2</v>
      </c>
      <c r="B232" s="4" t="s">
        <v>317</v>
      </c>
      <c r="C232" s="4" t="s">
        <v>8305</v>
      </c>
      <c r="D232" s="4" t="s">
        <v>87</v>
      </c>
      <c r="E232" s="4" t="s">
        <v>22</v>
      </c>
      <c r="F232" s="4" t="s">
        <v>23</v>
      </c>
      <c r="G232" s="12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10766.88</v>
      </c>
      <c r="R232" s="7">
        <v>64233.120000000003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2</v>
      </c>
      <c r="B233" s="4" t="s">
        <v>8401</v>
      </c>
      <c r="C233" s="4" t="s">
        <v>8402</v>
      </c>
      <c r="D233" s="4" t="s">
        <v>85</v>
      </c>
      <c r="E233" s="4" t="s">
        <v>121</v>
      </c>
      <c r="F233" s="4" t="s">
        <v>23</v>
      </c>
      <c r="G233" s="12" t="s">
        <v>11626</v>
      </c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6997</v>
      </c>
      <c r="Q233" s="7">
        <v>17763.88</v>
      </c>
      <c r="R233" s="7">
        <v>57236.119999999995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2</v>
      </c>
      <c r="B234" s="4" t="s">
        <v>318</v>
      </c>
      <c r="C234" s="4" t="s">
        <v>6115</v>
      </c>
      <c r="D234" s="4" t="s">
        <v>794</v>
      </c>
      <c r="E234" s="4" t="s">
        <v>22</v>
      </c>
      <c r="F234" s="4" t="s">
        <v>46</v>
      </c>
      <c r="G234" s="12"/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/>
      <c r="P234" s="7">
        <v>0</v>
      </c>
      <c r="Q234" s="7">
        <v>10766.88</v>
      </c>
      <c r="R234" s="7">
        <v>64233.120000000003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2</v>
      </c>
      <c r="B235" s="4" t="s">
        <v>319</v>
      </c>
      <c r="C235" s="4" t="s">
        <v>9071</v>
      </c>
      <c r="D235" s="4" t="s">
        <v>48</v>
      </c>
      <c r="E235" s="4" t="s">
        <v>69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2</v>
      </c>
      <c r="B236" s="4" t="s">
        <v>322</v>
      </c>
      <c r="C236" s="4" t="s">
        <v>9259</v>
      </c>
      <c r="D236" s="4" t="s">
        <v>85</v>
      </c>
      <c r="E236" s="4" t="s">
        <v>487</v>
      </c>
      <c r="F236" s="4" t="s">
        <v>23</v>
      </c>
      <c r="G236" s="12" t="s">
        <v>11626</v>
      </c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27020.82</v>
      </c>
      <c r="Q236" s="7">
        <v>37787.699999999997</v>
      </c>
      <c r="R236" s="7">
        <v>37212.300000000003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2</v>
      </c>
      <c r="B237" s="4" t="s">
        <v>326</v>
      </c>
      <c r="C237" s="4" t="s">
        <v>5406</v>
      </c>
      <c r="D237" s="4" t="s">
        <v>327</v>
      </c>
      <c r="E237" s="4" t="s">
        <v>110</v>
      </c>
      <c r="F237" s="4" t="s">
        <v>46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2</v>
      </c>
      <c r="B238" s="4" t="s">
        <v>286</v>
      </c>
      <c r="C238" s="4" t="s">
        <v>10105</v>
      </c>
      <c r="D238" s="4" t="s">
        <v>306</v>
      </c>
      <c r="E238" s="4" t="s">
        <v>328</v>
      </c>
      <c r="F238" s="4" t="s">
        <v>23</v>
      </c>
      <c r="G238" s="12" t="s">
        <v>11626</v>
      </c>
      <c r="H238" s="7">
        <v>75000</v>
      </c>
      <c r="I238" s="7">
        <v>2152.5</v>
      </c>
      <c r="J238" s="7">
        <v>5623.19</v>
      </c>
      <c r="K238" s="7">
        <v>2280</v>
      </c>
      <c r="L238" s="7">
        <v>3430.92</v>
      </c>
      <c r="M238" s="7">
        <v>25</v>
      </c>
      <c r="N238" s="7">
        <v>0</v>
      </c>
      <c r="O238" s="7"/>
      <c r="P238" s="7">
        <v>20641.419999999998</v>
      </c>
      <c r="Q238" s="7">
        <v>34153.03</v>
      </c>
      <c r="R238" s="7">
        <v>40846.97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2</v>
      </c>
      <c r="B239" s="4" t="s">
        <v>329</v>
      </c>
      <c r="C239" s="4" t="s">
        <v>10181</v>
      </c>
      <c r="D239" s="4" t="s">
        <v>163</v>
      </c>
      <c r="E239" s="4" t="s">
        <v>121</v>
      </c>
      <c r="F239" s="4" t="s">
        <v>23</v>
      </c>
      <c r="G239" s="12" t="s">
        <v>11626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750</v>
      </c>
      <c r="Q239" s="7">
        <v>11516.88</v>
      </c>
      <c r="R239" s="7">
        <v>63483.12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2</v>
      </c>
      <c r="B240" s="4" t="s">
        <v>330</v>
      </c>
      <c r="C240" s="4" t="s">
        <v>331</v>
      </c>
      <c r="D240" s="4" t="s">
        <v>332</v>
      </c>
      <c r="E240" s="4" t="s">
        <v>61</v>
      </c>
      <c r="F240" s="4" t="s">
        <v>23</v>
      </c>
      <c r="G240" s="12" t="s">
        <v>11626</v>
      </c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>
        <v>0</v>
      </c>
      <c r="P240" s="7"/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2</v>
      </c>
      <c r="B241" s="4" t="s">
        <v>333</v>
      </c>
      <c r="C241" s="4" t="s">
        <v>10564</v>
      </c>
      <c r="D241" s="4" t="s">
        <v>109</v>
      </c>
      <c r="E241" s="4" t="s">
        <v>59</v>
      </c>
      <c r="F241" s="4" t="s">
        <v>46</v>
      </c>
      <c r="G241" s="12"/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6950</v>
      </c>
      <c r="Q241" s="7">
        <v>17716.88</v>
      </c>
      <c r="R241" s="7">
        <v>57283.119999999995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2</v>
      </c>
      <c r="B242" s="4" t="s">
        <v>335</v>
      </c>
      <c r="C242" s="4" t="s">
        <v>10600</v>
      </c>
      <c r="D242" s="4" t="s">
        <v>258</v>
      </c>
      <c r="E242" s="4" t="s">
        <v>56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2</v>
      </c>
      <c r="B243" s="4" t="s">
        <v>337</v>
      </c>
      <c r="C243" s="4" t="s">
        <v>6985</v>
      </c>
      <c r="D243" s="4" t="s">
        <v>338</v>
      </c>
      <c r="E243" s="4" t="s">
        <v>267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2</v>
      </c>
      <c r="B244" s="4" t="s">
        <v>11360</v>
      </c>
      <c r="C244" s="4" t="s">
        <v>11361</v>
      </c>
      <c r="D244" s="4" t="s">
        <v>3698</v>
      </c>
      <c r="E244" s="4" t="s">
        <v>564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2</v>
      </c>
      <c r="B245" s="4" t="s">
        <v>340</v>
      </c>
      <c r="C245" s="4" t="s">
        <v>5597</v>
      </c>
      <c r="D245" s="4" t="s">
        <v>341</v>
      </c>
      <c r="E245" s="4" t="s">
        <v>5115</v>
      </c>
      <c r="F245" s="4" t="s">
        <v>46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100</v>
      </c>
      <c r="O245" s="7"/>
      <c r="P245" s="7">
        <v>50</v>
      </c>
      <c r="Q245" s="7">
        <v>9680.48</v>
      </c>
      <c r="R245" s="7">
        <v>60319.520000000004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2</v>
      </c>
      <c r="B246" s="4" t="s">
        <v>342</v>
      </c>
      <c r="C246" s="4" t="s">
        <v>5897</v>
      </c>
      <c r="D246" s="4" t="s">
        <v>306</v>
      </c>
      <c r="E246" s="4" t="s">
        <v>5148</v>
      </c>
      <c r="F246" s="4" t="s">
        <v>23</v>
      </c>
      <c r="G246" s="12" t="s">
        <v>11626</v>
      </c>
      <c r="H246" s="7">
        <v>70000</v>
      </c>
      <c r="I246" s="7">
        <v>2009</v>
      </c>
      <c r="J246" s="7">
        <v>5025.38</v>
      </c>
      <c r="K246" s="7">
        <v>2128</v>
      </c>
      <c r="L246" s="7">
        <v>1715.46</v>
      </c>
      <c r="M246" s="7">
        <v>25</v>
      </c>
      <c r="N246" s="7">
        <v>0</v>
      </c>
      <c r="O246" s="7"/>
      <c r="P246" s="7">
        <v>13671.27</v>
      </c>
      <c r="Q246" s="7">
        <v>24574.11</v>
      </c>
      <c r="R246" s="7">
        <v>45425.89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2</v>
      </c>
      <c r="B247" s="4" t="s">
        <v>343</v>
      </c>
      <c r="C247" s="4" t="s">
        <v>11247</v>
      </c>
      <c r="D247" s="4" t="s">
        <v>344</v>
      </c>
      <c r="E247" s="4" t="s">
        <v>5286</v>
      </c>
      <c r="F247" s="4" t="s">
        <v>46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100</v>
      </c>
      <c r="O247" s="7"/>
      <c r="P247" s="7">
        <v>21309.07</v>
      </c>
      <c r="Q247" s="7">
        <v>30939.55</v>
      </c>
      <c r="R247" s="7">
        <v>39060.449999999997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2</v>
      </c>
      <c r="B248" s="4" t="s">
        <v>741</v>
      </c>
      <c r="C248" s="4" t="s">
        <v>6509</v>
      </c>
      <c r="D248" s="4" t="s">
        <v>306</v>
      </c>
      <c r="E248" s="4" t="s">
        <v>1835</v>
      </c>
      <c r="F248" s="4" t="s">
        <v>46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0</v>
      </c>
      <c r="Q248" s="7">
        <v>9530.48</v>
      </c>
      <c r="R248" s="7">
        <v>60469.520000000004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2</v>
      </c>
      <c r="B249" s="4" t="s">
        <v>345</v>
      </c>
      <c r="C249" s="4" t="s">
        <v>6630</v>
      </c>
      <c r="D249" s="4" t="s">
        <v>85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2</v>
      </c>
      <c r="B250" s="4" t="s">
        <v>347</v>
      </c>
      <c r="C250" s="4" t="s">
        <v>5854</v>
      </c>
      <c r="D250" s="4" t="s">
        <v>163</v>
      </c>
      <c r="E250" s="4" t="s">
        <v>132</v>
      </c>
      <c r="F250" s="4" t="s">
        <v>46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100</v>
      </c>
      <c r="O250" s="7"/>
      <c r="P250" s="7">
        <v>0</v>
      </c>
      <c r="Q250" s="7">
        <v>9630.48</v>
      </c>
      <c r="R250" s="7">
        <v>60369.520000000004</v>
      </c>
      <c r="S250" s="4" t="s">
        <v>24</v>
      </c>
    </row>
    <row r="251" spans="1:19" s="1" customFormat="1" ht="26.25" hidden="1" customHeight="1" x14ac:dyDescent="0.25">
      <c r="A251" s="10">
        <f>+SUBTOTAL(103,$B$5:B251)</f>
        <v>2</v>
      </c>
      <c r="B251" s="4" t="s">
        <v>348</v>
      </c>
      <c r="C251" s="4" t="s">
        <v>7527</v>
      </c>
      <c r="D251" s="4" t="s">
        <v>306</v>
      </c>
      <c r="E251" s="4" t="s">
        <v>5154</v>
      </c>
      <c r="F251" s="4" t="s">
        <v>23</v>
      </c>
      <c r="G251" s="12" t="s">
        <v>11626</v>
      </c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39173.71</v>
      </c>
      <c r="Q251" s="7">
        <v>48704.19</v>
      </c>
      <c r="R251" s="7">
        <v>21295.809999999998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2</v>
      </c>
      <c r="B252" s="4" t="s">
        <v>349</v>
      </c>
      <c r="C252" s="4" t="s">
        <v>7589</v>
      </c>
      <c r="D252" s="4" t="s">
        <v>85</v>
      </c>
      <c r="E252" s="4" t="s">
        <v>22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2</v>
      </c>
      <c r="B253" s="4" t="s">
        <v>172</v>
      </c>
      <c r="C253" s="4" t="s">
        <v>7704</v>
      </c>
      <c r="D253" s="4" t="s">
        <v>85</v>
      </c>
      <c r="E253" s="4" t="s">
        <v>56</v>
      </c>
      <c r="F253" s="4" t="s">
        <v>23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2</v>
      </c>
      <c r="B254" s="4" t="s">
        <v>350</v>
      </c>
      <c r="C254" s="4" t="s">
        <v>7960</v>
      </c>
      <c r="D254" s="4" t="s">
        <v>48</v>
      </c>
      <c r="E254" s="4" t="s">
        <v>114</v>
      </c>
      <c r="F254" s="4" t="s">
        <v>46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0</v>
      </c>
      <c r="Q254" s="7">
        <v>9530.48</v>
      </c>
      <c r="R254" s="7">
        <v>60469.520000000004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2</v>
      </c>
      <c r="B255" s="4" t="s">
        <v>352</v>
      </c>
      <c r="C255" s="4" t="s">
        <v>8053</v>
      </c>
      <c r="D255" s="4" t="s">
        <v>85</v>
      </c>
      <c r="E255" s="4" t="s">
        <v>27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2</v>
      </c>
      <c r="B256" s="4" t="s">
        <v>33</v>
      </c>
      <c r="C256" s="4" t="s">
        <v>8361</v>
      </c>
      <c r="D256" s="4" t="s">
        <v>353</v>
      </c>
      <c r="E256" s="4" t="s">
        <v>78</v>
      </c>
      <c r="F256" s="4" t="s">
        <v>46</v>
      </c>
      <c r="G256" s="12"/>
      <c r="H256" s="7">
        <v>70000</v>
      </c>
      <c r="I256" s="7">
        <v>2009</v>
      </c>
      <c r="J256" s="7">
        <v>5025.38</v>
      </c>
      <c r="K256" s="7">
        <v>2128</v>
      </c>
      <c r="L256" s="7">
        <v>1715.46</v>
      </c>
      <c r="M256" s="7">
        <v>25</v>
      </c>
      <c r="N256" s="7">
        <v>0</v>
      </c>
      <c r="O256" s="7"/>
      <c r="P256" s="7">
        <v>700</v>
      </c>
      <c r="Q256" s="7">
        <v>11602.84</v>
      </c>
      <c r="R256" s="7">
        <v>58397.16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2</v>
      </c>
      <c r="B257" s="4" t="s">
        <v>354</v>
      </c>
      <c r="C257" s="4" t="s">
        <v>8586</v>
      </c>
      <c r="D257" s="4" t="s">
        <v>85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2150</v>
      </c>
      <c r="Q257" s="7">
        <v>11680.48</v>
      </c>
      <c r="R257" s="7">
        <v>58319.520000000004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2</v>
      </c>
      <c r="B258" s="4" t="s">
        <v>355</v>
      </c>
      <c r="C258" s="4" t="s">
        <v>5660</v>
      </c>
      <c r="D258" s="4" t="s">
        <v>85</v>
      </c>
      <c r="E258" s="4" t="s">
        <v>22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2</v>
      </c>
      <c r="B259" s="4" t="s">
        <v>1101</v>
      </c>
      <c r="C259" s="4" t="s">
        <v>5302</v>
      </c>
      <c r="D259" s="4" t="s">
        <v>154</v>
      </c>
      <c r="E259" s="4" t="s">
        <v>468</v>
      </c>
      <c r="F259" s="4" t="s">
        <v>23</v>
      </c>
      <c r="G259" s="12" t="s">
        <v>11626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>
        <v>0</v>
      </c>
      <c r="P259" s="7"/>
      <c r="Q259" s="7">
        <v>9530.48</v>
      </c>
      <c r="R259" s="7"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2</v>
      </c>
      <c r="B260" s="4" t="s">
        <v>356</v>
      </c>
      <c r="C260" s="4" t="s">
        <v>8930</v>
      </c>
      <c r="D260" s="4" t="s">
        <v>85</v>
      </c>
      <c r="E260" s="4" t="s">
        <v>22</v>
      </c>
      <c r="F260" s="4" t="s">
        <v>23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38</v>
      </c>
    </row>
    <row r="261" spans="1:19" s="1" customFormat="1" ht="26.25" hidden="1" customHeight="1" x14ac:dyDescent="0.25">
      <c r="A261" s="10">
        <f>+SUBTOTAL(103,$B$5:B261)</f>
        <v>2</v>
      </c>
      <c r="B261" s="4" t="s">
        <v>1167</v>
      </c>
      <c r="C261" s="4" t="s">
        <v>7511</v>
      </c>
      <c r="D261" s="4" t="s">
        <v>308</v>
      </c>
      <c r="E261" s="4" t="s">
        <v>43</v>
      </c>
      <c r="F261" s="4" t="s">
        <v>23</v>
      </c>
      <c r="G261" s="12" t="s">
        <v>11626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2575</v>
      </c>
      <c r="Q261" s="7">
        <v>12105.48</v>
      </c>
      <c r="R261" s="7">
        <v>57894.520000000004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2</v>
      </c>
      <c r="B262" s="4" t="s">
        <v>357</v>
      </c>
      <c r="C262" s="4" t="s">
        <v>9261</v>
      </c>
      <c r="D262" s="4" t="s">
        <v>358</v>
      </c>
      <c r="E262" s="4" t="s">
        <v>359</v>
      </c>
      <c r="F262" s="4" t="s">
        <v>46</v>
      </c>
      <c r="G262" s="12"/>
      <c r="H262" s="7">
        <v>70000</v>
      </c>
      <c r="I262" s="7">
        <v>2009</v>
      </c>
      <c r="J262" s="7">
        <v>5025.38</v>
      </c>
      <c r="K262" s="7">
        <v>2128</v>
      </c>
      <c r="L262" s="7">
        <v>1715.46</v>
      </c>
      <c r="M262" s="7">
        <v>25</v>
      </c>
      <c r="N262" s="7">
        <v>0</v>
      </c>
      <c r="O262" s="7"/>
      <c r="P262" s="7">
        <v>2125.29</v>
      </c>
      <c r="Q262" s="7">
        <v>13028.13</v>
      </c>
      <c r="R262" s="7">
        <v>56971.87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2</v>
      </c>
      <c r="B263" s="4" t="s">
        <v>9487</v>
      </c>
      <c r="C263" s="4" t="s">
        <v>9488</v>
      </c>
      <c r="D263" s="4" t="s">
        <v>306</v>
      </c>
      <c r="E263" s="4" t="s">
        <v>5153</v>
      </c>
      <c r="F263" s="4" t="s">
        <v>23</v>
      </c>
      <c r="G263" s="12" t="s">
        <v>11626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100</v>
      </c>
      <c r="O263" s="7"/>
      <c r="P263" s="7">
        <v>50817.05</v>
      </c>
      <c r="Q263" s="7">
        <v>60447.53</v>
      </c>
      <c r="R263" s="7">
        <v>9552.4700000000012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2</v>
      </c>
      <c r="B264" s="4" t="s">
        <v>199</v>
      </c>
      <c r="C264" s="4" t="s">
        <v>9644</v>
      </c>
      <c r="D264" s="4" t="s">
        <v>1496</v>
      </c>
      <c r="E264" s="4" t="s">
        <v>27</v>
      </c>
      <c r="F264" s="4" t="s">
        <v>46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2</v>
      </c>
      <c r="B265" s="4" t="s">
        <v>9711</v>
      </c>
      <c r="C265" s="4" t="s">
        <v>9712</v>
      </c>
      <c r="D265" s="4" t="s">
        <v>306</v>
      </c>
      <c r="E265" s="4" t="s">
        <v>5150</v>
      </c>
      <c r="F265" s="4" t="s">
        <v>23</v>
      </c>
      <c r="G265" s="12" t="s">
        <v>11626</v>
      </c>
      <c r="H265" s="7">
        <v>70000</v>
      </c>
      <c r="I265" s="7">
        <v>2009</v>
      </c>
      <c r="J265" s="7">
        <v>5025.38</v>
      </c>
      <c r="K265" s="7">
        <v>2128</v>
      </c>
      <c r="L265" s="7">
        <v>1715.46</v>
      </c>
      <c r="M265" s="7">
        <v>25</v>
      </c>
      <c r="N265" s="7">
        <v>120</v>
      </c>
      <c r="O265" s="7"/>
      <c r="P265" s="7">
        <v>24947.07</v>
      </c>
      <c r="Q265" s="7">
        <v>35969.910000000003</v>
      </c>
      <c r="R265" s="7">
        <v>34030.089999999997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2</v>
      </c>
      <c r="B266" s="4" t="s">
        <v>362</v>
      </c>
      <c r="C266" s="4" t="s">
        <v>6317</v>
      </c>
      <c r="D266" s="4" t="s">
        <v>363</v>
      </c>
      <c r="E266" s="4" t="s">
        <v>1833</v>
      </c>
      <c r="F266" s="4" t="s">
        <v>23</v>
      </c>
      <c r="G266" s="12" t="s">
        <v>11626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220</v>
      </c>
      <c r="O266" s="7"/>
      <c r="P266" s="7">
        <v>28866.09</v>
      </c>
      <c r="Q266" s="7">
        <v>38616.57</v>
      </c>
      <c r="R266" s="7">
        <v>31383.43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2</v>
      </c>
      <c r="B267" s="4" t="s">
        <v>364</v>
      </c>
      <c r="C267" s="4" t="s">
        <v>10055</v>
      </c>
      <c r="D267" s="4" t="s">
        <v>48</v>
      </c>
      <c r="E267" s="4" t="s">
        <v>76</v>
      </c>
      <c r="F267" s="4" t="s">
        <v>46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700</v>
      </c>
      <c r="Q267" s="7">
        <v>10230.48</v>
      </c>
      <c r="R267" s="7">
        <v>59769.520000000004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2</v>
      </c>
      <c r="B268" s="4" t="s">
        <v>365</v>
      </c>
      <c r="C268" s="4" t="s">
        <v>10329</v>
      </c>
      <c r="D268" s="4" t="s">
        <v>85</v>
      </c>
      <c r="E268" s="4" t="s">
        <v>22</v>
      </c>
      <c r="F268" s="4" t="s">
        <v>23</v>
      </c>
      <c r="G268" s="12"/>
      <c r="H268" s="7">
        <v>70000</v>
      </c>
      <c r="I268" s="7">
        <v>2009</v>
      </c>
      <c r="J268" s="7">
        <v>5025.38</v>
      </c>
      <c r="K268" s="7">
        <v>2128</v>
      </c>
      <c r="L268" s="7">
        <v>1715.46</v>
      </c>
      <c r="M268" s="7">
        <v>25</v>
      </c>
      <c r="N268" s="7">
        <v>0</v>
      </c>
      <c r="O268" s="7"/>
      <c r="P268" s="7">
        <v>50</v>
      </c>
      <c r="Q268" s="7">
        <v>10952.84</v>
      </c>
      <c r="R268" s="7">
        <v>59047.16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2</v>
      </c>
      <c r="B269" s="4" t="s">
        <v>366</v>
      </c>
      <c r="C269" s="4" t="s">
        <v>10393</v>
      </c>
      <c r="D269" s="4" t="s">
        <v>85</v>
      </c>
      <c r="E269" s="4" t="s">
        <v>110</v>
      </c>
      <c r="F269" s="4" t="s">
        <v>23</v>
      </c>
      <c r="G269" s="12"/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9530.48</v>
      </c>
      <c r="R269" s="7">
        <v>60469.520000000004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2</v>
      </c>
      <c r="B270" s="4" t="s">
        <v>367</v>
      </c>
      <c r="C270" s="4" t="s">
        <v>9579</v>
      </c>
      <c r="D270" s="4" t="s">
        <v>368</v>
      </c>
      <c r="E270" s="4" t="s">
        <v>300</v>
      </c>
      <c r="F270" s="4" t="s">
        <v>23</v>
      </c>
      <c r="G270" s="12" t="s">
        <v>11626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2</v>
      </c>
      <c r="B271" s="4" t="s">
        <v>369</v>
      </c>
      <c r="C271" s="4" t="s">
        <v>10690</v>
      </c>
      <c r="D271" s="4" t="s">
        <v>306</v>
      </c>
      <c r="E271" s="4" t="s">
        <v>5157</v>
      </c>
      <c r="F271" s="4" t="s">
        <v>23</v>
      </c>
      <c r="G271" s="12" t="s">
        <v>11626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2675</v>
      </c>
      <c r="Q271" s="7">
        <v>12205.48</v>
      </c>
      <c r="R271" s="7">
        <v>57794.520000000004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2</v>
      </c>
      <c r="B272" s="4" t="s">
        <v>370</v>
      </c>
      <c r="C272" s="4" t="s">
        <v>10925</v>
      </c>
      <c r="D272" s="4" t="s">
        <v>109</v>
      </c>
      <c r="E272" s="4" t="s">
        <v>61</v>
      </c>
      <c r="F272" s="4" t="s">
        <v>46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9530.48</v>
      </c>
      <c r="R272" s="7">
        <v>60469.520000000004</v>
      </c>
      <c r="S272" s="4" t="s">
        <v>38</v>
      </c>
    </row>
    <row r="273" spans="1:19" s="1" customFormat="1" ht="26.25" hidden="1" customHeight="1" x14ac:dyDescent="0.25">
      <c r="A273" s="10">
        <f>+SUBTOTAL(103,$B$5:B273)</f>
        <v>2</v>
      </c>
      <c r="B273" s="4" t="s">
        <v>371</v>
      </c>
      <c r="C273" s="4" t="s">
        <v>10935</v>
      </c>
      <c r="D273" s="4" t="s">
        <v>163</v>
      </c>
      <c r="E273" s="4" t="s">
        <v>63</v>
      </c>
      <c r="F273" s="4" t="s">
        <v>46</v>
      </c>
      <c r="G273" s="12"/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/>
      <c r="P273" s="7">
        <v>23060.42</v>
      </c>
      <c r="Q273" s="7">
        <v>32590.9</v>
      </c>
      <c r="R273" s="7">
        <v>37409.1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2</v>
      </c>
      <c r="B274" s="4" t="s">
        <v>372</v>
      </c>
      <c r="C274" s="4" t="s">
        <v>11012</v>
      </c>
      <c r="D274" s="4" t="s">
        <v>85</v>
      </c>
      <c r="E274" s="4" t="s">
        <v>165</v>
      </c>
      <c r="F274" s="4" t="s">
        <v>23</v>
      </c>
      <c r="G274" s="12" t="s">
        <v>11626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6838.38</v>
      </c>
      <c r="Q274" s="7">
        <v>16368.86</v>
      </c>
      <c r="R274" s="7">
        <v>53631.14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2</v>
      </c>
      <c r="B275" s="4" t="s">
        <v>373</v>
      </c>
      <c r="C275" s="4" t="s">
        <v>374</v>
      </c>
      <c r="D275" s="4" t="s">
        <v>375</v>
      </c>
      <c r="E275" s="4" t="s">
        <v>37</v>
      </c>
      <c r="F275" s="4" t="s">
        <v>23</v>
      </c>
      <c r="G275" s="12" t="s">
        <v>11626</v>
      </c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>
        <v>0</v>
      </c>
      <c r="P275" s="7"/>
      <c r="Q275" s="7">
        <v>9530.48</v>
      </c>
      <c r="R275" s="7">
        <v>60469.520000000004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2</v>
      </c>
      <c r="B276" s="4" t="s">
        <v>376</v>
      </c>
      <c r="C276" s="4" t="s">
        <v>8872</v>
      </c>
      <c r="D276" s="4" t="s">
        <v>282</v>
      </c>
      <c r="E276" s="4" t="s">
        <v>105</v>
      </c>
      <c r="F276" s="4" t="s">
        <v>46</v>
      </c>
      <c r="G276" s="12"/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9530.48</v>
      </c>
      <c r="R276" s="7">
        <v>60469.520000000004</v>
      </c>
      <c r="S276" s="4" t="s">
        <v>38</v>
      </c>
    </row>
    <row r="277" spans="1:19" s="1" customFormat="1" ht="26.25" hidden="1" customHeight="1" x14ac:dyDescent="0.25">
      <c r="A277" s="10">
        <f>+SUBTOTAL(103,$B$5:B277)</f>
        <v>2</v>
      </c>
      <c r="B277" s="4" t="s">
        <v>377</v>
      </c>
      <c r="C277" s="4" t="s">
        <v>5363</v>
      </c>
      <c r="D277" s="4" t="s">
        <v>258</v>
      </c>
      <c r="E277" s="4" t="s">
        <v>110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2</v>
      </c>
      <c r="B278" s="4" t="s">
        <v>378</v>
      </c>
      <c r="C278" s="4" t="s">
        <v>5437</v>
      </c>
      <c r="D278" s="4" t="s">
        <v>379</v>
      </c>
      <c r="E278" s="4" t="s">
        <v>110</v>
      </c>
      <c r="F278" s="4" t="s">
        <v>46</v>
      </c>
      <c r="G278" s="12"/>
      <c r="H278" s="7">
        <v>65000</v>
      </c>
      <c r="I278" s="7">
        <v>1865.5</v>
      </c>
      <c r="J278" s="7">
        <v>4084.48</v>
      </c>
      <c r="K278" s="7">
        <v>1976</v>
      </c>
      <c r="L278" s="7">
        <v>1715.46</v>
      </c>
      <c r="M278" s="7">
        <v>25</v>
      </c>
      <c r="N278" s="7">
        <v>0</v>
      </c>
      <c r="O278" s="7"/>
      <c r="P278" s="7">
        <v>0</v>
      </c>
      <c r="Q278" s="7">
        <v>9666.44</v>
      </c>
      <c r="R278" s="7">
        <v>55333.56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2</v>
      </c>
      <c r="B279" s="4" t="s">
        <v>382</v>
      </c>
      <c r="C279" s="4" t="s">
        <v>7557</v>
      </c>
      <c r="D279" s="4" t="s">
        <v>48</v>
      </c>
      <c r="E279" s="4" t="s">
        <v>105</v>
      </c>
      <c r="F279" s="4" t="s">
        <v>46</v>
      </c>
      <c r="G279" s="12"/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8294.08</v>
      </c>
      <c r="R279" s="7">
        <v>56705.919999999998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2</v>
      </c>
      <c r="B280" s="4" t="s">
        <v>2359</v>
      </c>
      <c r="C280" s="4" t="s">
        <v>6495</v>
      </c>
      <c r="D280" s="4" t="s">
        <v>408</v>
      </c>
      <c r="E280" s="4" t="s">
        <v>59</v>
      </c>
      <c r="F280" s="4" t="s">
        <v>46</v>
      </c>
      <c r="G280" s="12"/>
      <c r="H280" s="7">
        <v>65000</v>
      </c>
      <c r="I280" s="7">
        <v>1865.5</v>
      </c>
      <c r="J280" s="7">
        <v>4084.48</v>
      </c>
      <c r="K280" s="7">
        <v>1976</v>
      </c>
      <c r="L280" s="7">
        <v>1715.46</v>
      </c>
      <c r="M280" s="7">
        <v>25</v>
      </c>
      <c r="N280" s="7">
        <v>0</v>
      </c>
      <c r="O280" s="7"/>
      <c r="P280" s="7">
        <v>350</v>
      </c>
      <c r="Q280" s="7">
        <v>10016.44</v>
      </c>
      <c r="R280" s="7">
        <v>54983.56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2</v>
      </c>
      <c r="B281" s="4" t="s">
        <v>383</v>
      </c>
      <c r="C281" s="4" t="s">
        <v>8478</v>
      </c>
      <c r="D281" s="4" t="s">
        <v>384</v>
      </c>
      <c r="E281" s="4" t="s">
        <v>105</v>
      </c>
      <c r="F281" s="4" t="s">
        <v>23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/>
      <c r="P281" s="7">
        <v>0</v>
      </c>
      <c r="Q281" s="7">
        <v>8294.08</v>
      </c>
      <c r="R281" s="7">
        <v>56705.919999999998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2</v>
      </c>
      <c r="B282" s="4" t="s">
        <v>385</v>
      </c>
      <c r="C282" s="4" t="s">
        <v>8800</v>
      </c>
      <c r="D282" s="4" t="s">
        <v>386</v>
      </c>
      <c r="E282" s="4" t="s">
        <v>387</v>
      </c>
      <c r="F282" s="4" t="s">
        <v>46</v>
      </c>
      <c r="G282" s="12"/>
      <c r="H282" s="7">
        <v>65000</v>
      </c>
      <c r="I282" s="7">
        <v>1865.5</v>
      </c>
      <c r="J282" s="7">
        <v>4084.48</v>
      </c>
      <c r="K282" s="7">
        <v>1976</v>
      </c>
      <c r="L282" s="7">
        <v>1715.46</v>
      </c>
      <c r="M282" s="7">
        <v>25</v>
      </c>
      <c r="N282" s="7">
        <v>0</v>
      </c>
      <c r="O282" s="7"/>
      <c r="P282" s="7">
        <v>0</v>
      </c>
      <c r="Q282" s="7">
        <v>9666.44</v>
      </c>
      <c r="R282" s="7">
        <v>55333.56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2</v>
      </c>
      <c r="B283" s="4" t="s">
        <v>388</v>
      </c>
      <c r="C283" s="4" t="s">
        <v>8829</v>
      </c>
      <c r="D283" s="4" t="s">
        <v>109</v>
      </c>
      <c r="E283" s="4" t="s">
        <v>11625</v>
      </c>
      <c r="F283" s="4" t="s">
        <v>46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1325</v>
      </c>
      <c r="Q283" s="7">
        <v>9619.08</v>
      </c>
      <c r="R283" s="7">
        <v>55380.92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2</v>
      </c>
      <c r="B284" s="4" t="s">
        <v>270</v>
      </c>
      <c r="C284" s="4" t="s">
        <v>9119</v>
      </c>
      <c r="D284" s="4" t="s">
        <v>48</v>
      </c>
      <c r="E284" s="4" t="s">
        <v>121</v>
      </c>
      <c r="F284" s="4" t="s">
        <v>23</v>
      </c>
      <c r="G284" s="12" t="s">
        <v>11626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6121.22</v>
      </c>
      <c r="Q284" s="7">
        <v>14415.3</v>
      </c>
      <c r="R284" s="7">
        <v>50584.7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2</v>
      </c>
      <c r="B285" s="4" t="s">
        <v>389</v>
      </c>
      <c r="C285" s="4" t="s">
        <v>9134</v>
      </c>
      <c r="D285" s="4" t="s">
        <v>390</v>
      </c>
      <c r="E285" s="4" t="s">
        <v>122</v>
      </c>
      <c r="F285" s="4" t="s">
        <v>46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38</v>
      </c>
    </row>
    <row r="286" spans="1:19" s="1" customFormat="1" ht="26.25" hidden="1" customHeight="1" x14ac:dyDescent="0.25">
      <c r="A286" s="10">
        <f>+SUBTOTAL(103,$B$5:B286)</f>
        <v>2</v>
      </c>
      <c r="B286" s="4" t="s">
        <v>391</v>
      </c>
      <c r="C286" s="4" t="s">
        <v>9164</v>
      </c>
      <c r="D286" s="4" t="s">
        <v>85</v>
      </c>
      <c r="E286" s="4" t="s">
        <v>22</v>
      </c>
      <c r="F286" s="4" t="s">
        <v>23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2</v>
      </c>
      <c r="B287" s="4" t="s">
        <v>484</v>
      </c>
      <c r="C287" s="4" t="s">
        <v>9517</v>
      </c>
      <c r="D287" s="4" t="s">
        <v>292</v>
      </c>
      <c r="E287" s="4" t="s">
        <v>220</v>
      </c>
      <c r="F287" s="4" t="s">
        <v>293</v>
      </c>
      <c r="G287" s="12"/>
      <c r="H287" s="7">
        <v>65000</v>
      </c>
      <c r="I287" s="7">
        <v>0</v>
      </c>
      <c r="J287" s="7">
        <v>5195.88</v>
      </c>
      <c r="K287" s="7">
        <v>0</v>
      </c>
      <c r="L287" s="7">
        <v>0</v>
      </c>
      <c r="M287" s="7">
        <v>0</v>
      </c>
      <c r="N287" s="7">
        <v>0</v>
      </c>
      <c r="O287" s="7"/>
      <c r="P287" s="7">
        <v>50</v>
      </c>
      <c r="Q287" s="7">
        <v>5245.88</v>
      </c>
      <c r="R287" s="7">
        <v>59754.12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2</v>
      </c>
      <c r="B288" s="4" t="s">
        <v>392</v>
      </c>
      <c r="C288" s="4" t="s">
        <v>9761</v>
      </c>
      <c r="D288" s="4" t="s">
        <v>306</v>
      </c>
      <c r="E288" s="4" t="s">
        <v>393</v>
      </c>
      <c r="F288" s="4" t="s">
        <v>46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2</v>
      </c>
      <c r="B289" s="4" t="s">
        <v>1338</v>
      </c>
      <c r="C289" s="4" t="s">
        <v>6315</v>
      </c>
      <c r="D289" s="4" t="s">
        <v>5231</v>
      </c>
      <c r="E289" s="4" t="s">
        <v>76</v>
      </c>
      <c r="F289" s="4" t="s">
        <v>46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2</v>
      </c>
      <c r="B290" s="4" t="s">
        <v>394</v>
      </c>
      <c r="C290" s="4" t="s">
        <v>5319</v>
      </c>
      <c r="D290" s="4" t="s">
        <v>282</v>
      </c>
      <c r="E290" s="4" t="s">
        <v>114</v>
      </c>
      <c r="F290" s="4" t="s">
        <v>46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7057.68</v>
      </c>
      <c r="R290" s="7">
        <v>52942.32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2</v>
      </c>
      <c r="B291" s="4" t="s">
        <v>395</v>
      </c>
      <c r="C291" s="4" t="s">
        <v>5387</v>
      </c>
      <c r="D291" s="4" t="s">
        <v>45</v>
      </c>
      <c r="E291" s="4" t="s">
        <v>328</v>
      </c>
      <c r="F291" s="4" t="s">
        <v>46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7413.65</v>
      </c>
      <c r="Q291" s="7">
        <v>14471.33</v>
      </c>
      <c r="R291" s="7">
        <v>45528.67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2</v>
      </c>
      <c r="B292" s="4" t="s">
        <v>396</v>
      </c>
      <c r="C292" s="4" t="s">
        <v>5484</v>
      </c>
      <c r="D292" s="4" t="s">
        <v>397</v>
      </c>
      <c r="E292" s="4" t="s">
        <v>57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20765.73</v>
      </c>
      <c r="Q292" s="7">
        <v>27823.41</v>
      </c>
      <c r="R292" s="7">
        <v>32176.59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2</v>
      </c>
      <c r="B293" s="4" t="s">
        <v>399</v>
      </c>
      <c r="C293" s="4" t="s">
        <v>5560</v>
      </c>
      <c r="D293" s="4" t="s">
        <v>163</v>
      </c>
      <c r="E293" s="4" t="s">
        <v>165</v>
      </c>
      <c r="F293" s="4" t="s">
        <v>46</v>
      </c>
      <c r="G293" s="12"/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50</v>
      </c>
      <c r="Q293" s="7">
        <v>7107.68</v>
      </c>
      <c r="R293" s="7">
        <v>52892.32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2</v>
      </c>
      <c r="B294" s="4" t="s">
        <v>400</v>
      </c>
      <c r="C294" s="4" t="s">
        <v>5565</v>
      </c>
      <c r="D294" s="4" t="s">
        <v>308</v>
      </c>
      <c r="E294" s="4" t="s">
        <v>165</v>
      </c>
      <c r="F294" s="4" t="s">
        <v>23</v>
      </c>
      <c r="G294" s="12"/>
      <c r="H294" s="7">
        <v>60000</v>
      </c>
      <c r="I294" s="7">
        <v>1722</v>
      </c>
      <c r="J294" s="7">
        <v>3143.58</v>
      </c>
      <c r="K294" s="7">
        <v>1824</v>
      </c>
      <c r="L294" s="7">
        <v>1715.46</v>
      </c>
      <c r="M294" s="7">
        <v>25</v>
      </c>
      <c r="N294" s="7">
        <v>0</v>
      </c>
      <c r="O294" s="7"/>
      <c r="P294" s="7">
        <v>0</v>
      </c>
      <c r="Q294" s="7">
        <v>8430.0400000000009</v>
      </c>
      <c r="R294" s="7">
        <v>51569.96</v>
      </c>
      <c r="S294" s="4" t="s">
        <v>38</v>
      </c>
    </row>
    <row r="295" spans="1:19" s="1" customFormat="1" ht="26.25" hidden="1" customHeight="1" x14ac:dyDescent="0.25">
      <c r="A295" s="10">
        <f>+SUBTOTAL(103,$B$5:B295)</f>
        <v>2</v>
      </c>
      <c r="B295" s="4" t="s">
        <v>401</v>
      </c>
      <c r="C295" s="4" t="s">
        <v>5706</v>
      </c>
      <c r="D295" s="4" t="s">
        <v>218</v>
      </c>
      <c r="E295" s="4" t="s">
        <v>145</v>
      </c>
      <c r="F295" s="4" t="s">
        <v>23</v>
      </c>
      <c r="G295" s="12" t="s">
        <v>11626</v>
      </c>
      <c r="H295" s="7">
        <v>60000</v>
      </c>
      <c r="I295" s="7">
        <v>1722</v>
      </c>
      <c r="J295" s="7">
        <v>3143.58</v>
      </c>
      <c r="K295" s="7">
        <v>1824</v>
      </c>
      <c r="L295" s="7">
        <v>1715.46</v>
      </c>
      <c r="M295" s="7">
        <v>25</v>
      </c>
      <c r="N295" s="7">
        <v>120</v>
      </c>
      <c r="O295" s="7"/>
      <c r="P295" s="7">
        <v>38055.86</v>
      </c>
      <c r="Q295" s="7">
        <v>46605.9</v>
      </c>
      <c r="R295" s="7">
        <v>13394.099999999999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2</v>
      </c>
      <c r="B296" s="4" t="s">
        <v>402</v>
      </c>
      <c r="C296" s="4" t="s">
        <v>1238</v>
      </c>
      <c r="D296" s="4" t="s">
        <v>250</v>
      </c>
      <c r="E296" s="4" t="s">
        <v>57</v>
      </c>
      <c r="F296" s="4" t="s">
        <v>23</v>
      </c>
      <c r="G296" s="12" t="s">
        <v>11626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22229.79</v>
      </c>
      <c r="Q296" s="7">
        <v>29287.47</v>
      </c>
      <c r="R296" s="7">
        <v>30712.53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2</v>
      </c>
      <c r="B297" s="4" t="s">
        <v>403</v>
      </c>
      <c r="C297" s="4" t="s">
        <v>5493</v>
      </c>
      <c r="D297" s="4" t="s">
        <v>404</v>
      </c>
      <c r="E297" s="4" t="s">
        <v>57</v>
      </c>
      <c r="F297" s="4" t="s">
        <v>11182</v>
      </c>
      <c r="G297" s="12" t="s">
        <v>11626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13415.1</v>
      </c>
      <c r="Q297" s="7">
        <v>20472.78</v>
      </c>
      <c r="R297" s="7">
        <v>39527.22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2</v>
      </c>
      <c r="B298" s="4" t="s">
        <v>405</v>
      </c>
      <c r="C298" s="4" t="s">
        <v>5768</v>
      </c>
      <c r="D298" s="4" t="s">
        <v>154</v>
      </c>
      <c r="E298" s="4" t="s">
        <v>29</v>
      </c>
      <c r="F298" s="4" t="s">
        <v>23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7057.68</v>
      </c>
      <c r="R298" s="7">
        <v>52942.32</v>
      </c>
      <c r="S298" s="4" t="s">
        <v>24</v>
      </c>
    </row>
    <row r="299" spans="1:19" s="1" customFormat="1" ht="26.25" customHeight="1" x14ac:dyDescent="0.25">
      <c r="A299" s="10">
        <f>+SUBTOTAL(103,$B$5:B299)</f>
        <v>3</v>
      </c>
      <c r="B299" s="4" t="s">
        <v>405</v>
      </c>
      <c r="C299" s="4" t="s">
        <v>5769</v>
      </c>
      <c r="D299" s="4" t="s">
        <v>250</v>
      </c>
      <c r="E299" s="4" t="s">
        <v>54</v>
      </c>
      <c r="F299" s="4" t="s">
        <v>23</v>
      </c>
      <c r="G299" s="12"/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0</v>
      </c>
      <c r="Q299" s="7">
        <v>7057.68</v>
      </c>
      <c r="R299" s="7">
        <v>52942.32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3</v>
      </c>
      <c r="B300" s="4" t="s">
        <v>406</v>
      </c>
      <c r="C300" s="4" t="s">
        <v>5833</v>
      </c>
      <c r="D300" s="4" t="s">
        <v>127</v>
      </c>
      <c r="E300" s="4" t="s">
        <v>22</v>
      </c>
      <c r="F300" s="4" t="s">
        <v>23</v>
      </c>
      <c r="G300" s="12" t="s">
        <v>11626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100</v>
      </c>
      <c r="O300" s="7"/>
      <c r="P300" s="7">
        <v>8992.39</v>
      </c>
      <c r="Q300" s="7">
        <v>16150.07</v>
      </c>
      <c r="R300" s="7">
        <v>43849.93</v>
      </c>
      <c r="S300" s="4" t="s">
        <v>38</v>
      </c>
    </row>
    <row r="301" spans="1:19" s="1" customFormat="1" ht="26.25" hidden="1" customHeight="1" x14ac:dyDescent="0.25">
      <c r="A301" s="10">
        <f>+SUBTOTAL(103,$B$5:B301)</f>
        <v>3</v>
      </c>
      <c r="B301" s="4" t="s">
        <v>407</v>
      </c>
      <c r="C301" s="4" t="s">
        <v>5616</v>
      </c>
      <c r="D301" s="4" t="s">
        <v>408</v>
      </c>
      <c r="E301" s="4" t="s">
        <v>57</v>
      </c>
      <c r="F301" s="4" t="s">
        <v>23</v>
      </c>
      <c r="G301" s="12" t="s">
        <v>11626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3736.04</v>
      </c>
      <c r="Q301" s="7">
        <v>10793.72</v>
      </c>
      <c r="R301" s="7">
        <v>49206.28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3</v>
      </c>
      <c r="B302" s="4" t="s">
        <v>409</v>
      </c>
      <c r="C302" s="4" t="s">
        <v>5901</v>
      </c>
      <c r="D302" s="4" t="s">
        <v>109</v>
      </c>
      <c r="E302" s="4" t="s">
        <v>11622</v>
      </c>
      <c r="F302" s="4" t="s">
        <v>23</v>
      </c>
      <c r="G302" s="12" t="s">
        <v>11626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7057.68</v>
      </c>
      <c r="R302" s="7">
        <v>52942.32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3</v>
      </c>
      <c r="B303" s="4" t="s">
        <v>410</v>
      </c>
      <c r="C303" s="4" t="s">
        <v>5935</v>
      </c>
      <c r="D303" s="4" t="s">
        <v>218</v>
      </c>
      <c r="E303" s="4" t="s">
        <v>52</v>
      </c>
      <c r="F303" s="4" t="s">
        <v>23</v>
      </c>
      <c r="G303" s="12" t="s">
        <v>11626</v>
      </c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2825</v>
      </c>
      <c r="Q303" s="7">
        <v>9882.68</v>
      </c>
      <c r="R303" s="7">
        <v>50117.32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3</v>
      </c>
      <c r="B304" s="4" t="s">
        <v>411</v>
      </c>
      <c r="C304" s="4" t="s">
        <v>5945</v>
      </c>
      <c r="D304" s="4" t="s">
        <v>860</v>
      </c>
      <c r="E304" s="4" t="s">
        <v>173</v>
      </c>
      <c r="F304" s="4" t="s">
        <v>46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7057.68</v>
      </c>
      <c r="R304" s="7">
        <v>52942.32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3</v>
      </c>
      <c r="B305" s="4" t="s">
        <v>412</v>
      </c>
      <c r="C305" s="4" t="s">
        <v>5999</v>
      </c>
      <c r="D305" s="4" t="s">
        <v>413</v>
      </c>
      <c r="E305" s="4" t="s">
        <v>22</v>
      </c>
      <c r="F305" s="4" t="s">
        <v>46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3</v>
      </c>
      <c r="B306" s="4" t="s">
        <v>414</v>
      </c>
      <c r="C306" s="4" t="s">
        <v>6049</v>
      </c>
      <c r="D306" s="4" t="s">
        <v>109</v>
      </c>
      <c r="E306" s="4" t="s">
        <v>61</v>
      </c>
      <c r="F306" s="4" t="s">
        <v>46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6671.3</v>
      </c>
      <c r="Q306" s="7">
        <v>13728.98</v>
      </c>
      <c r="R306" s="7">
        <v>46271.020000000004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3</v>
      </c>
      <c r="B307" s="4" t="s">
        <v>11374</v>
      </c>
      <c r="C307" s="4" t="s">
        <v>5416</v>
      </c>
      <c r="D307" s="4" t="s">
        <v>87</v>
      </c>
      <c r="E307" s="4" t="s">
        <v>56</v>
      </c>
      <c r="F307" s="4" t="s">
        <v>23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6300</v>
      </c>
      <c r="Q307" s="7">
        <v>13357.68</v>
      </c>
      <c r="R307" s="7">
        <v>46642.32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3</v>
      </c>
      <c r="B308" s="4" t="s">
        <v>415</v>
      </c>
      <c r="C308" s="4" t="s">
        <v>6153</v>
      </c>
      <c r="D308" s="4" t="s">
        <v>327</v>
      </c>
      <c r="E308" s="4" t="s">
        <v>110</v>
      </c>
      <c r="F308" s="4" t="s">
        <v>46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7057.68</v>
      </c>
      <c r="R308" s="7">
        <v>52942.32</v>
      </c>
      <c r="S308" s="4" t="s">
        <v>38</v>
      </c>
    </row>
    <row r="309" spans="1:19" s="1" customFormat="1" ht="26.25" hidden="1" customHeight="1" x14ac:dyDescent="0.25">
      <c r="A309" s="10">
        <f>+SUBTOTAL(103,$B$5:B309)</f>
        <v>3</v>
      </c>
      <c r="B309" s="4" t="s">
        <v>417</v>
      </c>
      <c r="C309" s="4" t="s">
        <v>6210</v>
      </c>
      <c r="D309" s="4" t="s">
        <v>250</v>
      </c>
      <c r="E309" s="4" t="s">
        <v>61</v>
      </c>
      <c r="F309" s="4" t="s">
        <v>46</v>
      </c>
      <c r="G309" s="12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8049.05</v>
      </c>
      <c r="Q309" s="7">
        <v>15106.73</v>
      </c>
      <c r="R309" s="7">
        <v>44893.270000000004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3</v>
      </c>
      <c r="B310" s="4" t="s">
        <v>419</v>
      </c>
      <c r="C310" s="4" t="s">
        <v>6246</v>
      </c>
      <c r="D310" s="4" t="s">
        <v>218</v>
      </c>
      <c r="E310" s="4" t="s">
        <v>69</v>
      </c>
      <c r="F310" s="4" t="s">
        <v>23</v>
      </c>
      <c r="G310" s="12" t="s">
        <v>11626</v>
      </c>
      <c r="H310" s="7">
        <v>60000</v>
      </c>
      <c r="I310" s="7">
        <v>1722</v>
      </c>
      <c r="J310" s="7">
        <v>3143.58</v>
      </c>
      <c r="K310" s="7">
        <v>1824</v>
      </c>
      <c r="L310" s="7">
        <v>1715.46</v>
      </c>
      <c r="M310" s="7">
        <v>25</v>
      </c>
      <c r="N310" s="7">
        <v>140</v>
      </c>
      <c r="O310" s="7"/>
      <c r="P310" s="7">
        <v>27603.1</v>
      </c>
      <c r="Q310" s="7">
        <v>36173.14</v>
      </c>
      <c r="R310" s="7">
        <v>23826.86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3</v>
      </c>
      <c r="B311" s="4" t="s">
        <v>5077</v>
      </c>
      <c r="C311" s="4" t="s">
        <v>6353</v>
      </c>
      <c r="D311" s="4" t="s">
        <v>85</v>
      </c>
      <c r="E311" s="4" t="s">
        <v>22</v>
      </c>
      <c r="F311" s="4" t="s">
        <v>23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2514.1999999999998</v>
      </c>
      <c r="Q311" s="7">
        <v>9571.8799999999992</v>
      </c>
      <c r="R311" s="7">
        <v>50428.12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3</v>
      </c>
      <c r="B312" s="4" t="s">
        <v>420</v>
      </c>
      <c r="C312" s="4" t="s">
        <v>6357</v>
      </c>
      <c r="D312" s="4" t="s">
        <v>109</v>
      </c>
      <c r="E312" s="4" t="s">
        <v>328</v>
      </c>
      <c r="F312" s="4" t="s">
        <v>46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7057.68</v>
      </c>
      <c r="R312" s="7">
        <v>52942.32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3</v>
      </c>
      <c r="B313" s="4" t="s">
        <v>421</v>
      </c>
      <c r="C313" s="4" t="s">
        <v>6384</v>
      </c>
      <c r="D313" s="4" t="s">
        <v>163</v>
      </c>
      <c r="E313" s="4" t="s">
        <v>103</v>
      </c>
      <c r="F313" s="4" t="s">
        <v>23</v>
      </c>
      <c r="G313" s="12" t="s">
        <v>11626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32822.379999999997</v>
      </c>
      <c r="Q313" s="7">
        <v>39880.06</v>
      </c>
      <c r="R313" s="7">
        <v>20119.940000000002</v>
      </c>
      <c r="S313" s="4" t="s">
        <v>38</v>
      </c>
    </row>
    <row r="314" spans="1:19" s="1" customFormat="1" ht="26.25" hidden="1" customHeight="1" x14ac:dyDescent="0.25">
      <c r="A314" s="10">
        <f>+SUBTOTAL(103,$B$5:B314)</f>
        <v>3</v>
      </c>
      <c r="B314" s="4" t="s">
        <v>422</v>
      </c>
      <c r="C314" s="4" t="s">
        <v>6469</v>
      </c>
      <c r="D314" s="4" t="s">
        <v>353</v>
      </c>
      <c r="E314" s="4" t="s">
        <v>143</v>
      </c>
      <c r="F314" s="4" t="s">
        <v>23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14249.92</v>
      </c>
      <c r="Q314" s="7">
        <v>21307.599999999999</v>
      </c>
      <c r="R314" s="7">
        <v>38692.400000000001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3</v>
      </c>
      <c r="B315" s="4" t="s">
        <v>423</v>
      </c>
      <c r="C315" s="4" t="s">
        <v>6572</v>
      </c>
      <c r="D315" s="4" t="s">
        <v>413</v>
      </c>
      <c r="E315" s="4" t="s">
        <v>29</v>
      </c>
      <c r="F315" s="4" t="s">
        <v>23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7057.68</v>
      </c>
      <c r="R315" s="7">
        <v>52942.32</v>
      </c>
      <c r="S315" s="4" t="s">
        <v>38</v>
      </c>
    </row>
    <row r="316" spans="1:19" s="1" customFormat="1" ht="26.25" customHeight="1" x14ac:dyDescent="0.25">
      <c r="A316" s="10">
        <f>+SUBTOTAL(103,$B$5:B316)</f>
        <v>4</v>
      </c>
      <c r="B316" s="4" t="s">
        <v>424</v>
      </c>
      <c r="C316" s="4" t="s">
        <v>6583</v>
      </c>
      <c r="D316" s="4" t="s">
        <v>218</v>
      </c>
      <c r="E316" s="4" t="s">
        <v>54</v>
      </c>
      <c r="F316" s="4" t="s">
        <v>23</v>
      </c>
      <c r="G316" s="12" t="s">
        <v>11626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955.52</v>
      </c>
      <c r="Q316" s="7">
        <v>8013.2</v>
      </c>
      <c r="R316" s="7">
        <v>51986.8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4</v>
      </c>
      <c r="B317" s="4" t="s">
        <v>425</v>
      </c>
      <c r="C317" s="4" t="s">
        <v>6641</v>
      </c>
      <c r="D317" s="4" t="s">
        <v>353</v>
      </c>
      <c r="E317" s="4" t="s">
        <v>57</v>
      </c>
      <c r="F317" s="4" t="s">
        <v>23</v>
      </c>
      <c r="G317" s="12"/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15251.18</v>
      </c>
      <c r="Q317" s="7">
        <v>22308.86</v>
      </c>
      <c r="R317" s="7">
        <v>37691.14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4</v>
      </c>
      <c r="B318" s="4" t="s">
        <v>427</v>
      </c>
      <c r="C318" s="4" t="s">
        <v>6725</v>
      </c>
      <c r="D318" s="4" t="s">
        <v>551</v>
      </c>
      <c r="E318" s="4" t="s">
        <v>57</v>
      </c>
      <c r="F318" s="4" t="s">
        <v>23</v>
      </c>
      <c r="G318" s="12" t="s">
        <v>11626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600</v>
      </c>
      <c r="Q318" s="7">
        <v>7657.68</v>
      </c>
      <c r="R318" s="7">
        <v>52342.32</v>
      </c>
      <c r="S318" s="4" t="s">
        <v>24</v>
      </c>
    </row>
    <row r="319" spans="1:19" s="1" customFormat="1" ht="26.25" customHeight="1" x14ac:dyDescent="0.25">
      <c r="A319" s="10">
        <f>+SUBTOTAL(103,$B$5:B319)</f>
        <v>5</v>
      </c>
      <c r="B319" s="4" t="s">
        <v>428</v>
      </c>
      <c r="C319" s="4" t="s">
        <v>6775</v>
      </c>
      <c r="D319" s="4" t="s">
        <v>250</v>
      </c>
      <c r="E319" s="4" t="s">
        <v>54</v>
      </c>
      <c r="F319" s="4" t="s">
        <v>23</v>
      </c>
      <c r="G319" s="12" t="s">
        <v>11626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3821.22</v>
      </c>
      <c r="Q319" s="7">
        <v>10878.9</v>
      </c>
      <c r="R319" s="7">
        <v>49121.1</v>
      </c>
      <c r="S319" s="4" t="s">
        <v>24</v>
      </c>
    </row>
    <row r="320" spans="1:19" s="1" customFormat="1" ht="26.25" customHeight="1" x14ac:dyDescent="0.25">
      <c r="A320" s="10">
        <f>+SUBTOTAL(103,$B$5:B320)</f>
        <v>6</v>
      </c>
      <c r="B320" s="4" t="s">
        <v>429</v>
      </c>
      <c r="C320" s="4" t="s">
        <v>6806</v>
      </c>
      <c r="D320" s="4" t="s">
        <v>250</v>
      </c>
      <c r="E320" s="4" t="s">
        <v>54</v>
      </c>
      <c r="F320" s="4" t="s">
        <v>23</v>
      </c>
      <c r="G320" s="12" t="s">
        <v>11626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29600.32</v>
      </c>
      <c r="Q320" s="7">
        <v>36658</v>
      </c>
      <c r="R320" s="7">
        <v>23342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6</v>
      </c>
      <c r="B321" s="4" t="s">
        <v>430</v>
      </c>
      <c r="C321" s="4" t="s">
        <v>6820</v>
      </c>
      <c r="D321" s="4" t="s">
        <v>163</v>
      </c>
      <c r="E321" s="4" t="s">
        <v>83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0</v>
      </c>
      <c r="Q321" s="7">
        <v>7057.68</v>
      </c>
      <c r="R321" s="7">
        <v>52942.32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6</v>
      </c>
      <c r="B322" s="4" t="s">
        <v>431</v>
      </c>
      <c r="C322" s="4" t="s">
        <v>6882</v>
      </c>
      <c r="D322" s="4" t="s">
        <v>250</v>
      </c>
      <c r="E322" s="4" t="s">
        <v>59</v>
      </c>
      <c r="F322" s="4" t="s">
        <v>23</v>
      </c>
      <c r="G322" s="12" t="s">
        <v>11626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1262.5</v>
      </c>
      <c r="Q322" s="7">
        <v>8320.18</v>
      </c>
      <c r="R322" s="7">
        <v>51679.82</v>
      </c>
      <c r="S322" s="4" t="s">
        <v>38</v>
      </c>
    </row>
    <row r="323" spans="1:19" s="1" customFormat="1" ht="26.25" hidden="1" customHeight="1" x14ac:dyDescent="0.25">
      <c r="A323" s="10">
        <f>+SUBTOTAL(103,$B$5:B323)</f>
        <v>6</v>
      </c>
      <c r="B323" s="4" t="s">
        <v>432</v>
      </c>
      <c r="C323" s="4" t="s">
        <v>6883</v>
      </c>
      <c r="D323" s="4" t="s">
        <v>250</v>
      </c>
      <c r="E323" s="4" t="s">
        <v>57</v>
      </c>
      <c r="F323" s="4" t="s">
        <v>126</v>
      </c>
      <c r="G323" s="12" t="s">
        <v>11626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18019.59</v>
      </c>
      <c r="Q323" s="7">
        <v>25077.27</v>
      </c>
      <c r="R323" s="7">
        <v>34922.729999999996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6</v>
      </c>
      <c r="B324" s="4" t="s">
        <v>433</v>
      </c>
      <c r="C324" s="4" t="s">
        <v>6969</v>
      </c>
      <c r="D324" s="4" t="s">
        <v>282</v>
      </c>
      <c r="E324" s="4" t="s">
        <v>103</v>
      </c>
      <c r="F324" s="4" t="s">
        <v>23</v>
      </c>
      <c r="G324" s="12" t="s">
        <v>11626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13001.42</v>
      </c>
      <c r="Q324" s="7">
        <v>20059.099999999999</v>
      </c>
      <c r="R324" s="7">
        <v>39940.9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6</v>
      </c>
      <c r="B325" s="4" t="s">
        <v>434</v>
      </c>
      <c r="C325" s="4" t="s">
        <v>6975</v>
      </c>
      <c r="D325" s="4" t="s">
        <v>435</v>
      </c>
      <c r="E325" s="4" t="s">
        <v>195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3136.6</v>
      </c>
      <c r="Q325" s="7">
        <v>10194.280000000001</v>
      </c>
      <c r="R325" s="7">
        <v>49805.72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6</v>
      </c>
      <c r="B326" s="4" t="s">
        <v>436</v>
      </c>
      <c r="C326" s="4" t="s">
        <v>7003</v>
      </c>
      <c r="D326" s="4" t="s">
        <v>311</v>
      </c>
      <c r="E326" s="4" t="s">
        <v>321</v>
      </c>
      <c r="F326" s="4" t="s">
        <v>23</v>
      </c>
      <c r="G326" s="12" t="s">
        <v>11626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23530.73</v>
      </c>
      <c r="Q326" s="7">
        <v>30588.41</v>
      </c>
      <c r="R326" s="7">
        <v>29411.59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6</v>
      </c>
      <c r="B327" s="4" t="s">
        <v>437</v>
      </c>
      <c r="C327" s="4" t="s">
        <v>7018</v>
      </c>
      <c r="D327" s="4" t="s">
        <v>109</v>
      </c>
      <c r="E327" s="4" t="s">
        <v>78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600</v>
      </c>
      <c r="Q327" s="7">
        <v>7657.68</v>
      </c>
      <c r="R327" s="7">
        <v>52342.32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6</v>
      </c>
      <c r="B328" s="4" t="s">
        <v>438</v>
      </c>
      <c r="C328" s="4" t="s">
        <v>7097</v>
      </c>
      <c r="D328" s="4" t="s">
        <v>241</v>
      </c>
      <c r="E328" s="4" t="s">
        <v>57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355.52</v>
      </c>
      <c r="Q328" s="7">
        <v>7413.2</v>
      </c>
      <c r="R328" s="7">
        <v>52586.8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6</v>
      </c>
      <c r="B329" s="4" t="s">
        <v>439</v>
      </c>
      <c r="C329" s="4" t="s">
        <v>7137</v>
      </c>
      <c r="D329" s="4" t="s">
        <v>218</v>
      </c>
      <c r="E329" s="4" t="s">
        <v>90</v>
      </c>
      <c r="F329" s="4" t="s">
        <v>23</v>
      </c>
      <c r="G329" s="12" t="s">
        <v>11626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32479.599999999999</v>
      </c>
      <c r="Q329" s="7">
        <v>39537.279999999999</v>
      </c>
      <c r="R329" s="7">
        <v>20462.72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6</v>
      </c>
      <c r="B330" s="4" t="s">
        <v>440</v>
      </c>
      <c r="C330" s="4" t="s">
        <v>7149</v>
      </c>
      <c r="D330" s="4" t="s">
        <v>250</v>
      </c>
      <c r="E330" s="4" t="s">
        <v>61</v>
      </c>
      <c r="F330" s="4" t="s">
        <v>23</v>
      </c>
      <c r="G330" s="12" t="s">
        <v>11626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2825</v>
      </c>
      <c r="Q330" s="7">
        <v>9882.68</v>
      </c>
      <c r="R330" s="7">
        <v>50117.32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6</v>
      </c>
      <c r="B331" s="4" t="s">
        <v>441</v>
      </c>
      <c r="C331" s="4" t="s">
        <v>7230</v>
      </c>
      <c r="D331" s="4" t="s">
        <v>717</v>
      </c>
      <c r="E331" s="4" t="s">
        <v>22</v>
      </c>
      <c r="F331" s="4" t="s">
        <v>46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4800</v>
      </c>
      <c r="Q331" s="7">
        <v>11857.68</v>
      </c>
      <c r="R331" s="7">
        <v>48142.32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6</v>
      </c>
      <c r="B332" s="4" t="s">
        <v>443</v>
      </c>
      <c r="C332" s="4" t="s">
        <v>7274</v>
      </c>
      <c r="D332" s="4" t="s">
        <v>250</v>
      </c>
      <c r="E332" s="4" t="s">
        <v>57</v>
      </c>
      <c r="F332" s="4" t="s">
        <v>126</v>
      </c>
      <c r="G332" s="12" t="s">
        <v>11626</v>
      </c>
      <c r="H332" s="7">
        <v>60000</v>
      </c>
      <c r="I332" s="7">
        <v>1722</v>
      </c>
      <c r="J332" s="7">
        <v>3143.58</v>
      </c>
      <c r="K332" s="7">
        <v>1824</v>
      </c>
      <c r="L332" s="7">
        <v>1715.46</v>
      </c>
      <c r="M332" s="7">
        <v>25</v>
      </c>
      <c r="N332" s="7">
        <v>0</v>
      </c>
      <c r="O332" s="7"/>
      <c r="P332" s="7">
        <v>20307.990000000002</v>
      </c>
      <c r="Q332" s="7">
        <v>28738.03</v>
      </c>
      <c r="R332" s="7">
        <v>31261.97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6</v>
      </c>
      <c r="B333" s="4" t="s">
        <v>444</v>
      </c>
      <c r="C333" s="4" t="s">
        <v>7315</v>
      </c>
      <c r="D333" s="4" t="s">
        <v>363</v>
      </c>
      <c r="E333" s="4" t="s">
        <v>27</v>
      </c>
      <c r="F333" s="4" t="s">
        <v>23</v>
      </c>
      <c r="G333" s="12" t="s">
        <v>11626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1925</v>
      </c>
      <c r="Q333" s="7">
        <v>8982.68</v>
      </c>
      <c r="R333" s="7">
        <v>51017.32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6</v>
      </c>
      <c r="B334" s="4" t="s">
        <v>445</v>
      </c>
      <c r="C334" s="4" t="s">
        <v>7362</v>
      </c>
      <c r="D334" s="4" t="s">
        <v>282</v>
      </c>
      <c r="E334" s="4" t="s">
        <v>321</v>
      </c>
      <c r="F334" s="4" t="s">
        <v>46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6</v>
      </c>
      <c r="B335" s="4" t="s">
        <v>450</v>
      </c>
      <c r="C335" s="4" t="s">
        <v>7617</v>
      </c>
      <c r="D335" s="4" t="s">
        <v>250</v>
      </c>
      <c r="E335" s="4" t="s">
        <v>61</v>
      </c>
      <c r="F335" s="4" t="s">
        <v>23</v>
      </c>
      <c r="G335" s="12" t="s">
        <v>11626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18423.98</v>
      </c>
      <c r="Q335" s="7">
        <v>25481.66</v>
      </c>
      <c r="R335" s="7">
        <v>34518.339999999997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6</v>
      </c>
      <c r="B336" s="4" t="s">
        <v>451</v>
      </c>
      <c r="C336" s="4" t="s">
        <v>7659</v>
      </c>
      <c r="D336" s="4" t="s">
        <v>452</v>
      </c>
      <c r="E336" s="4" t="s">
        <v>2957</v>
      </c>
      <c r="F336" s="4" t="s">
        <v>23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50</v>
      </c>
      <c r="Q336" s="7">
        <v>7107.68</v>
      </c>
      <c r="R336" s="7">
        <v>52892.32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6</v>
      </c>
      <c r="B337" s="4" t="s">
        <v>453</v>
      </c>
      <c r="C337" s="4" t="s">
        <v>7681</v>
      </c>
      <c r="D337" s="4" t="s">
        <v>454</v>
      </c>
      <c r="E337" s="4" t="s">
        <v>69</v>
      </c>
      <c r="F337" s="4" t="s">
        <v>46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25646.46</v>
      </c>
      <c r="Q337" s="7">
        <v>32704.14</v>
      </c>
      <c r="R337" s="7">
        <v>27295.86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6</v>
      </c>
      <c r="B338" s="4" t="s">
        <v>456</v>
      </c>
      <c r="C338" s="4" t="s">
        <v>7886</v>
      </c>
      <c r="D338" s="4" t="s">
        <v>218</v>
      </c>
      <c r="E338" s="4" t="s">
        <v>321</v>
      </c>
      <c r="F338" s="4" t="s">
        <v>23</v>
      </c>
      <c r="G338" s="12" t="s">
        <v>11626</v>
      </c>
      <c r="H338" s="7">
        <v>60000</v>
      </c>
      <c r="I338" s="7">
        <v>1722</v>
      </c>
      <c r="J338" s="7">
        <v>3143.58</v>
      </c>
      <c r="K338" s="7">
        <v>1824</v>
      </c>
      <c r="L338" s="7">
        <v>1715.46</v>
      </c>
      <c r="M338" s="7">
        <v>25</v>
      </c>
      <c r="N338" s="7">
        <v>0</v>
      </c>
      <c r="O338" s="7"/>
      <c r="P338" s="7">
        <v>26610.93</v>
      </c>
      <c r="Q338" s="7">
        <v>35040.97</v>
      </c>
      <c r="R338" s="7">
        <v>24959.03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6</v>
      </c>
      <c r="B339" s="4" t="s">
        <v>457</v>
      </c>
      <c r="C339" s="4" t="s">
        <v>8035</v>
      </c>
      <c r="D339" s="4" t="s">
        <v>458</v>
      </c>
      <c r="E339" s="4" t="s">
        <v>105</v>
      </c>
      <c r="F339" s="4" t="s">
        <v>23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2175</v>
      </c>
      <c r="Q339" s="7">
        <v>9232.68</v>
      </c>
      <c r="R339" s="7">
        <v>50767.32</v>
      </c>
      <c r="S339" s="4" t="s">
        <v>38</v>
      </c>
    </row>
    <row r="340" spans="1:19" s="1" customFormat="1" ht="26.25" hidden="1" customHeight="1" x14ac:dyDescent="0.25">
      <c r="A340" s="10">
        <f>+SUBTOTAL(103,$B$5:B340)</f>
        <v>6</v>
      </c>
      <c r="B340" s="4" t="s">
        <v>459</v>
      </c>
      <c r="C340" s="4" t="s">
        <v>8137</v>
      </c>
      <c r="D340" s="4" t="s">
        <v>413</v>
      </c>
      <c r="E340" s="4" t="s">
        <v>29</v>
      </c>
      <c r="F340" s="4" t="s">
        <v>23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8325.02</v>
      </c>
      <c r="Q340" s="7">
        <v>15382.7</v>
      </c>
      <c r="R340" s="7">
        <v>44617.3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6</v>
      </c>
      <c r="B341" s="4" t="s">
        <v>460</v>
      </c>
      <c r="C341" s="4" t="s">
        <v>8189</v>
      </c>
      <c r="D341" s="4" t="s">
        <v>461</v>
      </c>
      <c r="E341" s="4" t="s">
        <v>166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0</v>
      </c>
      <c r="Q341" s="7">
        <v>7057.68</v>
      </c>
      <c r="R341" s="7">
        <v>52942.32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6</v>
      </c>
      <c r="B342" s="4" t="s">
        <v>178</v>
      </c>
      <c r="C342" s="4" t="s">
        <v>8232</v>
      </c>
      <c r="D342" s="4" t="s">
        <v>250</v>
      </c>
      <c r="E342" s="4" t="s">
        <v>56</v>
      </c>
      <c r="F342" s="4" t="s">
        <v>46</v>
      </c>
      <c r="G342" s="12" t="s">
        <v>11626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33424.870000000003</v>
      </c>
      <c r="Q342" s="7">
        <v>40482.550000000003</v>
      </c>
      <c r="R342" s="7">
        <v>19517.449999999997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6</v>
      </c>
      <c r="B343" s="4" t="s">
        <v>462</v>
      </c>
      <c r="C343" s="4" t="s">
        <v>8247</v>
      </c>
      <c r="D343" s="4" t="s">
        <v>241</v>
      </c>
      <c r="E343" s="4" t="s">
        <v>119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6</v>
      </c>
      <c r="B344" s="4" t="s">
        <v>463</v>
      </c>
      <c r="C344" s="4" t="s">
        <v>8249</v>
      </c>
      <c r="D344" s="4" t="s">
        <v>109</v>
      </c>
      <c r="E344" s="4" t="s">
        <v>78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600</v>
      </c>
      <c r="Q344" s="7">
        <v>7657.68</v>
      </c>
      <c r="R344" s="7">
        <v>52342.32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6</v>
      </c>
      <c r="B345" s="4" t="s">
        <v>464</v>
      </c>
      <c r="C345" s="4" t="s">
        <v>8265</v>
      </c>
      <c r="D345" s="4" t="s">
        <v>48</v>
      </c>
      <c r="E345" s="4" t="s">
        <v>359</v>
      </c>
      <c r="F345" s="4" t="s">
        <v>46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2564.1999999999998</v>
      </c>
      <c r="Q345" s="7">
        <v>9621.8799999999992</v>
      </c>
      <c r="R345" s="7">
        <v>50378.12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6</v>
      </c>
      <c r="B346" s="4" t="s">
        <v>465</v>
      </c>
      <c r="C346" s="4" t="s">
        <v>8266</v>
      </c>
      <c r="D346" s="4" t="s">
        <v>5231</v>
      </c>
      <c r="E346" s="4" t="s">
        <v>212</v>
      </c>
      <c r="F346" s="4" t="s">
        <v>46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0</v>
      </c>
      <c r="Q346" s="7">
        <v>7057.68</v>
      </c>
      <c r="R346" s="7">
        <v>52942.32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6</v>
      </c>
      <c r="B347" s="4" t="s">
        <v>11291</v>
      </c>
      <c r="C347" s="4" t="s">
        <v>11292</v>
      </c>
      <c r="D347" s="4" t="s">
        <v>5231</v>
      </c>
      <c r="E347" s="4" t="s">
        <v>59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6</v>
      </c>
      <c r="B348" s="4" t="s">
        <v>466</v>
      </c>
      <c r="C348" s="4" t="s">
        <v>8352</v>
      </c>
      <c r="D348" s="4" t="s">
        <v>241</v>
      </c>
      <c r="E348" s="4" t="s">
        <v>52</v>
      </c>
      <c r="F348" s="4" t="s">
        <v>46</v>
      </c>
      <c r="G348" s="12"/>
      <c r="H348" s="7">
        <v>60000</v>
      </c>
      <c r="I348" s="7">
        <v>1722</v>
      </c>
      <c r="J348" s="7">
        <v>3143.58</v>
      </c>
      <c r="K348" s="7">
        <v>1824</v>
      </c>
      <c r="L348" s="7">
        <v>1715.46</v>
      </c>
      <c r="M348" s="7">
        <v>25</v>
      </c>
      <c r="N348" s="7">
        <v>0</v>
      </c>
      <c r="O348" s="7"/>
      <c r="P348" s="7">
        <v>0</v>
      </c>
      <c r="Q348" s="7">
        <v>8430.0400000000009</v>
      </c>
      <c r="R348" s="7">
        <v>51569.96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6</v>
      </c>
      <c r="B349" s="4" t="s">
        <v>33</v>
      </c>
      <c r="C349" s="4" t="s">
        <v>8365</v>
      </c>
      <c r="D349" s="4" t="s">
        <v>418</v>
      </c>
      <c r="E349" s="4" t="s">
        <v>166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600</v>
      </c>
      <c r="Q349" s="7">
        <v>7657.68</v>
      </c>
      <c r="R349" s="7">
        <v>52342.32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6</v>
      </c>
      <c r="B350" s="4" t="s">
        <v>467</v>
      </c>
      <c r="C350" s="4" t="s">
        <v>8397</v>
      </c>
      <c r="D350" s="4" t="s">
        <v>154</v>
      </c>
      <c r="E350" s="4" t="s">
        <v>59</v>
      </c>
      <c r="F350" s="4" t="s">
        <v>23</v>
      </c>
      <c r="G350" s="12" t="s">
        <v>11626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8829.5400000000009</v>
      </c>
      <c r="Q350" s="7">
        <v>15887.22</v>
      </c>
      <c r="R350" s="7">
        <v>44112.78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6</v>
      </c>
      <c r="B351" s="4" t="s">
        <v>179</v>
      </c>
      <c r="C351" s="4" t="s">
        <v>8441</v>
      </c>
      <c r="D351" s="4" t="s">
        <v>306</v>
      </c>
      <c r="E351" s="4" t="s">
        <v>468</v>
      </c>
      <c r="F351" s="4" t="s">
        <v>23</v>
      </c>
      <c r="G351" s="12" t="s">
        <v>11626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27743.32</v>
      </c>
      <c r="Q351" s="7">
        <v>34801</v>
      </c>
      <c r="R351" s="7">
        <v>25199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6</v>
      </c>
      <c r="B352" s="4" t="s">
        <v>469</v>
      </c>
      <c r="C352" s="4" t="s">
        <v>8492</v>
      </c>
      <c r="D352" s="4" t="s">
        <v>327</v>
      </c>
      <c r="E352" s="4" t="s">
        <v>110</v>
      </c>
      <c r="F352" s="4" t="s">
        <v>46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6</v>
      </c>
      <c r="B353" s="4" t="s">
        <v>182</v>
      </c>
      <c r="C353" s="4" t="s">
        <v>7724</v>
      </c>
      <c r="D353" s="4" t="s">
        <v>109</v>
      </c>
      <c r="E353" s="4" t="s">
        <v>121</v>
      </c>
      <c r="F353" s="4" t="s">
        <v>23</v>
      </c>
      <c r="G353" s="12" t="s">
        <v>11626</v>
      </c>
      <c r="H353" s="7">
        <v>60000</v>
      </c>
      <c r="I353" s="7">
        <v>1722</v>
      </c>
      <c r="J353" s="7">
        <v>3143.58</v>
      </c>
      <c r="K353" s="7">
        <v>1824</v>
      </c>
      <c r="L353" s="7">
        <v>1715.46</v>
      </c>
      <c r="M353" s="7">
        <v>25</v>
      </c>
      <c r="N353" s="7">
        <v>0</v>
      </c>
      <c r="O353" s="7"/>
      <c r="P353" s="7">
        <v>24406.35</v>
      </c>
      <c r="Q353" s="7">
        <v>32836.39</v>
      </c>
      <c r="R353" s="7">
        <v>27163.61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6</v>
      </c>
      <c r="B354" s="4" t="s">
        <v>107</v>
      </c>
      <c r="C354" s="4" t="s">
        <v>5453</v>
      </c>
      <c r="D354" s="4" t="s">
        <v>218</v>
      </c>
      <c r="E354" s="4" t="s">
        <v>29</v>
      </c>
      <c r="F354" s="4" t="s">
        <v>126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31392.57</v>
      </c>
      <c r="Q354" s="7">
        <v>38450.25</v>
      </c>
      <c r="R354" s="7">
        <v>21549.75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6</v>
      </c>
      <c r="B355" s="4" t="s">
        <v>107</v>
      </c>
      <c r="C355" s="4" t="s">
        <v>8620</v>
      </c>
      <c r="D355" s="4" t="s">
        <v>218</v>
      </c>
      <c r="E355" s="4" t="s">
        <v>471</v>
      </c>
      <c r="F355" s="4" t="s">
        <v>23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600</v>
      </c>
      <c r="Q355" s="7">
        <v>7657.68</v>
      </c>
      <c r="R355" s="7">
        <v>52342.32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6</v>
      </c>
      <c r="B356" s="4" t="s">
        <v>472</v>
      </c>
      <c r="C356" s="4" t="s">
        <v>4049</v>
      </c>
      <c r="D356" s="4" t="s">
        <v>85</v>
      </c>
      <c r="E356" s="4" t="s">
        <v>29</v>
      </c>
      <c r="F356" s="4" t="s">
        <v>23</v>
      </c>
      <c r="G356" s="12" t="s">
        <v>11626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100</v>
      </c>
      <c r="O356" s="7"/>
      <c r="P356" s="7">
        <v>36673.39</v>
      </c>
      <c r="Q356" s="7">
        <v>43831.07</v>
      </c>
      <c r="R356" s="7">
        <v>16168.93</v>
      </c>
      <c r="S356" s="4" t="s">
        <v>38</v>
      </c>
    </row>
    <row r="357" spans="1:19" s="1" customFormat="1" ht="26.25" hidden="1" customHeight="1" x14ac:dyDescent="0.25">
      <c r="A357" s="10">
        <f>+SUBTOTAL(103,$B$5:B357)</f>
        <v>6</v>
      </c>
      <c r="B357" s="4" t="s">
        <v>473</v>
      </c>
      <c r="C357" s="4" t="s">
        <v>5807</v>
      </c>
      <c r="D357" s="4" t="s">
        <v>109</v>
      </c>
      <c r="E357" s="4" t="s">
        <v>78</v>
      </c>
      <c r="F357" s="4" t="s">
        <v>46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2587.5</v>
      </c>
      <c r="Q357" s="7">
        <v>9645.18</v>
      </c>
      <c r="R357" s="7">
        <v>50354.82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6</v>
      </c>
      <c r="B358" s="4" t="s">
        <v>474</v>
      </c>
      <c r="C358" s="4" t="s">
        <v>8902</v>
      </c>
      <c r="D358" s="4" t="s">
        <v>308</v>
      </c>
      <c r="E358" s="4" t="s">
        <v>165</v>
      </c>
      <c r="F358" s="4" t="s">
        <v>46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10300</v>
      </c>
      <c r="Q358" s="7">
        <v>17357.68</v>
      </c>
      <c r="R358" s="7">
        <v>42642.32</v>
      </c>
      <c r="S358" s="4" t="s">
        <v>38</v>
      </c>
    </row>
    <row r="359" spans="1:19" s="1" customFormat="1" ht="26.25" hidden="1" customHeight="1" x14ac:dyDescent="0.25">
      <c r="A359" s="10">
        <f>+SUBTOTAL(103,$B$5:B359)</f>
        <v>6</v>
      </c>
      <c r="B359" s="4" t="s">
        <v>475</v>
      </c>
      <c r="C359" s="4" t="s">
        <v>5397</v>
      </c>
      <c r="D359" s="4" t="s">
        <v>458</v>
      </c>
      <c r="E359" s="4" t="s">
        <v>22</v>
      </c>
      <c r="F359" s="4" t="s">
        <v>23</v>
      </c>
      <c r="G359" s="12" t="s">
        <v>11626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50</v>
      </c>
      <c r="Q359" s="7">
        <v>7107.68</v>
      </c>
      <c r="R359" s="7">
        <v>52892.32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6</v>
      </c>
      <c r="B360" s="4" t="s">
        <v>1135</v>
      </c>
      <c r="C360" s="4" t="s">
        <v>8956</v>
      </c>
      <c r="D360" s="4" t="s">
        <v>623</v>
      </c>
      <c r="E360" s="4" t="s">
        <v>61</v>
      </c>
      <c r="F360" s="4" t="s">
        <v>46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4050</v>
      </c>
      <c r="Q360" s="7">
        <v>11107.68</v>
      </c>
      <c r="R360" s="7">
        <v>48892.32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6</v>
      </c>
      <c r="B361" s="4" t="s">
        <v>476</v>
      </c>
      <c r="C361" s="4" t="s">
        <v>9002</v>
      </c>
      <c r="D361" s="4" t="s">
        <v>218</v>
      </c>
      <c r="E361" s="4" t="s">
        <v>328</v>
      </c>
      <c r="F361" s="4" t="s">
        <v>23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0</v>
      </c>
      <c r="Q361" s="7">
        <v>7057.68</v>
      </c>
      <c r="R361" s="7">
        <v>52942.32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6</v>
      </c>
      <c r="B362" s="4" t="s">
        <v>269</v>
      </c>
      <c r="C362" s="4" t="s">
        <v>9042</v>
      </c>
      <c r="D362" s="4" t="s">
        <v>218</v>
      </c>
      <c r="E362" s="4" t="s">
        <v>103</v>
      </c>
      <c r="F362" s="4" t="s">
        <v>23</v>
      </c>
      <c r="G362" s="12" t="s">
        <v>11626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1162.5</v>
      </c>
      <c r="Q362" s="7">
        <v>8220.18</v>
      </c>
      <c r="R362" s="7">
        <v>51779.82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6</v>
      </c>
      <c r="B363" s="4" t="s">
        <v>477</v>
      </c>
      <c r="C363" s="4" t="s">
        <v>9084</v>
      </c>
      <c r="D363" s="4" t="s">
        <v>353</v>
      </c>
      <c r="E363" s="4" t="s">
        <v>78</v>
      </c>
      <c r="F363" s="4" t="s">
        <v>46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1987.5</v>
      </c>
      <c r="Q363" s="7">
        <v>9045.18</v>
      </c>
      <c r="R363" s="7">
        <v>50954.82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6</v>
      </c>
      <c r="B364" s="4" t="s">
        <v>272</v>
      </c>
      <c r="C364" s="4" t="s">
        <v>6317</v>
      </c>
      <c r="D364" s="4" t="s">
        <v>306</v>
      </c>
      <c r="E364" s="4" t="s">
        <v>22</v>
      </c>
      <c r="F364" s="4" t="s">
        <v>23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450</v>
      </c>
      <c r="Q364" s="7">
        <v>7507.68</v>
      </c>
      <c r="R364" s="7">
        <v>52492.32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6</v>
      </c>
      <c r="B365" s="4" t="s">
        <v>272</v>
      </c>
      <c r="C365" s="4" t="s">
        <v>9217</v>
      </c>
      <c r="D365" s="4" t="s">
        <v>478</v>
      </c>
      <c r="E365" s="4" t="s">
        <v>22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v>52942.32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6</v>
      </c>
      <c r="B366" s="4" t="s">
        <v>320</v>
      </c>
      <c r="C366" s="4" t="s">
        <v>9238</v>
      </c>
      <c r="D366" s="4" t="s">
        <v>151</v>
      </c>
      <c r="E366" s="4" t="s">
        <v>56</v>
      </c>
      <c r="F366" s="4" t="s">
        <v>23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v>52942.32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6</v>
      </c>
      <c r="B367" s="4" t="s">
        <v>193</v>
      </c>
      <c r="C367" s="4" t="s">
        <v>5946</v>
      </c>
      <c r="D367" s="4" t="s">
        <v>218</v>
      </c>
      <c r="E367" s="4" t="s">
        <v>56</v>
      </c>
      <c r="F367" s="4" t="s">
        <v>23</v>
      </c>
      <c r="G367" s="12" t="s">
        <v>11626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1925</v>
      </c>
      <c r="Q367" s="7">
        <v>8982.68</v>
      </c>
      <c r="R367" s="7">
        <v>51017.32</v>
      </c>
      <c r="S367" s="4" t="s">
        <v>24</v>
      </c>
    </row>
    <row r="368" spans="1:19" s="1" customFormat="1" ht="26.25" customHeight="1" x14ac:dyDescent="0.25">
      <c r="A368" s="10">
        <f>+SUBTOTAL(103,$B$5:B368)</f>
        <v>7</v>
      </c>
      <c r="B368" s="4" t="s">
        <v>480</v>
      </c>
      <c r="C368" s="4" t="s">
        <v>7578</v>
      </c>
      <c r="D368" s="4" t="s">
        <v>250</v>
      </c>
      <c r="E368" s="4" t="s">
        <v>54</v>
      </c>
      <c r="F368" s="4" t="s">
        <v>46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600</v>
      </c>
      <c r="Q368" s="7">
        <v>7657.68</v>
      </c>
      <c r="R368" s="7">
        <v>52342.32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7</v>
      </c>
      <c r="B369" s="4" t="s">
        <v>481</v>
      </c>
      <c r="C369" s="4" t="s">
        <v>8371</v>
      </c>
      <c r="D369" s="4" t="s">
        <v>250</v>
      </c>
      <c r="E369" s="4" t="s">
        <v>63</v>
      </c>
      <c r="F369" s="4" t="s">
        <v>23</v>
      </c>
      <c r="G369" s="12" t="s">
        <v>11626</v>
      </c>
      <c r="H369" s="7">
        <v>60000</v>
      </c>
      <c r="I369" s="7">
        <v>1722</v>
      </c>
      <c r="J369" s="7">
        <v>3143.58</v>
      </c>
      <c r="K369" s="7">
        <v>1824</v>
      </c>
      <c r="L369" s="7">
        <v>1715.46</v>
      </c>
      <c r="M369" s="7">
        <v>25</v>
      </c>
      <c r="N369" s="7">
        <v>160</v>
      </c>
      <c r="O369" s="7"/>
      <c r="P369" s="7">
        <v>9825</v>
      </c>
      <c r="Q369" s="7">
        <v>18415.04</v>
      </c>
      <c r="R369" s="7">
        <v>41584.959999999999</v>
      </c>
      <c r="S369" s="4" t="s">
        <v>38</v>
      </c>
    </row>
    <row r="370" spans="1:19" s="1" customFormat="1" ht="26.25" hidden="1" customHeight="1" x14ac:dyDescent="0.25">
      <c r="A370" s="10">
        <f>+SUBTOTAL(103,$B$5:B370)</f>
        <v>7</v>
      </c>
      <c r="B370" s="4" t="s">
        <v>482</v>
      </c>
      <c r="C370" s="4" t="s">
        <v>5544</v>
      </c>
      <c r="D370" s="4" t="s">
        <v>277</v>
      </c>
      <c r="E370" s="4" t="s">
        <v>321</v>
      </c>
      <c r="F370" s="4" t="s">
        <v>23</v>
      </c>
      <c r="G370" s="12" t="s">
        <v>11626</v>
      </c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11457.2</v>
      </c>
      <c r="Q370" s="7">
        <v>18514.88</v>
      </c>
      <c r="R370" s="7">
        <v>41485.119999999995</v>
      </c>
      <c r="S370" s="4" t="s">
        <v>38</v>
      </c>
    </row>
    <row r="371" spans="1:19" s="1" customFormat="1" ht="26.25" hidden="1" customHeight="1" x14ac:dyDescent="0.25">
      <c r="A371" s="10">
        <f>+SUBTOTAL(103,$B$5:B371)</f>
        <v>7</v>
      </c>
      <c r="B371" s="4" t="s">
        <v>1687</v>
      </c>
      <c r="C371" s="4" t="s">
        <v>9425</v>
      </c>
      <c r="D371" s="4" t="s">
        <v>154</v>
      </c>
      <c r="E371" s="4" t="s">
        <v>121</v>
      </c>
      <c r="F371" s="4" t="s">
        <v>23</v>
      </c>
      <c r="G371" s="12" t="s">
        <v>11626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>
        <v>0</v>
      </c>
      <c r="P371" s="7"/>
      <c r="Q371" s="7">
        <v>7057.68</v>
      </c>
      <c r="R371" s="7">
        <v>52942.32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7</v>
      </c>
      <c r="B372" s="4" t="s">
        <v>2641</v>
      </c>
      <c r="C372" s="4" t="s">
        <v>9468</v>
      </c>
      <c r="D372" s="4" t="s">
        <v>2744</v>
      </c>
      <c r="E372" s="4" t="s">
        <v>11621</v>
      </c>
      <c r="F372" s="4" t="s">
        <v>23</v>
      </c>
      <c r="G372" s="12"/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0</v>
      </c>
      <c r="Q372" s="7">
        <v>7057.68</v>
      </c>
      <c r="R372" s="7">
        <v>52942.32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7</v>
      </c>
      <c r="B373" s="4" t="s">
        <v>483</v>
      </c>
      <c r="C373" s="4" t="s">
        <v>9509</v>
      </c>
      <c r="D373" s="4" t="s">
        <v>258</v>
      </c>
      <c r="E373" s="4" t="s">
        <v>191</v>
      </c>
      <c r="F373" s="4" t="s">
        <v>23</v>
      </c>
      <c r="G373" s="12" t="s">
        <v>11626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38</v>
      </c>
    </row>
    <row r="374" spans="1:19" s="1" customFormat="1" ht="26.25" hidden="1" customHeight="1" x14ac:dyDescent="0.25">
      <c r="A374" s="10">
        <f>+SUBTOTAL(103,$B$5:B374)</f>
        <v>7</v>
      </c>
      <c r="B374" s="4" t="s">
        <v>484</v>
      </c>
      <c r="C374" s="4" t="s">
        <v>9511</v>
      </c>
      <c r="D374" s="4" t="s">
        <v>250</v>
      </c>
      <c r="E374" s="4" t="s">
        <v>56</v>
      </c>
      <c r="F374" s="4" t="s">
        <v>23</v>
      </c>
      <c r="G374" s="12" t="s">
        <v>11626</v>
      </c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41845.82</v>
      </c>
      <c r="Q374" s="7">
        <v>48903.5</v>
      </c>
      <c r="R374" s="7">
        <v>11096.5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7</v>
      </c>
      <c r="B375" s="4" t="s">
        <v>485</v>
      </c>
      <c r="C375" s="4" t="s">
        <v>9559</v>
      </c>
      <c r="D375" s="4" t="s">
        <v>486</v>
      </c>
      <c r="E375" s="4" t="s">
        <v>22</v>
      </c>
      <c r="F375" s="4" t="s">
        <v>23</v>
      </c>
      <c r="G375" s="12"/>
      <c r="H375" s="7">
        <v>60000</v>
      </c>
      <c r="I375" s="7">
        <v>1722</v>
      </c>
      <c r="J375" s="7">
        <v>3143.58</v>
      </c>
      <c r="K375" s="7">
        <v>1824</v>
      </c>
      <c r="L375" s="7">
        <v>1715.46</v>
      </c>
      <c r="M375" s="7">
        <v>25</v>
      </c>
      <c r="N375" s="7">
        <v>0</v>
      </c>
      <c r="O375" s="7"/>
      <c r="P375" s="7">
        <v>2825</v>
      </c>
      <c r="Q375" s="7">
        <v>11255.04</v>
      </c>
      <c r="R375" s="7">
        <v>48744.959999999999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7</v>
      </c>
      <c r="B376" s="4" t="s">
        <v>489</v>
      </c>
      <c r="C376" s="4" t="s">
        <v>5598</v>
      </c>
      <c r="D376" s="4" t="s">
        <v>48</v>
      </c>
      <c r="E376" s="4" t="s">
        <v>52</v>
      </c>
      <c r="F376" s="4" t="s">
        <v>46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0</v>
      </c>
      <c r="Q376" s="7">
        <v>7057.68</v>
      </c>
      <c r="R376" s="7">
        <v>52942.32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7</v>
      </c>
      <c r="B377" s="4" t="s">
        <v>490</v>
      </c>
      <c r="C377" s="4" t="s">
        <v>9860</v>
      </c>
      <c r="D377" s="4" t="s">
        <v>327</v>
      </c>
      <c r="E377" s="4" t="s">
        <v>35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7</v>
      </c>
      <c r="B378" s="4" t="s">
        <v>491</v>
      </c>
      <c r="C378" s="4" t="s">
        <v>6092</v>
      </c>
      <c r="D378" s="4" t="s">
        <v>492</v>
      </c>
      <c r="E378" s="4" t="s">
        <v>259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25751.39</v>
      </c>
      <c r="Q378" s="7">
        <v>32809.07</v>
      </c>
      <c r="R378" s="7">
        <v>27190.93</v>
      </c>
      <c r="S378" s="4" t="s">
        <v>38</v>
      </c>
    </row>
    <row r="379" spans="1:19" s="1" customFormat="1" ht="26.25" hidden="1" customHeight="1" x14ac:dyDescent="0.25">
      <c r="A379" s="10">
        <f>+SUBTOTAL(103,$B$5:B379)</f>
        <v>7</v>
      </c>
      <c r="B379" s="4" t="s">
        <v>493</v>
      </c>
      <c r="C379" s="4" t="s">
        <v>9901</v>
      </c>
      <c r="D379" s="4" t="s">
        <v>435</v>
      </c>
      <c r="E379" s="4" t="s">
        <v>27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7057.68</v>
      </c>
      <c r="R379" s="7">
        <v>52942.32</v>
      </c>
      <c r="S379" s="4" t="s">
        <v>38</v>
      </c>
    </row>
    <row r="380" spans="1:19" s="1" customFormat="1" ht="26.25" hidden="1" customHeight="1" x14ac:dyDescent="0.25">
      <c r="A380" s="10">
        <f>+SUBTOTAL(103,$B$5:B380)</f>
        <v>7</v>
      </c>
      <c r="B380" s="4" t="s">
        <v>494</v>
      </c>
      <c r="C380" s="4" t="s">
        <v>9987</v>
      </c>
      <c r="D380" s="4" t="s">
        <v>218</v>
      </c>
      <c r="E380" s="4" t="s">
        <v>63</v>
      </c>
      <c r="F380" s="4" t="s">
        <v>46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0</v>
      </c>
      <c r="Q380" s="7">
        <v>7057.68</v>
      </c>
      <c r="R380" s="7"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7</v>
      </c>
      <c r="B381" s="4" t="s">
        <v>286</v>
      </c>
      <c r="C381" s="4" t="s">
        <v>10097</v>
      </c>
      <c r="D381" s="4" t="s">
        <v>109</v>
      </c>
      <c r="E381" s="4" t="s">
        <v>59</v>
      </c>
      <c r="F381" s="4" t="s">
        <v>23</v>
      </c>
      <c r="G381" s="12" t="s">
        <v>11626</v>
      </c>
      <c r="H381" s="7">
        <v>60000</v>
      </c>
      <c r="I381" s="7">
        <v>1722</v>
      </c>
      <c r="J381" s="7">
        <v>3143.58</v>
      </c>
      <c r="K381" s="7">
        <v>1824</v>
      </c>
      <c r="L381" s="7">
        <v>1715.46</v>
      </c>
      <c r="M381" s="7">
        <v>25</v>
      </c>
      <c r="N381" s="7">
        <v>0</v>
      </c>
      <c r="O381" s="7"/>
      <c r="P381" s="7">
        <v>23665.040000000001</v>
      </c>
      <c r="Q381" s="7">
        <v>32095.08</v>
      </c>
      <c r="R381" s="7">
        <v>27904.92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7</v>
      </c>
      <c r="B382" s="4" t="s">
        <v>286</v>
      </c>
      <c r="C382" s="4" t="s">
        <v>495</v>
      </c>
      <c r="D382" s="4" t="s">
        <v>332</v>
      </c>
      <c r="E382" s="4" t="s">
        <v>56</v>
      </c>
      <c r="F382" s="4" t="s">
        <v>23</v>
      </c>
      <c r="G382" s="12" t="s">
        <v>11626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>
        <v>0</v>
      </c>
      <c r="P382" s="7"/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7</v>
      </c>
      <c r="B383" s="4" t="s">
        <v>496</v>
      </c>
      <c r="C383" s="4" t="s">
        <v>10155</v>
      </c>
      <c r="D383" s="4" t="s">
        <v>218</v>
      </c>
      <c r="E383" s="4" t="s">
        <v>56</v>
      </c>
      <c r="F383" s="4" t="s">
        <v>23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25258.68</v>
      </c>
      <c r="Q383" s="7">
        <v>32316.36</v>
      </c>
      <c r="R383" s="7">
        <v>27683.64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7</v>
      </c>
      <c r="B384" s="4" t="s">
        <v>496</v>
      </c>
      <c r="C384" s="4" t="s">
        <v>10157</v>
      </c>
      <c r="D384" s="4" t="s">
        <v>48</v>
      </c>
      <c r="E384" s="4" t="s">
        <v>22</v>
      </c>
      <c r="F384" s="4" t="s">
        <v>23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0</v>
      </c>
      <c r="Q384" s="7">
        <v>7057.68</v>
      </c>
      <c r="R384" s="7">
        <v>52942.32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7</v>
      </c>
      <c r="B385" s="4" t="s">
        <v>497</v>
      </c>
      <c r="C385" s="4" t="s">
        <v>10159</v>
      </c>
      <c r="D385" s="4" t="s">
        <v>250</v>
      </c>
      <c r="E385" s="4" t="s">
        <v>56</v>
      </c>
      <c r="F385" s="4" t="s">
        <v>46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4811.04</v>
      </c>
      <c r="Q385" s="7">
        <v>11868.72</v>
      </c>
      <c r="R385" s="7">
        <v>48131.28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7</v>
      </c>
      <c r="B386" s="4" t="s">
        <v>498</v>
      </c>
      <c r="C386" s="4" t="s">
        <v>5769</v>
      </c>
      <c r="D386" s="4" t="s">
        <v>218</v>
      </c>
      <c r="E386" s="4" t="s">
        <v>63</v>
      </c>
      <c r="F386" s="4" t="s">
        <v>23</v>
      </c>
      <c r="G386" s="12" t="s">
        <v>11626</v>
      </c>
      <c r="H386" s="7">
        <v>60000</v>
      </c>
      <c r="I386" s="7">
        <v>1722</v>
      </c>
      <c r="J386" s="7">
        <v>3143.58</v>
      </c>
      <c r="K386" s="7">
        <v>1824</v>
      </c>
      <c r="L386" s="7">
        <v>1715.46</v>
      </c>
      <c r="M386" s="7">
        <v>25</v>
      </c>
      <c r="N386" s="7">
        <v>0</v>
      </c>
      <c r="O386" s="7"/>
      <c r="P386" s="7">
        <v>11590.87</v>
      </c>
      <c r="Q386" s="7">
        <v>20020.91</v>
      </c>
      <c r="R386" s="7">
        <v>39979.089999999997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7</v>
      </c>
      <c r="B387" s="4" t="s">
        <v>203</v>
      </c>
      <c r="C387" s="4" t="s">
        <v>10249</v>
      </c>
      <c r="D387" s="4" t="s">
        <v>250</v>
      </c>
      <c r="E387" s="4" t="s">
        <v>61</v>
      </c>
      <c r="F387" s="4" t="s">
        <v>23</v>
      </c>
      <c r="G387" s="12" t="s">
        <v>11626</v>
      </c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5125</v>
      </c>
      <c r="Q387" s="7">
        <v>12182.68</v>
      </c>
      <c r="R387" s="7">
        <v>47817.32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7</v>
      </c>
      <c r="B388" s="4" t="s">
        <v>203</v>
      </c>
      <c r="C388" s="4" t="s">
        <v>10253</v>
      </c>
      <c r="D388" s="4" t="s">
        <v>332</v>
      </c>
      <c r="E388" s="4" t="s">
        <v>121</v>
      </c>
      <c r="F388" s="4" t="s">
        <v>23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v>52942.32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7</v>
      </c>
      <c r="B389" s="4" t="s">
        <v>203</v>
      </c>
      <c r="C389" s="4" t="s">
        <v>10254</v>
      </c>
      <c r="D389" s="4" t="s">
        <v>48</v>
      </c>
      <c r="E389" s="4" t="s">
        <v>57</v>
      </c>
      <c r="F389" s="4" t="s">
        <v>46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0</v>
      </c>
      <c r="Q389" s="7">
        <v>7057.68</v>
      </c>
      <c r="R389" s="7">
        <v>52942.32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7</v>
      </c>
      <c r="B390" s="4" t="s">
        <v>499</v>
      </c>
      <c r="C390" s="4" t="s">
        <v>7478</v>
      </c>
      <c r="D390" s="4" t="s">
        <v>218</v>
      </c>
      <c r="E390" s="4" t="s">
        <v>183</v>
      </c>
      <c r="F390" s="4" t="s">
        <v>23</v>
      </c>
      <c r="G390" s="12" t="s">
        <v>11626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16527.3</v>
      </c>
      <c r="Q390" s="7">
        <v>23584.98</v>
      </c>
      <c r="R390" s="7">
        <v>36415.020000000004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7</v>
      </c>
      <c r="B391" s="4" t="s">
        <v>501</v>
      </c>
      <c r="C391" s="4" t="s">
        <v>10339</v>
      </c>
      <c r="D391" s="4" t="s">
        <v>154</v>
      </c>
      <c r="E391" s="4" t="s">
        <v>59</v>
      </c>
      <c r="F391" s="4" t="s">
        <v>23</v>
      </c>
      <c r="G391" s="12" t="s">
        <v>11626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2257.1</v>
      </c>
      <c r="Q391" s="7">
        <v>9314.7800000000007</v>
      </c>
      <c r="R391" s="7">
        <v>50685.22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7</v>
      </c>
      <c r="B392" s="4" t="s">
        <v>502</v>
      </c>
      <c r="C392" s="4" t="s">
        <v>10360</v>
      </c>
      <c r="D392" s="4" t="s">
        <v>48</v>
      </c>
      <c r="E392" s="4" t="s">
        <v>52</v>
      </c>
      <c r="F392" s="4" t="s">
        <v>23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7</v>
      </c>
      <c r="B393" s="4" t="s">
        <v>503</v>
      </c>
      <c r="C393" s="4" t="s">
        <v>10370</v>
      </c>
      <c r="D393" s="4" t="s">
        <v>85</v>
      </c>
      <c r="E393" s="4" t="s">
        <v>110</v>
      </c>
      <c r="F393" s="4" t="s">
        <v>23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2100</v>
      </c>
      <c r="Q393" s="7">
        <v>9157.68</v>
      </c>
      <c r="R393" s="7">
        <v>50842.32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7</v>
      </c>
      <c r="B394" s="4" t="s">
        <v>504</v>
      </c>
      <c r="C394" s="4" t="s">
        <v>1238</v>
      </c>
      <c r="D394" s="4" t="s">
        <v>85</v>
      </c>
      <c r="E394" s="4" t="s">
        <v>105</v>
      </c>
      <c r="F394" s="4" t="s">
        <v>23</v>
      </c>
      <c r="G394" s="12"/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0</v>
      </c>
      <c r="Q394" s="7">
        <v>7057.68</v>
      </c>
      <c r="R394" s="7">
        <v>52942.32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7</v>
      </c>
      <c r="B395" s="4" t="s">
        <v>505</v>
      </c>
      <c r="C395" s="4" t="s">
        <v>5330</v>
      </c>
      <c r="D395" s="4" t="s">
        <v>218</v>
      </c>
      <c r="E395" s="4" t="s">
        <v>94</v>
      </c>
      <c r="F395" s="4" t="s">
        <v>126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320</v>
      </c>
      <c r="O395" s="7"/>
      <c r="P395" s="7">
        <v>550</v>
      </c>
      <c r="Q395" s="7">
        <v>7927.68</v>
      </c>
      <c r="R395" s="7">
        <v>52072.32</v>
      </c>
      <c r="S395" s="4" t="s">
        <v>24</v>
      </c>
    </row>
    <row r="396" spans="1:19" s="1" customFormat="1" ht="26.25" customHeight="1" x14ac:dyDescent="0.25">
      <c r="A396" s="10">
        <f>+SUBTOTAL(103,$B$5:B396)</f>
        <v>8</v>
      </c>
      <c r="B396" s="4" t="s">
        <v>506</v>
      </c>
      <c r="C396" s="4" t="s">
        <v>6123</v>
      </c>
      <c r="D396" s="4" t="s">
        <v>250</v>
      </c>
      <c r="E396" s="4" t="s">
        <v>54</v>
      </c>
      <c r="F396" s="4" t="s">
        <v>23</v>
      </c>
      <c r="G396" s="12" t="s">
        <v>11626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33255.599999999999</v>
      </c>
      <c r="Q396" s="7">
        <v>40313.279999999999</v>
      </c>
      <c r="R396" s="7">
        <v>19686.72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8</v>
      </c>
      <c r="B397" s="4" t="s">
        <v>507</v>
      </c>
      <c r="C397" s="4" t="s">
        <v>10469</v>
      </c>
      <c r="D397" s="4" t="s">
        <v>218</v>
      </c>
      <c r="E397" s="4" t="s">
        <v>61</v>
      </c>
      <c r="F397" s="4" t="s">
        <v>46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0</v>
      </c>
      <c r="Q397" s="7">
        <v>7057.68</v>
      </c>
      <c r="R397" s="7">
        <v>52942.32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8</v>
      </c>
      <c r="B398" s="4" t="s">
        <v>508</v>
      </c>
      <c r="C398" s="4" t="s">
        <v>5685</v>
      </c>
      <c r="D398" s="4" t="s">
        <v>277</v>
      </c>
      <c r="E398" s="4" t="s">
        <v>166</v>
      </c>
      <c r="F398" s="4" t="s">
        <v>46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7057.68</v>
      </c>
      <c r="R398" s="7">
        <v>52942.32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8</v>
      </c>
      <c r="B399" s="4" t="s">
        <v>509</v>
      </c>
      <c r="C399" s="4" t="s">
        <v>10587</v>
      </c>
      <c r="D399" s="4" t="s">
        <v>327</v>
      </c>
      <c r="E399" s="4" t="s">
        <v>110</v>
      </c>
      <c r="F399" s="4" t="s">
        <v>46</v>
      </c>
      <c r="G399" s="12"/>
      <c r="H399" s="7">
        <v>60000</v>
      </c>
      <c r="I399" s="7">
        <v>1722</v>
      </c>
      <c r="J399" s="7">
        <v>3143.58</v>
      </c>
      <c r="K399" s="7">
        <v>1824</v>
      </c>
      <c r="L399" s="7">
        <v>1715.46</v>
      </c>
      <c r="M399" s="7">
        <v>25</v>
      </c>
      <c r="N399" s="7">
        <v>0</v>
      </c>
      <c r="O399" s="7"/>
      <c r="P399" s="7">
        <v>0</v>
      </c>
      <c r="Q399" s="7">
        <v>8430.0400000000009</v>
      </c>
      <c r="R399" s="7">
        <v>51569.96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8</v>
      </c>
      <c r="B400" s="4" t="s">
        <v>510</v>
      </c>
      <c r="C400" s="4" t="s">
        <v>10627</v>
      </c>
      <c r="D400" s="4" t="s">
        <v>277</v>
      </c>
      <c r="E400" s="4" t="s">
        <v>171</v>
      </c>
      <c r="F400" s="4" t="s">
        <v>23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21246.42</v>
      </c>
      <c r="Q400" s="7">
        <v>28304.1</v>
      </c>
      <c r="R400" s="7">
        <v>31695.9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8</v>
      </c>
      <c r="B401" s="4" t="s">
        <v>5187</v>
      </c>
      <c r="C401" s="4" t="s">
        <v>10639</v>
      </c>
      <c r="D401" s="4" t="s">
        <v>594</v>
      </c>
      <c r="E401" s="4" t="s">
        <v>59</v>
      </c>
      <c r="F401" s="4" t="s">
        <v>46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8</v>
      </c>
      <c r="B402" s="4" t="s">
        <v>511</v>
      </c>
      <c r="C402" s="4" t="s">
        <v>10745</v>
      </c>
      <c r="D402" s="4" t="s">
        <v>48</v>
      </c>
      <c r="E402" s="4" t="s">
        <v>188</v>
      </c>
      <c r="F402" s="4" t="s">
        <v>46</v>
      </c>
      <c r="G402" s="12"/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7057.68</v>
      </c>
      <c r="R402" s="7">
        <v>52942.32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8</v>
      </c>
      <c r="B403" s="4" t="s">
        <v>512</v>
      </c>
      <c r="C403" s="4" t="s">
        <v>10757</v>
      </c>
      <c r="D403" s="4" t="s">
        <v>109</v>
      </c>
      <c r="E403" s="4" t="s">
        <v>61</v>
      </c>
      <c r="F403" s="4" t="s">
        <v>46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0</v>
      </c>
      <c r="Q403" s="7">
        <v>7057.68</v>
      </c>
      <c r="R403" s="7">
        <v>52942.32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8</v>
      </c>
      <c r="B404" s="4" t="s">
        <v>513</v>
      </c>
      <c r="C404" s="4" t="s">
        <v>10764</v>
      </c>
      <c r="D404" s="4" t="s">
        <v>435</v>
      </c>
      <c r="E404" s="4" t="s">
        <v>22</v>
      </c>
      <c r="F404" s="4" t="s">
        <v>46</v>
      </c>
      <c r="G404" s="12"/>
      <c r="H404" s="7">
        <v>60000</v>
      </c>
      <c r="I404" s="7">
        <v>1722</v>
      </c>
      <c r="J404" s="7">
        <v>3143.58</v>
      </c>
      <c r="K404" s="7">
        <v>1824</v>
      </c>
      <c r="L404" s="7">
        <v>1715.46</v>
      </c>
      <c r="M404" s="7">
        <v>25</v>
      </c>
      <c r="N404" s="7">
        <v>0</v>
      </c>
      <c r="O404" s="7"/>
      <c r="P404" s="7">
        <v>0</v>
      </c>
      <c r="Q404" s="7">
        <v>8430.0400000000009</v>
      </c>
      <c r="R404" s="7">
        <v>51569.96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8</v>
      </c>
      <c r="B405" s="4" t="s">
        <v>515</v>
      </c>
      <c r="C405" s="4" t="s">
        <v>5594</v>
      </c>
      <c r="D405" s="4" t="s">
        <v>250</v>
      </c>
      <c r="E405" s="4" t="s">
        <v>61</v>
      </c>
      <c r="F405" s="4" t="s">
        <v>23</v>
      </c>
      <c r="G405" s="12" t="s">
        <v>11626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23923.78</v>
      </c>
      <c r="Q405" s="7">
        <v>30981.46</v>
      </c>
      <c r="R405" s="7">
        <v>29018.54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8</v>
      </c>
      <c r="B406" s="4" t="s">
        <v>516</v>
      </c>
      <c r="C406" s="4" t="s">
        <v>5854</v>
      </c>
      <c r="D406" s="4" t="s">
        <v>250</v>
      </c>
      <c r="E406" s="4" t="s">
        <v>321</v>
      </c>
      <c r="F406" s="4" t="s">
        <v>23</v>
      </c>
      <c r="G406" s="12" t="s">
        <v>11626</v>
      </c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14308.53</v>
      </c>
      <c r="Q406" s="7">
        <v>21366.21</v>
      </c>
      <c r="R406" s="7">
        <v>38633.79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8</v>
      </c>
      <c r="B407" s="4" t="s">
        <v>517</v>
      </c>
      <c r="C407" s="4" t="s">
        <v>10867</v>
      </c>
      <c r="D407" s="4" t="s">
        <v>154</v>
      </c>
      <c r="E407" s="4" t="s">
        <v>487</v>
      </c>
      <c r="F407" s="4" t="s">
        <v>23</v>
      </c>
      <c r="G407" s="12" t="s">
        <v>11626</v>
      </c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4350</v>
      </c>
      <c r="Q407" s="7">
        <v>11407.68</v>
      </c>
      <c r="R407" s="7">
        <v>48592.32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8</v>
      </c>
      <c r="B408" s="4" t="s">
        <v>518</v>
      </c>
      <c r="C408" s="4" t="s">
        <v>10870</v>
      </c>
      <c r="D408" s="4" t="s">
        <v>102</v>
      </c>
      <c r="E408" s="4" t="s">
        <v>5202</v>
      </c>
      <c r="F408" s="4" t="s">
        <v>23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5575</v>
      </c>
      <c r="Q408" s="7">
        <v>12632.68</v>
      </c>
      <c r="R408" s="7">
        <v>47367.32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8</v>
      </c>
      <c r="B409" s="4" t="s">
        <v>519</v>
      </c>
      <c r="C409" s="4" t="s">
        <v>7958</v>
      </c>
      <c r="D409" s="4" t="s">
        <v>85</v>
      </c>
      <c r="E409" s="4" t="s">
        <v>124</v>
      </c>
      <c r="F409" s="4" t="s">
        <v>23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0</v>
      </c>
      <c r="Q409" s="7">
        <v>7057.68</v>
      </c>
      <c r="R409" s="7">
        <v>52942.32</v>
      </c>
      <c r="S409" s="4" t="s">
        <v>38</v>
      </c>
    </row>
    <row r="410" spans="1:19" s="1" customFormat="1" ht="26.25" hidden="1" customHeight="1" x14ac:dyDescent="0.25">
      <c r="A410" s="10">
        <f>+SUBTOTAL(103,$B$5:B410)</f>
        <v>8</v>
      </c>
      <c r="B410" s="4" t="s">
        <v>520</v>
      </c>
      <c r="C410" s="4" t="s">
        <v>7324</v>
      </c>
      <c r="D410" s="4" t="s">
        <v>250</v>
      </c>
      <c r="E410" s="4" t="s">
        <v>63</v>
      </c>
      <c r="F410" s="4" t="s">
        <v>46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4725</v>
      </c>
      <c r="Q410" s="7">
        <v>11782.68</v>
      </c>
      <c r="R410" s="7">
        <v>48217.32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8</v>
      </c>
      <c r="B411" s="4" t="s">
        <v>522</v>
      </c>
      <c r="C411" s="4" t="s">
        <v>8080</v>
      </c>
      <c r="D411" s="4" t="s">
        <v>454</v>
      </c>
      <c r="E411" s="4" t="s">
        <v>35</v>
      </c>
      <c r="F411" s="4" t="s">
        <v>23</v>
      </c>
      <c r="G411" s="12"/>
      <c r="H411" s="7">
        <v>56000</v>
      </c>
      <c r="I411" s="7">
        <v>1607.2</v>
      </c>
      <c r="J411" s="7">
        <v>2733.96</v>
      </c>
      <c r="K411" s="7">
        <v>1702.4</v>
      </c>
      <c r="L411" s="7">
        <v>0</v>
      </c>
      <c r="M411" s="7">
        <v>25</v>
      </c>
      <c r="N411" s="7">
        <v>0</v>
      </c>
      <c r="O411" s="7"/>
      <c r="P411" s="7">
        <v>1510</v>
      </c>
      <c r="Q411" s="7">
        <v>7578.56</v>
      </c>
      <c r="R411" s="7">
        <v>48421.440000000002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8</v>
      </c>
      <c r="B412" s="4" t="s">
        <v>11551</v>
      </c>
      <c r="C412" s="4" t="s">
        <v>11552</v>
      </c>
      <c r="D412" s="4" t="s">
        <v>2683</v>
      </c>
      <c r="E412" s="4" t="s">
        <v>278</v>
      </c>
      <c r="F412" s="4" t="s">
        <v>46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0</v>
      </c>
      <c r="Q412" s="7">
        <v>5835.18</v>
      </c>
      <c r="R412" s="7">
        <v>49164.82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8</v>
      </c>
      <c r="B413" s="4" t="s">
        <v>523</v>
      </c>
      <c r="C413" s="4" t="s">
        <v>5688</v>
      </c>
      <c r="D413" s="4" t="s">
        <v>282</v>
      </c>
      <c r="E413" s="4" t="s">
        <v>78</v>
      </c>
      <c r="F413" s="4" t="s">
        <v>46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5835.18</v>
      </c>
      <c r="R413" s="7">
        <v>49164.82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8</v>
      </c>
      <c r="B414" s="4" t="s">
        <v>524</v>
      </c>
      <c r="C414" s="4" t="s">
        <v>6236</v>
      </c>
      <c r="D414" s="4" t="s">
        <v>435</v>
      </c>
      <c r="E414" s="4" t="s">
        <v>40</v>
      </c>
      <c r="F414" s="4" t="s">
        <v>46</v>
      </c>
      <c r="G414" s="12"/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5835.18</v>
      </c>
      <c r="R414" s="7">
        <v>49164.82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8</v>
      </c>
      <c r="B415" s="4" t="s">
        <v>525</v>
      </c>
      <c r="C415" s="4" t="s">
        <v>7015</v>
      </c>
      <c r="D415" s="4" t="s">
        <v>282</v>
      </c>
      <c r="E415" s="4" t="s">
        <v>78</v>
      </c>
      <c r="F415" s="4" t="s">
        <v>46</v>
      </c>
      <c r="G415" s="12"/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0</v>
      </c>
      <c r="O415" s="7"/>
      <c r="P415" s="7">
        <v>1212.5</v>
      </c>
      <c r="Q415" s="7">
        <v>7047.68</v>
      </c>
      <c r="R415" s="7">
        <v>47952.32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8</v>
      </c>
      <c r="B416" s="4" t="s">
        <v>526</v>
      </c>
      <c r="C416" s="4" t="s">
        <v>6644</v>
      </c>
      <c r="D416" s="4" t="s">
        <v>102</v>
      </c>
      <c r="E416" s="4" t="s">
        <v>121</v>
      </c>
      <c r="F416" s="4" t="s">
        <v>23</v>
      </c>
      <c r="G416" s="12"/>
      <c r="H416" s="7">
        <v>55000</v>
      </c>
      <c r="I416" s="7">
        <v>1578.5</v>
      </c>
      <c r="J416" s="7">
        <v>2302.36</v>
      </c>
      <c r="K416" s="7">
        <v>1672</v>
      </c>
      <c r="L416" s="7">
        <v>1715.46</v>
      </c>
      <c r="M416" s="7">
        <v>25</v>
      </c>
      <c r="N416" s="7">
        <v>0</v>
      </c>
      <c r="O416" s="7"/>
      <c r="P416" s="7">
        <v>2225</v>
      </c>
      <c r="Q416" s="7">
        <v>9518.32</v>
      </c>
      <c r="R416" s="7">
        <v>45481.68</v>
      </c>
      <c r="S416" s="4" t="s">
        <v>38</v>
      </c>
    </row>
    <row r="417" spans="1:19" s="1" customFormat="1" ht="26.25" hidden="1" customHeight="1" x14ac:dyDescent="0.25">
      <c r="A417" s="10">
        <f>+SUBTOTAL(103,$B$5:B417)</f>
        <v>8</v>
      </c>
      <c r="B417" s="4" t="s">
        <v>527</v>
      </c>
      <c r="C417" s="4" t="s">
        <v>7472</v>
      </c>
      <c r="D417" s="4" t="s">
        <v>282</v>
      </c>
      <c r="E417" s="4" t="s">
        <v>29</v>
      </c>
      <c r="F417" s="4" t="s">
        <v>46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5835.18</v>
      </c>
      <c r="R417" s="7">
        <v>49164.82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8</v>
      </c>
      <c r="B418" s="4" t="s">
        <v>11580</v>
      </c>
      <c r="C418" s="4" t="s">
        <v>6074</v>
      </c>
      <c r="D418" s="4" t="s">
        <v>2288</v>
      </c>
      <c r="E418" s="4" t="s">
        <v>110</v>
      </c>
      <c r="F418" s="4" t="s">
        <v>46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5835.18</v>
      </c>
      <c r="R418" s="7">
        <v>49164.82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8</v>
      </c>
      <c r="B419" s="4" t="s">
        <v>11581</v>
      </c>
      <c r="C419" s="4" t="s">
        <v>8125</v>
      </c>
      <c r="D419" s="4" t="s">
        <v>2288</v>
      </c>
      <c r="E419" s="4" t="s">
        <v>97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5835.18</v>
      </c>
      <c r="R419" s="7">
        <v>49164.82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8</v>
      </c>
      <c r="B420" s="4" t="s">
        <v>2574</v>
      </c>
      <c r="C420" s="4" t="s">
        <v>7899</v>
      </c>
      <c r="D420" s="4" t="s">
        <v>435</v>
      </c>
      <c r="E420" s="4" t="s">
        <v>387</v>
      </c>
      <c r="F420" s="4" t="s">
        <v>46</v>
      </c>
      <c r="G420" s="12"/>
      <c r="H420" s="7">
        <v>55000</v>
      </c>
      <c r="I420" s="7">
        <v>1578.5</v>
      </c>
      <c r="J420" s="7">
        <v>2559.6799999999998</v>
      </c>
      <c r="K420" s="7">
        <v>1672</v>
      </c>
      <c r="L420" s="7">
        <v>0</v>
      </c>
      <c r="M420" s="7">
        <v>25</v>
      </c>
      <c r="N420" s="7">
        <v>0</v>
      </c>
      <c r="O420" s="7"/>
      <c r="P420" s="7">
        <v>2100</v>
      </c>
      <c r="Q420" s="7">
        <v>7935.18</v>
      </c>
      <c r="R420" s="7">
        <v>47064.82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8</v>
      </c>
      <c r="B421" s="4" t="s">
        <v>532</v>
      </c>
      <c r="C421" s="4" t="s">
        <v>8239</v>
      </c>
      <c r="D421" s="4" t="s">
        <v>533</v>
      </c>
      <c r="E421" s="4" t="s">
        <v>534</v>
      </c>
      <c r="F421" s="4" t="s">
        <v>46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29750.91</v>
      </c>
      <c r="Q421" s="7">
        <v>35586.089999999997</v>
      </c>
      <c r="R421" s="7">
        <v>19413.910000000003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8</v>
      </c>
      <c r="B422" s="4" t="s">
        <v>535</v>
      </c>
      <c r="C422" s="4" t="s">
        <v>8796</v>
      </c>
      <c r="D422" s="4" t="s">
        <v>536</v>
      </c>
      <c r="E422" s="4" t="s">
        <v>165</v>
      </c>
      <c r="F422" s="4" t="s">
        <v>46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/>
      <c r="P422" s="7">
        <v>4145.91</v>
      </c>
      <c r="Q422" s="7">
        <v>9981.09</v>
      </c>
      <c r="R422" s="7">
        <v>45018.91</v>
      </c>
      <c r="S422" s="4" t="s">
        <v>38</v>
      </c>
    </row>
    <row r="423" spans="1:19" s="1" customFormat="1" ht="26.25" hidden="1" customHeight="1" x14ac:dyDescent="0.25">
      <c r="A423" s="10">
        <f>+SUBTOTAL(103,$B$5:B423)</f>
        <v>8</v>
      </c>
      <c r="B423" s="4" t="s">
        <v>537</v>
      </c>
      <c r="C423" s="4" t="s">
        <v>5769</v>
      </c>
      <c r="D423" s="4" t="s">
        <v>85</v>
      </c>
      <c r="E423" s="4" t="s">
        <v>63</v>
      </c>
      <c r="F423" s="4" t="s">
        <v>23</v>
      </c>
      <c r="G423" s="12" t="s">
        <v>11626</v>
      </c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/>
      <c r="P423" s="7">
        <v>0</v>
      </c>
      <c r="Q423" s="7">
        <v>5835.18</v>
      </c>
      <c r="R423" s="7">
        <v>49164.82</v>
      </c>
      <c r="S423" s="4" t="s">
        <v>38</v>
      </c>
    </row>
    <row r="424" spans="1:19" s="1" customFormat="1" ht="26.25" hidden="1" customHeight="1" x14ac:dyDescent="0.25">
      <c r="A424" s="10">
        <f>+SUBTOTAL(103,$B$5:B424)</f>
        <v>8</v>
      </c>
      <c r="B424" s="4" t="s">
        <v>477</v>
      </c>
      <c r="C424" s="4" t="s">
        <v>9081</v>
      </c>
      <c r="D424" s="4" t="s">
        <v>538</v>
      </c>
      <c r="E424" s="4" t="s">
        <v>22</v>
      </c>
      <c r="F424" s="4" t="s">
        <v>23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/>
      <c r="P424" s="7">
        <v>1820</v>
      </c>
      <c r="Q424" s="7">
        <v>7655.18</v>
      </c>
      <c r="R424" s="7">
        <v>47344.82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8</v>
      </c>
      <c r="B425" s="4" t="s">
        <v>11412</v>
      </c>
      <c r="C425" s="4" t="s">
        <v>10756</v>
      </c>
      <c r="D425" s="4" t="s">
        <v>375</v>
      </c>
      <c r="E425" s="4" t="s">
        <v>531</v>
      </c>
      <c r="F425" s="4" t="s">
        <v>23</v>
      </c>
      <c r="G425" s="12" t="s">
        <v>11626</v>
      </c>
      <c r="H425" s="7">
        <v>55000</v>
      </c>
      <c r="I425" s="7">
        <v>1578.5</v>
      </c>
      <c r="J425" s="7">
        <v>2302.36</v>
      </c>
      <c r="K425" s="7">
        <v>1672</v>
      </c>
      <c r="L425" s="7">
        <v>1715.46</v>
      </c>
      <c r="M425" s="7">
        <v>25</v>
      </c>
      <c r="N425" s="7">
        <v>0</v>
      </c>
      <c r="O425" s="7"/>
      <c r="P425" s="7">
        <v>2225</v>
      </c>
      <c r="Q425" s="7">
        <v>9518.32</v>
      </c>
      <c r="R425" s="7">
        <v>45481.68</v>
      </c>
      <c r="S425" s="4" t="s">
        <v>38</v>
      </c>
    </row>
    <row r="426" spans="1:19" s="1" customFormat="1" ht="26.25" hidden="1" customHeight="1" x14ac:dyDescent="0.25">
      <c r="A426" s="10">
        <f>+SUBTOTAL(103,$B$5:B426)</f>
        <v>8</v>
      </c>
      <c r="B426" s="4" t="s">
        <v>539</v>
      </c>
      <c r="C426" s="4" t="s">
        <v>9892</v>
      </c>
      <c r="D426" s="4" t="s">
        <v>540</v>
      </c>
      <c r="E426" s="4" t="s">
        <v>59</v>
      </c>
      <c r="F426" s="4" t="s">
        <v>46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/>
      <c r="P426" s="7">
        <v>0</v>
      </c>
      <c r="Q426" s="7">
        <v>5835.18</v>
      </c>
      <c r="R426" s="7">
        <v>49164.82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8</v>
      </c>
      <c r="B427" s="4" t="s">
        <v>541</v>
      </c>
      <c r="C427" s="4" t="s">
        <v>9928</v>
      </c>
      <c r="D427" s="4" t="s">
        <v>109</v>
      </c>
      <c r="E427" s="4" t="s">
        <v>78</v>
      </c>
      <c r="F427" s="4" t="s">
        <v>46</v>
      </c>
      <c r="G427" s="12"/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/>
      <c r="P427" s="7">
        <v>355.52</v>
      </c>
      <c r="Q427" s="7">
        <v>6190.7</v>
      </c>
      <c r="R427" s="7">
        <v>48809.3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8</v>
      </c>
      <c r="B428" s="4" t="s">
        <v>1325</v>
      </c>
      <c r="C428" s="4" t="s">
        <v>10078</v>
      </c>
      <c r="D428" s="4" t="s">
        <v>2484</v>
      </c>
      <c r="E428" s="4" t="s">
        <v>278</v>
      </c>
      <c r="F428" s="4" t="s">
        <v>23</v>
      </c>
      <c r="G428" s="12" t="s">
        <v>11626</v>
      </c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/>
      <c r="P428" s="7">
        <v>1820</v>
      </c>
      <c r="Q428" s="7">
        <v>7655.18</v>
      </c>
      <c r="R428" s="7">
        <v>47344.82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8</v>
      </c>
      <c r="B429" s="4" t="s">
        <v>542</v>
      </c>
      <c r="C429" s="4" t="s">
        <v>10508</v>
      </c>
      <c r="D429" s="4" t="s">
        <v>85</v>
      </c>
      <c r="E429" s="4" t="s">
        <v>94</v>
      </c>
      <c r="F429" s="4" t="s">
        <v>23</v>
      </c>
      <c r="G429" s="12"/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100</v>
      </c>
      <c r="O429" s="7"/>
      <c r="P429" s="7">
        <v>0</v>
      </c>
      <c r="Q429" s="7">
        <v>5935.18</v>
      </c>
      <c r="R429" s="7">
        <v>49064.82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8</v>
      </c>
      <c r="B430" s="4" t="s">
        <v>2754</v>
      </c>
      <c r="C430" s="4" t="s">
        <v>6797</v>
      </c>
      <c r="D430" s="4" t="s">
        <v>332</v>
      </c>
      <c r="E430" s="4" t="s">
        <v>531</v>
      </c>
      <c r="F430" s="4" t="s">
        <v>23</v>
      </c>
      <c r="G430" s="12" t="s">
        <v>11626</v>
      </c>
      <c r="H430" s="7">
        <v>55000</v>
      </c>
      <c r="I430" s="7">
        <v>1578.5</v>
      </c>
      <c r="J430" s="7">
        <v>2302.36</v>
      </c>
      <c r="K430" s="7">
        <v>1672</v>
      </c>
      <c r="L430" s="7">
        <v>1715.46</v>
      </c>
      <c r="M430" s="7">
        <v>25</v>
      </c>
      <c r="N430" s="7">
        <v>120</v>
      </c>
      <c r="O430" s="7"/>
      <c r="P430" s="7">
        <v>13278.5</v>
      </c>
      <c r="Q430" s="7">
        <v>20691.82</v>
      </c>
      <c r="R430" s="7">
        <v>34308.18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8</v>
      </c>
      <c r="B431" s="4" t="s">
        <v>543</v>
      </c>
      <c r="C431" s="4" t="s">
        <v>10703</v>
      </c>
      <c r="D431" s="4" t="s">
        <v>282</v>
      </c>
      <c r="E431" s="4" t="s">
        <v>165</v>
      </c>
      <c r="F431" s="4" t="s">
        <v>46</v>
      </c>
      <c r="G431" s="12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5835.18</v>
      </c>
      <c r="R431" s="7">
        <v>49164.82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8</v>
      </c>
      <c r="B432" s="4" t="s">
        <v>2765</v>
      </c>
      <c r="C432" s="4" t="s">
        <v>5698</v>
      </c>
      <c r="D432" s="4" t="s">
        <v>413</v>
      </c>
      <c r="E432" s="4" t="s">
        <v>5116</v>
      </c>
      <c r="F432" s="4" t="s">
        <v>23</v>
      </c>
      <c r="G432" s="12"/>
      <c r="H432" s="7">
        <v>55000</v>
      </c>
      <c r="I432" s="7">
        <v>1578.5</v>
      </c>
      <c r="J432" s="7">
        <v>2302.36</v>
      </c>
      <c r="K432" s="7">
        <v>1672</v>
      </c>
      <c r="L432" s="7">
        <v>1715.46</v>
      </c>
      <c r="M432" s="7">
        <v>25</v>
      </c>
      <c r="N432" s="7">
        <v>0</v>
      </c>
      <c r="O432" s="7"/>
      <c r="P432" s="7">
        <v>2225</v>
      </c>
      <c r="Q432" s="7">
        <v>9518.32</v>
      </c>
      <c r="R432" s="7">
        <v>45481.68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8</v>
      </c>
      <c r="B433" s="4" t="s">
        <v>2521</v>
      </c>
      <c r="C433" s="4" t="s">
        <v>11019</v>
      </c>
      <c r="D433" s="4" t="s">
        <v>717</v>
      </c>
      <c r="E433" s="4" t="s">
        <v>57</v>
      </c>
      <c r="F433" s="4" t="s">
        <v>46</v>
      </c>
      <c r="G433" s="12"/>
      <c r="H433" s="7">
        <v>55000</v>
      </c>
      <c r="I433" s="7">
        <v>1578.5</v>
      </c>
      <c r="J433" s="7">
        <v>2559.6799999999998</v>
      </c>
      <c r="K433" s="7">
        <v>1672</v>
      </c>
      <c r="L433" s="7">
        <v>0</v>
      </c>
      <c r="M433" s="7">
        <v>25</v>
      </c>
      <c r="N433" s="7">
        <v>0</v>
      </c>
      <c r="O433" s="7"/>
      <c r="P433" s="7">
        <v>3564.08</v>
      </c>
      <c r="Q433" s="7">
        <v>9399.26</v>
      </c>
      <c r="R433" s="7">
        <v>45600.74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8</v>
      </c>
      <c r="B434" s="4" t="s">
        <v>544</v>
      </c>
      <c r="C434" s="4" t="s">
        <v>5366</v>
      </c>
      <c r="D434" s="4" t="s">
        <v>306</v>
      </c>
      <c r="E434" s="4" t="s">
        <v>545</v>
      </c>
      <c r="F434" s="4" t="s">
        <v>23</v>
      </c>
      <c r="G434" s="12" t="s">
        <v>11626</v>
      </c>
      <c r="H434" s="7">
        <v>52550.9</v>
      </c>
      <c r="I434" s="7">
        <v>1508.21</v>
      </c>
      <c r="J434" s="7">
        <v>2214.02</v>
      </c>
      <c r="K434" s="7">
        <v>1597.55</v>
      </c>
      <c r="L434" s="7">
        <v>0</v>
      </c>
      <c r="M434" s="7">
        <v>25</v>
      </c>
      <c r="N434" s="7">
        <v>0</v>
      </c>
      <c r="O434" s="7"/>
      <c r="P434" s="7">
        <v>50</v>
      </c>
      <c r="Q434" s="7">
        <v>5394.78</v>
      </c>
      <c r="R434" s="7">
        <v>47156.12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8</v>
      </c>
      <c r="B435" s="4" t="s">
        <v>546</v>
      </c>
      <c r="C435" s="4" t="s">
        <v>10415</v>
      </c>
      <c r="D435" s="4" t="s">
        <v>292</v>
      </c>
      <c r="E435" s="4" t="s">
        <v>220</v>
      </c>
      <c r="F435" s="4" t="s">
        <v>293</v>
      </c>
      <c r="G435" s="12"/>
      <c r="H435" s="7">
        <v>51000</v>
      </c>
      <c r="I435" s="7">
        <v>0</v>
      </c>
      <c r="J435" s="7">
        <v>2447.25</v>
      </c>
      <c r="K435" s="7">
        <v>0</v>
      </c>
      <c r="L435" s="7">
        <v>0</v>
      </c>
      <c r="M435" s="7">
        <v>0</v>
      </c>
      <c r="N435" s="7">
        <v>0</v>
      </c>
      <c r="O435" s="7"/>
      <c r="P435" s="7">
        <v>0</v>
      </c>
      <c r="Q435" s="7">
        <v>2447.25</v>
      </c>
      <c r="R435" s="7">
        <v>48552.75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8</v>
      </c>
      <c r="B436" s="4" t="s">
        <v>547</v>
      </c>
      <c r="C436" s="4" t="s">
        <v>5322</v>
      </c>
      <c r="D436" s="4" t="s">
        <v>548</v>
      </c>
      <c r="E436" s="4" t="s">
        <v>52</v>
      </c>
      <c r="F436" s="4" t="s">
        <v>46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0</v>
      </c>
      <c r="Q436" s="7">
        <v>4834</v>
      </c>
      <c r="R436" s="7">
        <v>45166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8</v>
      </c>
      <c r="B437" s="4" t="s">
        <v>549</v>
      </c>
      <c r="C437" s="4" t="s">
        <v>5324</v>
      </c>
      <c r="D437" s="4" t="s">
        <v>154</v>
      </c>
      <c r="E437" s="4" t="s">
        <v>121</v>
      </c>
      <c r="F437" s="4" t="s">
        <v>23</v>
      </c>
      <c r="G437" s="12" t="s">
        <v>11626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24635.37</v>
      </c>
      <c r="Q437" s="7">
        <v>29469.37</v>
      </c>
      <c r="R437" s="7">
        <v>20530.63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8</v>
      </c>
      <c r="B438" s="4" t="s">
        <v>550</v>
      </c>
      <c r="C438" s="4" t="s">
        <v>5341</v>
      </c>
      <c r="D438" s="4" t="s">
        <v>551</v>
      </c>
      <c r="E438" s="4" t="s">
        <v>52</v>
      </c>
      <c r="F438" s="4" t="s">
        <v>23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500</v>
      </c>
      <c r="Q438" s="7">
        <v>5334</v>
      </c>
      <c r="R438" s="7">
        <v>44666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8</v>
      </c>
      <c r="B439" s="4" t="s">
        <v>552</v>
      </c>
      <c r="C439" s="4" t="s">
        <v>5347</v>
      </c>
      <c r="D439" s="4" t="s">
        <v>332</v>
      </c>
      <c r="E439" s="4" t="s">
        <v>52</v>
      </c>
      <c r="F439" s="4" t="s">
        <v>23</v>
      </c>
      <c r="G439" s="12" t="s">
        <v>11626</v>
      </c>
      <c r="H439" s="7">
        <v>50000</v>
      </c>
      <c r="I439" s="7">
        <v>1435</v>
      </c>
      <c r="J439" s="7">
        <v>1339.36</v>
      </c>
      <c r="K439" s="7">
        <v>1520</v>
      </c>
      <c r="L439" s="7">
        <v>3430.92</v>
      </c>
      <c r="M439" s="7">
        <v>25</v>
      </c>
      <c r="N439" s="7">
        <v>0</v>
      </c>
      <c r="O439" s="7"/>
      <c r="P439" s="7">
        <v>500</v>
      </c>
      <c r="Q439" s="7">
        <v>8250.2800000000007</v>
      </c>
      <c r="R439" s="7">
        <v>41749.72</v>
      </c>
      <c r="S439" s="4" t="s">
        <v>38</v>
      </c>
    </row>
    <row r="440" spans="1:19" s="1" customFormat="1" ht="26.25" hidden="1" customHeight="1" x14ac:dyDescent="0.25">
      <c r="A440" s="10">
        <f>+SUBTOTAL(103,$B$5:B440)</f>
        <v>8</v>
      </c>
      <c r="B440" s="4" t="s">
        <v>553</v>
      </c>
      <c r="C440" s="4" t="s">
        <v>5365</v>
      </c>
      <c r="D440" s="4" t="s">
        <v>154</v>
      </c>
      <c r="E440" s="4" t="s">
        <v>5146</v>
      </c>
      <c r="F440" s="4" t="s">
        <v>23</v>
      </c>
      <c r="G440" s="12"/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16939.53</v>
      </c>
      <c r="Q440" s="7">
        <v>21773.53</v>
      </c>
      <c r="R440" s="7">
        <v>28226.47</v>
      </c>
      <c r="S440" s="4" t="s">
        <v>38</v>
      </c>
    </row>
    <row r="441" spans="1:19" s="1" customFormat="1" ht="26.25" customHeight="1" x14ac:dyDescent="0.25">
      <c r="A441" s="10">
        <f>+SUBTOTAL(103,$B$5:B441)</f>
        <v>9</v>
      </c>
      <c r="B441" s="4" t="s">
        <v>554</v>
      </c>
      <c r="C441" s="4" t="s">
        <v>5372</v>
      </c>
      <c r="D441" s="4" t="s">
        <v>154</v>
      </c>
      <c r="E441" s="4" t="s">
        <v>54</v>
      </c>
      <c r="F441" s="4" t="s">
        <v>23</v>
      </c>
      <c r="G441" s="12" t="s">
        <v>11626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7849.08</v>
      </c>
      <c r="Q441" s="7">
        <v>12683.08</v>
      </c>
      <c r="R441" s="7">
        <v>37316.92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9</v>
      </c>
      <c r="B442" s="4" t="s">
        <v>555</v>
      </c>
      <c r="C442" s="4" t="s">
        <v>5374</v>
      </c>
      <c r="D442" s="4" t="s">
        <v>154</v>
      </c>
      <c r="E442" s="4" t="s">
        <v>52</v>
      </c>
      <c r="F442" s="4" t="s">
        <v>23</v>
      </c>
      <c r="G442" s="12" t="s">
        <v>11626</v>
      </c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/>
      <c r="P442" s="7">
        <v>500</v>
      </c>
      <c r="Q442" s="7">
        <v>5334</v>
      </c>
      <c r="R442" s="7">
        <v>44666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9</v>
      </c>
      <c r="B443" s="4" t="s">
        <v>556</v>
      </c>
      <c r="C443" s="4" t="s">
        <v>5378</v>
      </c>
      <c r="D443" s="4" t="s">
        <v>492</v>
      </c>
      <c r="E443" s="4" t="s">
        <v>59</v>
      </c>
      <c r="F443" s="4" t="s">
        <v>46</v>
      </c>
      <c r="G443" s="12"/>
      <c r="H443" s="7">
        <v>50000</v>
      </c>
      <c r="I443" s="7">
        <v>1435</v>
      </c>
      <c r="J443" s="7">
        <v>1339.36</v>
      </c>
      <c r="K443" s="7">
        <v>1520</v>
      </c>
      <c r="L443" s="7">
        <v>3430.92</v>
      </c>
      <c r="M443" s="7">
        <v>25</v>
      </c>
      <c r="N443" s="7">
        <v>0</v>
      </c>
      <c r="O443" s="7"/>
      <c r="P443" s="7">
        <v>0</v>
      </c>
      <c r="Q443" s="7">
        <v>7750.28</v>
      </c>
      <c r="R443" s="7">
        <v>42249.72</v>
      </c>
      <c r="S443" s="4" t="s">
        <v>38</v>
      </c>
    </row>
    <row r="444" spans="1:19" s="1" customFormat="1" ht="26.25" hidden="1" customHeight="1" x14ac:dyDescent="0.25">
      <c r="A444" s="10">
        <f>+SUBTOTAL(103,$B$5:B444)</f>
        <v>9</v>
      </c>
      <c r="B444" s="4" t="s">
        <v>234</v>
      </c>
      <c r="C444" s="4" t="s">
        <v>5381</v>
      </c>
      <c r="D444" s="4" t="s">
        <v>332</v>
      </c>
      <c r="E444" s="4" t="s">
        <v>121</v>
      </c>
      <c r="F444" s="4" t="s">
        <v>23</v>
      </c>
      <c r="G444" s="12"/>
      <c r="H444" s="7">
        <v>50000</v>
      </c>
      <c r="I444" s="7">
        <v>1435</v>
      </c>
      <c r="J444" s="7">
        <v>1596.68</v>
      </c>
      <c r="K444" s="7">
        <v>1520</v>
      </c>
      <c r="L444" s="7">
        <v>1715.46</v>
      </c>
      <c r="M444" s="7">
        <v>25</v>
      </c>
      <c r="N444" s="7">
        <v>0</v>
      </c>
      <c r="O444" s="7"/>
      <c r="P444" s="7">
        <v>27096.13</v>
      </c>
      <c r="Q444" s="7">
        <v>33388.269999999997</v>
      </c>
      <c r="R444" s="7">
        <v>16611.730000000003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9</v>
      </c>
      <c r="B445" s="4" t="s">
        <v>234</v>
      </c>
      <c r="C445" s="4" t="s">
        <v>5384</v>
      </c>
      <c r="D445" s="4" t="s">
        <v>557</v>
      </c>
      <c r="E445" s="4" t="s">
        <v>121</v>
      </c>
      <c r="F445" s="4" t="s">
        <v>23</v>
      </c>
      <c r="G445" s="12"/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2830</v>
      </c>
      <c r="Q445" s="7">
        <v>7664</v>
      </c>
      <c r="R445" s="7">
        <v>42336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9</v>
      </c>
      <c r="B446" s="4" t="s">
        <v>558</v>
      </c>
      <c r="C446" s="4" t="s">
        <v>5388</v>
      </c>
      <c r="D446" s="4" t="s">
        <v>154</v>
      </c>
      <c r="E446" s="4" t="s">
        <v>57</v>
      </c>
      <c r="F446" s="4" t="s">
        <v>23</v>
      </c>
      <c r="G446" s="12" t="s">
        <v>11626</v>
      </c>
      <c r="H446" s="7">
        <v>50000</v>
      </c>
      <c r="I446" s="7">
        <v>1435</v>
      </c>
      <c r="J446" s="7">
        <v>1596.68</v>
      </c>
      <c r="K446" s="7">
        <v>1520</v>
      </c>
      <c r="L446" s="7">
        <v>1715.46</v>
      </c>
      <c r="M446" s="7">
        <v>25</v>
      </c>
      <c r="N446" s="7">
        <v>0</v>
      </c>
      <c r="O446" s="7"/>
      <c r="P446" s="7">
        <v>500</v>
      </c>
      <c r="Q446" s="7">
        <v>6792.14</v>
      </c>
      <c r="R446" s="7">
        <v>43207.86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9</v>
      </c>
      <c r="B447" s="4" t="s">
        <v>559</v>
      </c>
      <c r="C447" s="4" t="s">
        <v>5392</v>
      </c>
      <c r="D447" s="4" t="s">
        <v>154</v>
      </c>
      <c r="E447" s="4" t="s">
        <v>52</v>
      </c>
      <c r="F447" s="4" t="s">
        <v>23</v>
      </c>
      <c r="G447" s="12" t="s">
        <v>11626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24472.89</v>
      </c>
      <c r="Q447" s="7">
        <v>29306.89</v>
      </c>
      <c r="R447" s="7">
        <v>20693.11</v>
      </c>
      <c r="S447" s="4" t="s">
        <v>38</v>
      </c>
    </row>
    <row r="448" spans="1:19" s="1" customFormat="1" ht="26.25" hidden="1" customHeight="1" x14ac:dyDescent="0.25">
      <c r="A448" s="10">
        <f>+SUBTOTAL(103,$B$5:B448)</f>
        <v>9</v>
      </c>
      <c r="B448" s="4" t="s">
        <v>560</v>
      </c>
      <c r="C448" s="4" t="s">
        <v>5396</v>
      </c>
      <c r="D448" s="4" t="s">
        <v>561</v>
      </c>
      <c r="E448" s="4" t="s">
        <v>22</v>
      </c>
      <c r="F448" s="4" t="s">
        <v>46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0</v>
      </c>
      <c r="Q448" s="7">
        <v>4834</v>
      </c>
      <c r="R448" s="7">
        <v>45166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9</v>
      </c>
      <c r="B449" s="4" t="s">
        <v>562</v>
      </c>
      <c r="C449" s="4" t="s">
        <v>5400</v>
      </c>
      <c r="D449" s="4" t="s">
        <v>563</v>
      </c>
      <c r="E449" s="4" t="s">
        <v>564</v>
      </c>
      <c r="F449" s="4" t="s">
        <v>46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4834</v>
      </c>
      <c r="R449" s="7">
        <v>45166</v>
      </c>
      <c r="S449" s="4" t="s">
        <v>38</v>
      </c>
    </row>
    <row r="450" spans="1:19" s="1" customFormat="1" ht="26.25" hidden="1" customHeight="1" x14ac:dyDescent="0.25">
      <c r="A450" s="10">
        <f>+SUBTOTAL(103,$B$5:B450)</f>
        <v>9</v>
      </c>
      <c r="B450" s="4" t="s">
        <v>565</v>
      </c>
      <c r="C450" s="4" t="s">
        <v>566</v>
      </c>
      <c r="D450" s="4" t="s">
        <v>413</v>
      </c>
      <c r="E450" s="4" t="s">
        <v>278</v>
      </c>
      <c r="F450" s="4" t="s">
        <v>23</v>
      </c>
      <c r="G450" s="12" t="s">
        <v>11626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>
        <v>0</v>
      </c>
      <c r="P450" s="7"/>
      <c r="Q450" s="7">
        <v>4834</v>
      </c>
      <c r="R450" s="7">
        <v>45166</v>
      </c>
      <c r="S450" s="4" t="s">
        <v>38</v>
      </c>
    </row>
    <row r="451" spans="1:19" s="1" customFormat="1" ht="26.25" hidden="1" customHeight="1" x14ac:dyDescent="0.25">
      <c r="A451" s="10">
        <f>+SUBTOTAL(103,$B$5:B451)</f>
        <v>9</v>
      </c>
      <c r="B451" s="4" t="s">
        <v>567</v>
      </c>
      <c r="C451" s="4" t="s">
        <v>5415</v>
      </c>
      <c r="D451" s="4" t="s">
        <v>492</v>
      </c>
      <c r="E451" s="4" t="s">
        <v>471</v>
      </c>
      <c r="F451" s="4" t="s">
        <v>46</v>
      </c>
      <c r="G451" s="12"/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0</v>
      </c>
      <c r="Q451" s="7">
        <v>4834</v>
      </c>
      <c r="R451" s="7">
        <v>45166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9</v>
      </c>
      <c r="B452" s="4" t="s">
        <v>567</v>
      </c>
      <c r="C452" s="4" t="s">
        <v>5416</v>
      </c>
      <c r="D452" s="4" t="s">
        <v>492</v>
      </c>
      <c r="E452" s="4" t="s">
        <v>56</v>
      </c>
      <c r="F452" s="4" t="s">
        <v>46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13224.8</v>
      </c>
      <c r="Q452" s="7">
        <v>18058.8</v>
      </c>
      <c r="R452" s="7">
        <v>31941.200000000001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9</v>
      </c>
      <c r="B453" s="4" t="s">
        <v>568</v>
      </c>
      <c r="C453" s="4" t="s">
        <v>1730</v>
      </c>
      <c r="D453" s="4" t="s">
        <v>154</v>
      </c>
      <c r="E453" s="4" t="s">
        <v>321</v>
      </c>
      <c r="F453" s="4" t="s">
        <v>23</v>
      </c>
      <c r="G453" s="12" t="s">
        <v>11626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/>
      <c r="P453" s="7">
        <v>6032.26</v>
      </c>
      <c r="Q453" s="7">
        <v>10866.26</v>
      </c>
      <c r="R453" s="7">
        <v>39133.74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9</v>
      </c>
      <c r="B454" s="4" t="s">
        <v>569</v>
      </c>
      <c r="C454" s="4" t="s">
        <v>5421</v>
      </c>
      <c r="D454" s="4" t="s">
        <v>102</v>
      </c>
      <c r="E454" s="4" t="s">
        <v>29</v>
      </c>
      <c r="F454" s="4" t="s">
        <v>23</v>
      </c>
      <c r="G454" s="12" t="s">
        <v>11626</v>
      </c>
      <c r="H454" s="7">
        <v>50000</v>
      </c>
      <c r="I454" s="7">
        <v>1435</v>
      </c>
      <c r="J454" s="7">
        <v>1596.68</v>
      </c>
      <c r="K454" s="7">
        <v>1520</v>
      </c>
      <c r="L454" s="7">
        <v>1715.46</v>
      </c>
      <c r="M454" s="7">
        <v>25</v>
      </c>
      <c r="N454" s="7">
        <v>0</v>
      </c>
      <c r="O454" s="7"/>
      <c r="P454" s="7">
        <v>12914.65</v>
      </c>
      <c r="Q454" s="7">
        <v>19206.79</v>
      </c>
      <c r="R454" s="7">
        <v>30793.21</v>
      </c>
      <c r="S454" s="4" t="s">
        <v>24</v>
      </c>
    </row>
    <row r="455" spans="1:19" s="1" customFormat="1" ht="26.25" customHeight="1" x14ac:dyDescent="0.25">
      <c r="A455" s="10">
        <f>+SUBTOTAL(103,$B$5:B455)</f>
        <v>10</v>
      </c>
      <c r="B455" s="4" t="s">
        <v>570</v>
      </c>
      <c r="C455" s="4" t="s">
        <v>5426</v>
      </c>
      <c r="D455" s="4" t="s">
        <v>154</v>
      </c>
      <c r="E455" s="4" t="s">
        <v>54</v>
      </c>
      <c r="F455" s="4" t="s">
        <v>23</v>
      </c>
      <c r="G455" s="12" t="s">
        <v>11626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500</v>
      </c>
      <c r="Q455" s="7">
        <v>5334</v>
      </c>
      <c r="R455" s="7">
        <v>44666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10</v>
      </c>
      <c r="B456" s="4" t="s">
        <v>378</v>
      </c>
      <c r="C456" s="4" t="s">
        <v>5434</v>
      </c>
      <c r="D456" s="4" t="s">
        <v>127</v>
      </c>
      <c r="E456" s="4" t="s">
        <v>56</v>
      </c>
      <c r="F456" s="4" t="s">
        <v>23</v>
      </c>
      <c r="G456" s="12" t="s">
        <v>11626</v>
      </c>
      <c r="H456" s="7">
        <v>50000</v>
      </c>
      <c r="I456" s="7">
        <v>1435</v>
      </c>
      <c r="J456" s="7">
        <v>1082.04</v>
      </c>
      <c r="K456" s="7">
        <v>1520</v>
      </c>
      <c r="L456" s="7">
        <v>5146.38</v>
      </c>
      <c r="M456" s="7">
        <v>25</v>
      </c>
      <c r="N456" s="7">
        <v>0</v>
      </c>
      <c r="O456" s="7"/>
      <c r="P456" s="7">
        <v>38038.879999999997</v>
      </c>
      <c r="Q456" s="7">
        <v>47247.3</v>
      </c>
      <c r="R456" s="7">
        <v>2752.6999999999971</v>
      </c>
      <c r="S456" s="4" t="s">
        <v>24</v>
      </c>
    </row>
    <row r="457" spans="1:19" s="1" customFormat="1" ht="26.25" hidden="1" customHeight="1" x14ac:dyDescent="0.25">
      <c r="A457" s="10">
        <f>+SUBTOTAL(103,$B$5:B457)</f>
        <v>10</v>
      </c>
      <c r="B457" s="4" t="s">
        <v>378</v>
      </c>
      <c r="C457" s="4" t="s">
        <v>5435</v>
      </c>
      <c r="D457" s="4" t="s">
        <v>327</v>
      </c>
      <c r="E457" s="4" t="s">
        <v>110</v>
      </c>
      <c r="F457" s="4" t="s">
        <v>46</v>
      </c>
      <c r="G457" s="12"/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4834</v>
      </c>
      <c r="R457" s="7">
        <v>45166</v>
      </c>
      <c r="S457" s="4" t="s">
        <v>24</v>
      </c>
    </row>
    <row r="458" spans="1:19" s="1" customFormat="1" ht="26.25" customHeight="1" x14ac:dyDescent="0.25">
      <c r="A458" s="10">
        <f>+SUBTOTAL(103,$B$5:B458)</f>
        <v>11</v>
      </c>
      <c r="B458" s="4" t="s">
        <v>571</v>
      </c>
      <c r="C458" s="4" t="s">
        <v>5447</v>
      </c>
      <c r="D458" s="4" t="s">
        <v>154</v>
      </c>
      <c r="E458" s="4" t="s">
        <v>54</v>
      </c>
      <c r="F458" s="4" t="s">
        <v>23</v>
      </c>
      <c r="G458" s="12" t="s">
        <v>11626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31919.14</v>
      </c>
      <c r="Q458" s="7">
        <v>36753.14</v>
      </c>
      <c r="R458" s="7">
        <v>13246.86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11</v>
      </c>
      <c r="B459" s="4" t="s">
        <v>572</v>
      </c>
      <c r="C459" s="4" t="s">
        <v>5462</v>
      </c>
      <c r="D459" s="4" t="s">
        <v>311</v>
      </c>
      <c r="E459" s="4" t="s">
        <v>321</v>
      </c>
      <c r="F459" s="4" t="s">
        <v>23</v>
      </c>
      <c r="G459" s="12" t="s">
        <v>11626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26771.439999999999</v>
      </c>
      <c r="Q459" s="7">
        <v>31605.439999999999</v>
      </c>
      <c r="R459" s="7">
        <v>18394.560000000001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11</v>
      </c>
      <c r="B460" s="4" t="s">
        <v>573</v>
      </c>
      <c r="C460" s="4" t="s">
        <v>5467</v>
      </c>
      <c r="D460" s="4" t="s">
        <v>85</v>
      </c>
      <c r="E460" s="4" t="s">
        <v>110</v>
      </c>
      <c r="F460" s="4" t="s">
        <v>23</v>
      </c>
      <c r="G460" s="12"/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1170</v>
      </c>
      <c r="Q460" s="7">
        <v>6004</v>
      </c>
      <c r="R460" s="7">
        <v>43996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11</v>
      </c>
      <c r="B461" s="4" t="s">
        <v>2651</v>
      </c>
      <c r="C461" s="4" t="s">
        <v>11185</v>
      </c>
      <c r="D461" s="4" t="s">
        <v>154</v>
      </c>
      <c r="E461" s="4" t="s">
        <v>59</v>
      </c>
      <c r="F461" s="4" t="s">
        <v>23</v>
      </c>
      <c r="G461" s="12"/>
      <c r="H461" s="7">
        <v>50000</v>
      </c>
      <c r="I461" s="7">
        <v>1435</v>
      </c>
      <c r="J461" s="7">
        <v>1082.04</v>
      </c>
      <c r="K461" s="7">
        <v>1520</v>
      </c>
      <c r="L461" s="7">
        <v>5146.38</v>
      </c>
      <c r="M461" s="7">
        <v>25</v>
      </c>
      <c r="N461" s="7">
        <v>0</v>
      </c>
      <c r="O461" s="7"/>
      <c r="P461" s="7">
        <v>500</v>
      </c>
      <c r="Q461" s="7">
        <v>9708.42</v>
      </c>
      <c r="R461" s="7">
        <v>40291.58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11</v>
      </c>
      <c r="B462" s="4" t="s">
        <v>574</v>
      </c>
      <c r="C462" s="4" t="s">
        <v>5476</v>
      </c>
      <c r="D462" s="4" t="s">
        <v>408</v>
      </c>
      <c r="E462" s="4" t="s">
        <v>52</v>
      </c>
      <c r="F462" s="4" t="s">
        <v>46</v>
      </c>
      <c r="G462" s="12"/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4700</v>
      </c>
      <c r="Q462" s="7">
        <v>9534</v>
      </c>
      <c r="R462" s="7">
        <v>40466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11</v>
      </c>
      <c r="B463" s="4" t="s">
        <v>575</v>
      </c>
      <c r="C463" s="4" t="s">
        <v>5482</v>
      </c>
      <c r="D463" s="4" t="s">
        <v>154</v>
      </c>
      <c r="E463" s="4" t="s">
        <v>52</v>
      </c>
      <c r="F463" s="4" t="s">
        <v>23</v>
      </c>
      <c r="G463" s="12" t="s">
        <v>11626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2500</v>
      </c>
      <c r="Q463" s="7">
        <v>7334</v>
      </c>
      <c r="R463" s="7">
        <v>42666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11</v>
      </c>
      <c r="B464" s="4" t="s">
        <v>398</v>
      </c>
      <c r="C464" s="4" t="s">
        <v>5489</v>
      </c>
      <c r="D464" s="4" t="s">
        <v>154</v>
      </c>
      <c r="E464" s="4" t="s">
        <v>11206</v>
      </c>
      <c r="F464" s="4" t="s">
        <v>23</v>
      </c>
      <c r="G464" s="12" t="s">
        <v>11626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45046</v>
      </c>
      <c r="Q464" s="7">
        <v>49880</v>
      </c>
      <c r="R464" s="7">
        <v>120</v>
      </c>
      <c r="S464" s="4" t="s">
        <v>24</v>
      </c>
    </row>
    <row r="465" spans="1:19" s="1" customFormat="1" ht="26.25" hidden="1" customHeight="1" x14ac:dyDescent="0.25">
      <c r="A465" s="10">
        <f>+SUBTOTAL(103,$B$5:B465)</f>
        <v>11</v>
      </c>
      <c r="B465" s="4" t="s">
        <v>398</v>
      </c>
      <c r="C465" s="4" t="s">
        <v>1730</v>
      </c>
      <c r="D465" s="4" t="s">
        <v>109</v>
      </c>
      <c r="E465" s="4" t="s">
        <v>56</v>
      </c>
      <c r="F465" s="4" t="s">
        <v>46</v>
      </c>
      <c r="G465" s="12"/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2175</v>
      </c>
      <c r="Q465" s="7">
        <v>7009</v>
      </c>
      <c r="R465" s="7">
        <v>42991</v>
      </c>
      <c r="S465" s="4" t="s">
        <v>24</v>
      </c>
    </row>
    <row r="466" spans="1:19" s="1" customFormat="1" ht="26.25" customHeight="1" x14ac:dyDescent="0.25">
      <c r="A466" s="10">
        <f>+SUBTOTAL(103,$B$5:B466)</f>
        <v>12</v>
      </c>
      <c r="B466" s="4" t="s">
        <v>576</v>
      </c>
      <c r="C466" s="4" t="s">
        <v>5498</v>
      </c>
      <c r="D466" s="4" t="s">
        <v>397</v>
      </c>
      <c r="E466" s="4" t="s">
        <v>54</v>
      </c>
      <c r="F466" s="4" t="s">
        <v>23</v>
      </c>
      <c r="G466" s="12" t="s">
        <v>11626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38922.65</v>
      </c>
      <c r="Q466" s="7">
        <v>43756.65</v>
      </c>
      <c r="R466" s="7">
        <v>6243.3499999999985</v>
      </c>
      <c r="S466" s="4" t="s">
        <v>24</v>
      </c>
    </row>
    <row r="467" spans="1:19" s="1" customFormat="1" ht="26.25" hidden="1" customHeight="1" x14ac:dyDescent="0.25">
      <c r="A467" s="10">
        <f>+SUBTOTAL(103,$B$5:B467)</f>
        <v>12</v>
      </c>
      <c r="B467" s="4" t="s">
        <v>2543</v>
      </c>
      <c r="C467" s="4" t="s">
        <v>2544</v>
      </c>
      <c r="D467" s="4" t="s">
        <v>2545</v>
      </c>
      <c r="E467" s="4" t="s">
        <v>149</v>
      </c>
      <c r="F467" s="4" t="s">
        <v>23</v>
      </c>
      <c r="G467" s="12" t="s">
        <v>11626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>
        <v>0</v>
      </c>
      <c r="P467" s="7"/>
      <c r="Q467" s="7">
        <v>4834</v>
      </c>
      <c r="R467" s="7">
        <v>45166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12</v>
      </c>
      <c r="B468" s="4" t="s">
        <v>2653</v>
      </c>
      <c r="C468" s="4" t="s">
        <v>5507</v>
      </c>
      <c r="D468" s="4" t="s">
        <v>1107</v>
      </c>
      <c r="E468" s="4" t="s">
        <v>22</v>
      </c>
      <c r="F468" s="4" t="s">
        <v>23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>
        <v>0</v>
      </c>
      <c r="P468" s="7"/>
      <c r="Q468" s="7">
        <v>4834</v>
      </c>
      <c r="R468" s="7">
        <v>45166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12</v>
      </c>
      <c r="B469" s="4" t="s">
        <v>577</v>
      </c>
      <c r="C469" s="4" t="s">
        <v>5528</v>
      </c>
      <c r="D469" s="4" t="s">
        <v>154</v>
      </c>
      <c r="E469" s="4" t="s">
        <v>52</v>
      </c>
      <c r="F469" s="4" t="s">
        <v>23</v>
      </c>
      <c r="G469" s="12" t="s">
        <v>11626</v>
      </c>
      <c r="H469" s="7">
        <v>50000</v>
      </c>
      <c r="I469" s="7">
        <v>1435</v>
      </c>
      <c r="J469" s="7">
        <v>1596.68</v>
      </c>
      <c r="K469" s="7">
        <v>1520</v>
      </c>
      <c r="L469" s="7">
        <v>1715.46</v>
      </c>
      <c r="M469" s="7">
        <v>25</v>
      </c>
      <c r="N469" s="7">
        <v>0</v>
      </c>
      <c r="O469" s="7"/>
      <c r="P469" s="7">
        <v>2500</v>
      </c>
      <c r="Q469" s="7">
        <v>8792.14</v>
      </c>
      <c r="R469" s="7">
        <v>41207.86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12</v>
      </c>
      <c r="B470" s="4" t="s">
        <v>578</v>
      </c>
      <c r="C470" s="4" t="s">
        <v>5532</v>
      </c>
      <c r="D470" s="4" t="s">
        <v>154</v>
      </c>
      <c r="E470" s="4" t="s">
        <v>63</v>
      </c>
      <c r="F470" s="4" t="s">
        <v>23</v>
      </c>
      <c r="G470" s="12" t="s">
        <v>11626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16074.39</v>
      </c>
      <c r="Q470" s="7">
        <v>20908.39</v>
      </c>
      <c r="R470" s="7">
        <v>29091.61</v>
      </c>
      <c r="S470" s="4" t="s">
        <v>38</v>
      </c>
    </row>
    <row r="471" spans="1:19" s="1" customFormat="1" ht="26.25" customHeight="1" x14ac:dyDescent="0.25">
      <c r="A471" s="10">
        <f>+SUBTOTAL(103,$B$5:B471)</f>
        <v>13</v>
      </c>
      <c r="B471" s="4" t="s">
        <v>579</v>
      </c>
      <c r="C471" s="4" t="s">
        <v>5544</v>
      </c>
      <c r="D471" s="4" t="s">
        <v>306</v>
      </c>
      <c r="E471" s="4" t="s">
        <v>54</v>
      </c>
      <c r="F471" s="4" t="s">
        <v>23</v>
      </c>
      <c r="G471" s="12" t="s">
        <v>11626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180</v>
      </c>
      <c r="O471" s="7"/>
      <c r="P471" s="7">
        <v>32267.01</v>
      </c>
      <c r="Q471" s="7">
        <v>37281.01</v>
      </c>
      <c r="R471" s="7">
        <v>12718.989999999998</v>
      </c>
      <c r="S471" s="4" t="s">
        <v>24</v>
      </c>
    </row>
    <row r="472" spans="1:19" s="1" customFormat="1" ht="26.25" hidden="1" customHeight="1" x14ac:dyDescent="0.25">
      <c r="A472" s="10">
        <f>+SUBTOTAL(103,$B$5:B472)</f>
        <v>13</v>
      </c>
      <c r="B472" s="4" t="s">
        <v>580</v>
      </c>
      <c r="C472" s="4" t="s">
        <v>5551</v>
      </c>
      <c r="D472" s="4" t="s">
        <v>581</v>
      </c>
      <c r="E472" s="4" t="s">
        <v>582</v>
      </c>
      <c r="F472" s="4" t="s">
        <v>46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662.5</v>
      </c>
      <c r="Q472" s="7">
        <v>5496.5</v>
      </c>
      <c r="R472" s="7">
        <v>44503.5</v>
      </c>
      <c r="S472" s="4" t="s">
        <v>38</v>
      </c>
    </row>
    <row r="473" spans="1:19" s="1" customFormat="1" ht="26.25" customHeight="1" x14ac:dyDescent="0.25">
      <c r="A473" s="10">
        <f>+SUBTOTAL(103,$B$5:B473)</f>
        <v>14</v>
      </c>
      <c r="B473" s="4" t="s">
        <v>583</v>
      </c>
      <c r="C473" s="4" t="s">
        <v>5572</v>
      </c>
      <c r="D473" s="4" t="s">
        <v>154</v>
      </c>
      <c r="E473" s="4" t="s">
        <v>54</v>
      </c>
      <c r="F473" s="4" t="s">
        <v>23</v>
      </c>
      <c r="G473" s="12" t="s">
        <v>11626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45046</v>
      </c>
      <c r="Q473" s="7">
        <v>49880</v>
      </c>
      <c r="R473" s="7">
        <v>120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14</v>
      </c>
      <c r="B474" s="4" t="s">
        <v>584</v>
      </c>
      <c r="C474" s="4" t="s">
        <v>5576</v>
      </c>
      <c r="D474" s="4" t="s">
        <v>154</v>
      </c>
      <c r="E474" s="4" t="s">
        <v>321</v>
      </c>
      <c r="F474" s="4" t="s">
        <v>23</v>
      </c>
      <c r="G474" s="12" t="s">
        <v>11626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4891.5600000000004</v>
      </c>
      <c r="Q474" s="7">
        <v>9725.56</v>
      </c>
      <c r="R474" s="7">
        <v>40274.44</v>
      </c>
      <c r="S474" s="4" t="s">
        <v>24</v>
      </c>
    </row>
    <row r="475" spans="1:19" s="1" customFormat="1" ht="26.25" hidden="1" customHeight="1" x14ac:dyDescent="0.25">
      <c r="A475" s="10">
        <f>+SUBTOTAL(103,$B$5:B475)</f>
        <v>14</v>
      </c>
      <c r="B475" s="4" t="s">
        <v>584</v>
      </c>
      <c r="C475" s="4" t="s">
        <v>5577</v>
      </c>
      <c r="D475" s="4" t="s">
        <v>154</v>
      </c>
      <c r="E475" s="4" t="s">
        <v>61</v>
      </c>
      <c r="F475" s="4" t="s">
        <v>23</v>
      </c>
      <c r="G475" s="12" t="s">
        <v>11626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3425</v>
      </c>
      <c r="Q475" s="7">
        <v>8259</v>
      </c>
      <c r="R475" s="7">
        <v>41741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14</v>
      </c>
      <c r="B476" s="4" t="s">
        <v>585</v>
      </c>
      <c r="C476" s="4" t="s">
        <v>5581</v>
      </c>
      <c r="D476" s="4" t="s">
        <v>154</v>
      </c>
      <c r="E476" s="4" t="s">
        <v>59</v>
      </c>
      <c r="F476" s="4" t="s">
        <v>23</v>
      </c>
      <c r="G476" s="12" t="s">
        <v>11626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500</v>
      </c>
      <c r="Q476" s="7">
        <v>5334</v>
      </c>
      <c r="R476" s="7">
        <v>44666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14</v>
      </c>
      <c r="B477" s="4" t="s">
        <v>586</v>
      </c>
      <c r="C477" s="4" t="s">
        <v>5587</v>
      </c>
      <c r="D477" s="4" t="s">
        <v>435</v>
      </c>
      <c r="E477" s="4" t="s">
        <v>22</v>
      </c>
      <c r="F477" s="4" t="s">
        <v>46</v>
      </c>
      <c r="G477" s="12"/>
      <c r="H477" s="7">
        <v>50000</v>
      </c>
      <c r="I477" s="7">
        <v>1435</v>
      </c>
      <c r="J477" s="7">
        <v>1339.36</v>
      </c>
      <c r="K477" s="7">
        <v>1520</v>
      </c>
      <c r="L477" s="7">
        <v>3430.92</v>
      </c>
      <c r="M477" s="7">
        <v>25</v>
      </c>
      <c r="N477" s="7">
        <v>0</v>
      </c>
      <c r="O477" s="7"/>
      <c r="P477" s="7">
        <v>8225</v>
      </c>
      <c r="Q477" s="7">
        <v>15975.28</v>
      </c>
      <c r="R477" s="7">
        <v>34024.720000000001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14</v>
      </c>
      <c r="B478" s="4" t="s">
        <v>587</v>
      </c>
      <c r="C478" s="4" t="s">
        <v>5606</v>
      </c>
      <c r="D478" s="4" t="s">
        <v>154</v>
      </c>
      <c r="E478" s="4" t="s">
        <v>61</v>
      </c>
      <c r="F478" s="4" t="s">
        <v>23</v>
      </c>
      <c r="G478" s="12" t="s">
        <v>11626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500</v>
      </c>
      <c r="Q478" s="7">
        <v>5334</v>
      </c>
      <c r="R478" s="7">
        <v>44666</v>
      </c>
      <c r="S478" s="4" t="s">
        <v>38</v>
      </c>
    </row>
    <row r="479" spans="1:19" s="1" customFormat="1" ht="26.25" customHeight="1" x14ac:dyDescent="0.25">
      <c r="A479" s="10">
        <f>+SUBTOTAL(103,$B$5:B479)</f>
        <v>15</v>
      </c>
      <c r="B479" s="4" t="s">
        <v>588</v>
      </c>
      <c r="C479" s="4" t="s">
        <v>5610</v>
      </c>
      <c r="D479" s="4" t="s">
        <v>551</v>
      </c>
      <c r="E479" s="4" t="s">
        <v>54</v>
      </c>
      <c r="F479" s="4" t="s">
        <v>23</v>
      </c>
      <c r="G479" s="12" t="s">
        <v>11626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31660.33</v>
      </c>
      <c r="Q479" s="7">
        <v>36494.33</v>
      </c>
      <c r="R479" s="7">
        <v>13505.669999999998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15</v>
      </c>
      <c r="B480" s="4" t="s">
        <v>243</v>
      </c>
      <c r="C480" s="4" t="s">
        <v>5613</v>
      </c>
      <c r="D480" s="4" t="s">
        <v>492</v>
      </c>
      <c r="E480" s="4" t="s">
        <v>52</v>
      </c>
      <c r="F480" s="4" t="s">
        <v>46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5425</v>
      </c>
      <c r="Q480" s="7">
        <v>10259</v>
      </c>
      <c r="R480" s="7">
        <v>39741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15</v>
      </c>
      <c r="B481" s="4" t="s">
        <v>243</v>
      </c>
      <c r="C481" s="4" t="s">
        <v>5614</v>
      </c>
      <c r="D481" s="4" t="s">
        <v>408</v>
      </c>
      <c r="E481" s="4" t="s">
        <v>56</v>
      </c>
      <c r="F481" s="4" t="s">
        <v>23</v>
      </c>
      <c r="G481" s="12" t="s">
        <v>11626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19579.46</v>
      </c>
      <c r="Q481" s="7">
        <v>24413.46</v>
      </c>
      <c r="R481" s="7">
        <v>25586.54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15</v>
      </c>
      <c r="B482" s="4" t="s">
        <v>243</v>
      </c>
      <c r="C482" s="4" t="s">
        <v>5617</v>
      </c>
      <c r="D482" s="4" t="s">
        <v>154</v>
      </c>
      <c r="E482" s="4" t="s">
        <v>121</v>
      </c>
      <c r="F482" s="4" t="s">
        <v>23</v>
      </c>
      <c r="G482" s="12" t="s">
        <v>11626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2425</v>
      </c>
      <c r="Q482" s="7">
        <v>7259</v>
      </c>
      <c r="R482" s="7">
        <v>42741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15</v>
      </c>
      <c r="B483" s="4" t="s">
        <v>589</v>
      </c>
      <c r="C483" s="4" t="s">
        <v>5624</v>
      </c>
      <c r="D483" s="4" t="s">
        <v>154</v>
      </c>
      <c r="E483" s="4" t="s">
        <v>63</v>
      </c>
      <c r="F483" s="4" t="s">
        <v>23</v>
      </c>
      <c r="G483" s="12" t="s">
        <v>11626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1000</v>
      </c>
      <c r="Q483" s="7">
        <v>5834</v>
      </c>
      <c r="R483" s="7">
        <v>44166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15</v>
      </c>
      <c r="B484" s="4" t="s">
        <v>590</v>
      </c>
      <c r="C484" s="4" t="s">
        <v>5627</v>
      </c>
      <c r="D484" s="4" t="s">
        <v>368</v>
      </c>
      <c r="E484" s="4" t="s">
        <v>110</v>
      </c>
      <c r="F484" s="4" t="s">
        <v>23</v>
      </c>
      <c r="G484" s="12" t="s">
        <v>11626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1670</v>
      </c>
      <c r="Q484" s="7">
        <v>6504</v>
      </c>
      <c r="R484" s="7">
        <v>43496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15</v>
      </c>
      <c r="B485" s="4" t="s">
        <v>591</v>
      </c>
      <c r="C485" s="4" t="s">
        <v>5628</v>
      </c>
      <c r="D485" s="4" t="s">
        <v>154</v>
      </c>
      <c r="E485" s="4" t="s">
        <v>328</v>
      </c>
      <c r="F485" s="4" t="s">
        <v>23</v>
      </c>
      <c r="G485" s="12" t="s">
        <v>11626</v>
      </c>
      <c r="H485" s="7">
        <v>50000</v>
      </c>
      <c r="I485" s="7">
        <v>1435</v>
      </c>
      <c r="J485" s="7">
        <v>1596.68</v>
      </c>
      <c r="K485" s="7">
        <v>1520</v>
      </c>
      <c r="L485" s="7">
        <v>1715.46</v>
      </c>
      <c r="M485" s="7">
        <v>25</v>
      </c>
      <c r="N485" s="7">
        <v>0</v>
      </c>
      <c r="O485" s="7"/>
      <c r="P485" s="7">
        <v>6046.67</v>
      </c>
      <c r="Q485" s="7">
        <v>12338.81</v>
      </c>
      <c r="R485" s="7">
        <v>37661.19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15</v>
      </c>
      <c r="B486" s="4" t="s">
        <v>591</v>
      </c>
      <c r="C486" s="4" t="s">
        <v>5629</v>
      </c>
      <c r="D486" s="4" t="s">
        <v>306</v>
      </c>
      <c r="E486" s="4" t="s">
        <v>1030</v>
      </c>
      <c r="F486" s="4" t="s">
        <v>23</v>
      </c>
      <c r="G486" s="12"/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5025</v>
      </c>
      <c r="Q486" s="7">
        <v>9859</v>
      </c>
      <c r="R486" s="7">
        <v>40141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15</v>
      </c>
      <c r="B487" s="4" t="s">
        <v>593</v>
      </c>
      <c r="C487" s="4" t="s">
        <v>5638</v>
      </c>
      <c r="D487" s="4" t="s">
        <v>154</v>
      </c>
      <c r="E487" s="4" t="s">
        <v>1030</v>
      </c>
      <c r="F487" s="4" t="s">
        <v>23</v>
      </c>
      <c r="G487" s="12" t="s">
        <v>11626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14766.75</v>
      </c>
      <c r="Q487" s="7">
        <v>19600.75</v>
      </c>
      <c r="R487" s="7">
        <v>30399.25</v>
      </c>
      <c r="S487" s="4" t="s">
        <v>38</v>
      </c>
    </row>
    <row r="488" spans="1:19" s="1" customFormat="1" ht="26.25" hidden="1" customHeight="1" x14ac:dyDescent="0.25">
      <c r="A488" s="10">
        <f>+SUBTOTAL(103,$B$5:B488)</f>
        <v>15</v>
      </c>
      <c r="B488" s="4" t="s">
        <v>593</v>
      </c>
      <c r="C488" s="4" t="s">
        <v>5640</v>
      </c>
      <c r="D488" s="4" t="s">
        <v>594</v>
      </c>
      <c r="E488" s="4" t="s">
        <v>83</v>
      </c>
      <c r="F488" s="4" t="s">
        <v>46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50</v>
      </c>
      <c r="Q488" s="7">
        <v>4884</v>
      </c>
      <c r="R488" s="7">
        <v>45116</v>
      </c>
      <c r="S488" s="4" t="s">
        <v>38</v>
      </c>
    </row>
    <row r="489" spans="1:19" s="1" customFormat="1" ht="26.25" hidden="1" customHeight="1" x14ac:dyDescent="0.25">
      <c r="A489" s="10">
        <f>+SUBTOTAL(103,$B$5:B489)</f>
        <v>15</v>
      </c>
      <c r="B489" s="4" t="s">
        <v>595</v>
      </c>
      <c r="C489" s="4" t="s">
        <v>5645</v>
      </c>
      <c r="D489" s="4" t="s">
        <v>154</v>
      </c>
      <c r="E489" s="4" t="s">
        <v>56</v>
      </c>
      <c r="F489" s="4" t="s">
        <v>23</v>
      </c>
      <c r="G489" s="12" t="s">
        <v>11626</v>
      </c>
      <c r="H489" s="7">
        <v>50000</v>
      </c>
      <c r="I489" s="7">
        <v>1435</v>
      </c>
      <c r="J489" s="7">
        <v>1339.36</v>
      </c>
      <c r="K489" s="7">
        <v>1520</v>
      </c>
      <c r="L489" s="7">
        <v>3430.92</v>
      </c>
      <c r="M489" s="7">
        <v>25</v>
      </c>
      <c r="N489" s="7">
        <v>0</v>
      </c>
      <c r="O489" s="7"/>
      <c r="P489" s="7">
        <v>5925</v>
      </c>
      <c r="Q489" s="7">
        <v>13675.28</v>
      </c>
      <c r="R489" s="7">
        <v>36324.720000000001</v>
      </c>
      <c r="S489" s="4" t="s">
        <v>38</v>
      </c>
    </row>
    <row r="490" spans="1:19" s="1" customFormat="1" ht="26.25" hidden="1" customHeight="1" x14ac:dyDescent="0.25">
      <c r="A490" s="10">
        <f>+SUBTOTAL(103,$B$5:B490)</f>
        <v>15</v>
      </c>
      <c r="B490" s="4" t="s">
        <v>5160</v>
      </c>
      <c r="C490" s="4" t="s">
        <v>11230</v>
      </c>
      <c r="D490" s="4" t="s">
        <v>11355</v>
      </c>
      <c r="E490" s="4" t="s">
        <v>3315</v>
      </c>
      <c r="F490" s="4" t="s">
        <v>46</v>
      </c>
      <c r="G490" s="12"/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0</v>
      </c>
      <c r="Q490" s="7">
        <v>4834</v>
      </c>
      <c r="R490" s="7">
        <v>45166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15</v>
      </c>
      <c r="B491" s="4" t="s">
        <v>596</v>
      </c>
      <c r="C491" s="4" t="s">
        <v>5654</v>
      </c>
      <c r="D491" s="4" t="s">
        <v>154</v>
      </c>
      <c r="E491" s="4" t="s">
        <v>63</v>
      </c>
      <c r="F491" s="4" t="s">
        <v>23</v>
      </c>
      <c r="G491" s="12" t="s">
        <v>11626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4925</v>
      </c>
      <c r="Q491" s="7">
        <v>9759</v>
      </c>
      <c r="R491" s="7">
        <v>40241</v>
      </c>
      <c r="S491" s="4" t="s">
        <v>38</v>
      </c>
    </row>
    <row r="492" spans="1:19" s="1" customFormat="1" ht="26.25" hidden="1" customHeight="1" x14ac:dyDescent="0.25">
      <c r="A492" s="10">
        <f>+SUBTOTAL(103,$B$5:B492)</f>
        <v>15</v>
      </c>
      <c r="B492" s="4" t="s">
        <v>597</v>
      </c>
      <c r="C492" s="4" t="s">
        <v>5365</v>
      </c>
      <c r="D492" s="4" t="s">
        <v>154</v>
      </c>
      <c r="E492" s="4" t="s">
        <v>592</v>
      </c>
      <c r="F492" s="4" t="s">
        <v>23</v>
      </c>
      <c r="G492" s="12" t="s">
        <v>11626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6600</v>
      </c>
      <c r="Q492" s="7">
        <v>11434</v>
      </c>
      <c r="R492" s="7">
        <v>38566</v>
      </c>
      <c r="S492" s="4" t="s">
        <v>38</v>
      </c>
    </row>
    <row r="493" spans="1:19" s="1" customFormat="1" ht="26.25" hidden="1" customHeight="1" x14ac:dyDescent="0.25">
      <c r="A493" s="10">
        <f>+SUBTOTAL(103,$B$5:B493)</f>
        <v>15</v>
      </c>
      <c r="B493" s="4" t="s">
        <v>598</v>
      </c>
      <c r="C493" s="4" t="s">
        <v>11231</v>
      </c>
      <c r="D493" s="4" t="s">
        <v>435</v>
      </c>
      <c r="E493" s="4" t="s">
        <v>5116</v>
      </c>
      <c r="F493" s="4" t="s">
        <v>23</v>
      </c>
      <c r="G493" s="12" t="s">
        <v>11626</v>
      </c>
      <c r="H493" s="7">
        <v>50000</v>
      </c>
      <c r="I493" s="7">
        <v>1435</v>
      </c>
      <c r="J493" s="7">
        <v>1339.36</v>
      </c>
      <c r="K493" s="7">
        <v>1520</v>
      </c>
      <c r="L493" s="7">
        <v>3430.92</v>
      </c>
      <c r="M493" s="7">
        <v>25</v>
      </c>
      <c r="N493" s="7">
        <v>120</v>
      </c>
      <c r="O493" s="7"/>
      <c r="P493" s="7">
        <v>14806.4</v>
      </c>
      <c r="Q493" s="7">
        <v>22676.68</v>
      </c>
      <c r="R493" s="7">
        <v>27323.32</v>
      </c>
      <c r="S493" s="4" t="s">
        <v>38</v>
      </c>
    </row>
    <row r="494" spans="1:19" s="1" customFormat="1" ht="26.25" customHeight="1" x14ac:dyDescent="0.25">
      <c r="A494" s="10">
        <f>+SUBTOTAL(103,$B$5:B494)</f>
        <v>16</v>
      </c>
      <c r="B494" s="4" t="s">
        <v>599</v>
      </c>
      <c r="C494" s="4" t="s">
        <v>5674</v>
      </c>
      <c r="D494" s="4" t="s">
        <v>557</v>
      </c>
      <c r="E494" s="4" t="s">
        <v>54</v>
      </c>
      <c r="F494" s="4" t="s">
        <v>23</v>
      </c>
      <c r="G494" s="12" t="s">
        <v>11626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17040.2</v>
      </c>
      <c r="Q494" s="7">
        <v>21874.2</v>
      </c>
      <c r="R494" s="7">
        <v>28125.8</v>
      </c>
      <c r="S494" s="4" t="s">
        <v>38</v>
      </c>
    </row>
    <row r="495" spans="1:19" s="1" customFormat="1" ht="26.25" hidden="1" customHeight="1" x14ac:dyDescent="0.25">
      <c r="A495" s="10">
        <f>+SUBTOTAL(103,$B$5:B495)</f>
        <v>16</v>
      </c>
      <c r="B495" s="4" t="s">
        <v>600</v>
      </c>
      <c r="C495" s="4" t="s">
        <v>5684</v>
      </c>
      <c r="D495" s="4" t="s">
        <v>48</v>
      </c>
      <c r="E495" s="4" t="s">
        <v>165</v>
      </c>
      <c r="F495" s="4" t="s">
        <v>46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0</v>
      </c>
      <c r="Q495" s="7">
        <v>4834</v>
      </c>
      <c r="R495" s="7">
        <v>45166</v>
      </c>
      <c r="S495" s="4" t="s">
        <v>38</v>
      </c>
    </row>
    <row r="496" spans="1:19" s="1" customFormat="1" ht="26.25" hidden="1" customHeight="1" x14ac:dyDescent="0.25">
      <c r="A496" s="10">
        <f>+SUBTOTAL(103,$B$5:B496)</f>
        <v>16</v>
      </c>
      <c r="B496" s="4" t="s">
        <v>523</v>
      </c>
      <c r="C496" s="4" t="s">
        <v>5691</v>
      </c>
      <c r="D496" s="4" t="s">
        <v>306</v>
      </c>
      <c r="E496" s="4" t="s">
        <v>191</v>
      </c>
      <c r="F496" s="4" t="s">
        <v>23</v>
      </c>
      <c r="G496" s="12" t="s">
        <v>11626</v>
      </c>
      <c r="H496" s="7">
        <v>50000</v>
      </c>
      <c r="I496" s="7">
        <v>1435</v>
      </c>
      <c r="J496" s="7">
        <v>1596.68</v>
      </c>
      <c r="K496" s="7">
        <v>1520</v>
      </c>
      <c r="L496" s="7">
        <v>1715.46</v>
      </c>
      <c r="M496" s="7">
        <v>25</v>
      </c>
      <c r="N496" s="7">
        <v>0</v>
      </c>
      <c r="O496" s="7"/>
      <c r="P496" s="7">
        <v>14598.51</v>
      </c>
      <c r="Q496" s="7">
        <v>20890.650000000001</v>
      </c>
      <c r="R496" s="7">
        <v>29109.35</v>
      </c>
      <c r="S496" s="4" t="s">
        <v>24</v>
      </c>
    </row>
    <row r="497" spans="1:19" s="1" customFormat="1" ht="26.25" customHeight="1" x14ac:dyDescent="0.25">
      <c r="A497" s="10">
        <f>+SUBTOTAL(103,$B$5:B497)</f>
        <v>17</v>
      </c>
      <c r="B497" s="4" t="s">
        <v>523</v>
      </c>
      <c r="C497" s="4" t="s">
        <v>5694</v>
      </c>
      <c r="D497" s="4" t="s">
        <v>154</v>
      </c>
      <c r="E497" s="4" t="s">
        <v>54</v>
      </c>
      <c r="F497" s="4" t="s">
        <v>23</v>
      </c>
      <c r="G497" s="12" t="s">
        <v>11626</v>
      </c>
      <c r="H497" s="7">
        <v>50000</v>
      </c>
      <c r="I497" s="7">
        <v>1435</v>
      </c>
      <c r="J497" s="7">
        <v>1339.36</v>
      </c>
      <c r="K497" s="7">
        <v>1520</v>
      </c>
      <c r="L497" s="7">
        <v>3430.92</v>
      </c>
      <c r="M497" s="7">
        <v>25</v>
      </c>
      <c r="N497" s="7">
        <v>0</v>
      </c>
      <c r="O497" s="7"/>
      <c r="P497" s="7">
        <v>21630.69</v>
      </c>
      <c r="Q497" s="7">
        <v>29380.97</v>
      </c>
      <c r="R497" s="7">
        <v>20619.03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17</v>
      </c>
      <c r="B498" s="4" t="s">
        <v>523</v>
      </c>
      <c r="C498" s="4" t="s">
        <v>5699</v>
      </c>
      <c r="D498" s="4" t="s">
        <v>154</v>
      </c>
      <c r="E498" s="4" t="s">
        <v>57</v>
      </c>
      <c r="F498" s="4" t="s">
        <v>23</v>
      </c>
      <c r="G498" s="12" t="s">
        <v>11626</v>
      </c>
      <c r="H498" s="7">
        <v>50000</v>
      </c>
      <c r="I498" s="7">
        <v>1435</v>
      </c>
      <c r="J498" s="7">
        <v>1596.68</v>
      </c>
      <c r="K498" s="7">
        <v>1520</v>
      </c>
      <c r="L498" s="7">
        <v>1715.46</v>
      </c>
      <c r="M498" s="7">
        <v>25</v>
      </c>
      <c r="N498" s="7">
        <v>0</v>
      </c>
      <c r="O498" s="7"/>
      <c r="P498" s="7">
        <v>0</v>
      </c>
      <c r="Q498" s="7">
        <v>6292.14</v>
      </c>
      <c r="R498" s="7">
        <v>43707.86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17</v>
      </c>
      <c r="B499" s="4" t="s">
        <v>523</v>
      </c>
      <c r="C499" s="4" t="s">
        <v>5700</v>
      </c>
      <c r="D499" s="4" t="s">
        <v>109</v>
      </c>
      <c r="E499" s="4" t="s">
        <v>29</v>
      </c>
      <c r="F499" s="4" t="s">
        <v>23</v>
      </c>
      <c r="G499" s="12" t="s">
        <v>11626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855.52</v>
      </c>
      <c r="Q499" s="7">
        <v>5689.52</v>
      </c>
      <c r="R499" s="7">
        <v>44310.479999999996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17</v>
      </c>
      <c r="B500" s="4" t="s">
        <v>3394</v>
      </c>
      <c r="C500" s="4" t="s">
        <v>5707</v>
      </c>
      <c r="D500" s="4" t="s">
        <v>292</v>
      </c>
      <c r="E500" s="4" t="s">
        <v>220</v>
      </c>
      <c r="F500" s="4" t="s">
        <v>293</v>
      </c>
      <c r="G500" s="12"/>
      <c r="H500" s="7">
        <v>50000</v>
      </c>
      <c r="I500" s="7">
        <v>0</v>
      </c>
      <c r="J500" s="7">
        <v>2297.25</v>
      </c>
      <c r="K500" s="7">
        <v>0</v>
      </c>
      <c r="L500" s="7">
        <v>0</v>
      </c>
      <c r="M500" s="7">
        <v>0</v>
      </c>
      <c r="N500" s="7">
        <v>0</v>
      </c>
      <c r="O500" s="7"/>
      <c r="P500" s="7">
        <v>0</v>
      </c>
      <c r="Q500" s="7">
        <v>2297.25</v>
      </c>
      <c r="R500" s="7">
        <v>47702.75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17</v>
      </c>
      <c r="B501" s="4" t="s">
        <v>601</v>
      </c>
      <c r="C501" s="4" t="s">
        <v>5710</v>
      </c>
      <c r="D501" s="4" t="s">
        <v>154</v>
      </c>
      <c r="E501" s="4" t="s">
        <v>121</v>
      </c>
      <c r="F501" s="4" t="s">
        <v>23</v>
      </c>
      <c r="G501" s="12" t="s">
        <v>11626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19766.95</v>
      </c>
      <c r="Q501" s="7">
        <v>24600.95</v>
      </c>
      <c r="R501" s="7">
        <v>25399.05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17</v>
      </c>
      <c r="B502" s="4" t="s">
        <v>602</v>
      </c>
      <c r="C502" s="4" t="s">
        <v>1238</v>
      </c>
      <c r="D502" s="4" t="s">
        <v>603</v>
      </c>
      <c r="E502" s="4" t="s">
        <v>27</v>
      </c>
      <c r="F502" s="4" t="s">
        <v>23</v>
      </c>
      <c r="G502" s="12" t="s">
        <v>11626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4325.43</v>
      </c>
      <c r="Q502" s="7">
        <v>9159.43</v>
      </c>
      <c r="R502" s="7">
        <v>40840.57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17</v>
      </c>
      <c r="B503" s="4" t="s">
        <v>602</v>
      </c>
      <c r="C503" s="4" t="s">
        <v>5716</v>
      </c>
      <c r="D503" s="4" t="s">
        <v>154</v>
      </c>
      <c r="E503" s="4" t="s">
        <v>321</v>
      </c>
      <c r="F503" s="4" t="s">
        <v>23</v>
      </c>
      <c r="G503" s="12" t="s">
        <v>11626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0</v>
      </c>
      <c r="O503" s="7"/>
      <c r="P503" s="7">
        <v>3582.1</v>
      </c>
      <c r="Q503" s="7">
        <v>9874.24</v>
      </c>
      <c r="R503" s="7">
        <v>40125.760000000002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17</v>
      </c>
      <c r="B504" s="4" t="s">
        <v>604</v>
      </c>
      <c r="C504" s="4" t="s">
        <v>5718</v>
      </c>
      <c r="D504" s="4" t="s">
        <v>154</v>
      </c>
      <c r="E504" s="4" t="s">
        <v>57</v>
      </c>
      <c r="F504" s="4" t="s">
        <v>23</v>
      </c>
      <c r="G504" s="12" t="s">
        <v>11626</v>
      </c>
      <c r="H504" s="7">
        <v>50000</v>
      </c>
      <c r="I504" s="7">
        <v>1435</v>
      </c>
      <c r="J504" s="7">
        <v>1596.68</v>
      </c>
      <c r="K504" s="7">
        <v>1520</v>
      </c>
      <c r="L504" s="7">
        <v>1715.46</v>
      </c>
      <c r="M504" s="7">
        <v>25</v>
      </c>
      <c r="N504" s="7">
        <v>0</v>
      </c>
      <c r="O504" s="7"/>
      <c r="P504" s="7">
        <v>2811.04</v>
      </c>
      <c r="Q504" s="7">
        <v>9103.18</v>
      </c>
      <c r="R504" s="7">
        <v>40896.82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17</v>
      </c>
      <c r="B505" s="4" t="s">
        <v>67</v>
      </c>
      <c r="C505" s="4" t="s">
        <v>5409</v>
      </c>
      <c r="D505" s="4" t="s">
        <v>154</v>
      </c>
      <c r="E505" s="4" t="s">
        <v>121</v>
      </c>
      <c r="F505" s="4" t="s">
        <v>23</v>
      </c>
      <c r="G505" s="12" t="s">
        <v>11626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500</v>
      </c>
      <c r="Q505" s="7">
        <v>5334</v>
      </c>
      <c r="R505" s="7">
        <v>44666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17</v>
      </c>
      <c r="B506" s="4" t="s">
        <v>67</v>
      </c>
      <c r="C506" s="4" t="s">
        <v>5738</v>
      </c>
      <c r="D506" s="4" t="s">
        <v>154</v>
      </c>
      <c r="E506" s="4" t="s">
        <v>56</v>
      </c>
      <c r="F506" s="4" t="s">
        <v>23</v>
      </c>
      <c r="G506" s="12" t="s">
        <v>11626</v>
      </c>
      <c r="H506" s="7">
        <v>50000</v>
      </c>
      <c r="I506" s="7">
        <v>1435</v>
      </c>
      <c r="J506" s="7">
        <v>1596.68</v>
      </c>
      <c r="K506" s="7">
        <v>1520</v>
      </c>
      <c r="L506" s="7">
        <v>1715.46</v>
      </c>
      <c r="M506" s="7">
        <v>25</v>
      </c>
      <c r="N506" s="7">
        <v>0</v>
      </c>
      <c r="O506" s="7"/>
      <c r="P506" s="7">
        <v>1562.5</v>
      </c>
      <c r="Q506" s="7">
        <v>7854.64</v>
      </c>
      <c r="R506" s="7">
        <v>42145.36</v>
      </c>
      <c r="S506" s="4" t="s">
        <v>24</v>
      </c>
    </row>
    <row r="507" spans="1:19" s="1" customFormat="1" ht="26.25" customHeight="1" x14ac:dyDescent="0.25">
      <c r="A507" s="10">
        <f>+SUBTOTAL(103,$B$5:B507)</f>
        <v>18</v>
      </c>
      <c r="B507" s="4" t="s">
        <v>605</v>
      </c>
      <c r="C507" s="4" t="s">
        <v>5743</v>
      </c>
      <c r="D507" s="4" t="s">
        <v>332</v>
      </c>
      <c r="E507" s="4" t="s">
        <v>54</v>
      </c>
      <c r="F507" s="4" t="s">
        <v>23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5125</v>
      </c>
      <c r="Q507" s="7">
        <v>9959</v>
      </c>
      <c r="R507" s="7">
        <v>40041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18</v>
      </c>
      <c r="B508" s="4" t="s">
        <v>2174</v>
      </c>
      <c r="C508" s="4" t="s">
        <v>5745</v>
      </c>
      <c r="D508" s="4" t="s">
        <v>2683</v>
      </c>
      <c r="E508" s="4" t="s">
        <v>278</v>
      </c>
      <c r="F508" s="4" t="s">
        <v>23</v>
      </c>
      <c r="G508" s="12" t="s">
        <v>11626</v>
      </c>
      <c r="H508" s="7">
        <v>50000</v>
      </c>
      <c r="I508" s="7">
        <v>1435</v>
      </c>
      <c r="J508" s="7">
        <v>1596.68</v>
      </c>
      <c r="K508" s="7">
        <v>1520</v>
      </c>
      <c r="L508" s="7">
        <v>1715.46</v>
      </c>
      <c r="M508" s="7">
        <v>25</v>
      </c>
      <c r="N508" s="7">
        <v>200</v>
      </c>
      <c r="O508" s="7"/>
      <c r="P508" s="7">
        <v>3109.83</v>
      </c>
      <c r="Q508" s="7">
        <v>9601.9699999999993</v>
      </c>
      <c r="R508" s="7">
        <v>40398.03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18</v>
      </c>
      <c r="B509" s="4" t="s">
        <v>606</v>
      </c>
      <c r="C509" s="4" t="s">
        <v>5746</v>
      </c>
      <c r="D509" s="4" t="s">
        <v>48</v>
      </c>
      <c r="E509" s="4" t="s">
        <v>173</v>
      </c>
      <c r="F509" s="4" t="s">
        <v>46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0</v>
      </c>
      <c r="Q509" s="7">
        <v>4834</v>
      </c>
      <c r="R509" s="7">
        <v>45166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18</v>
      </c>
      <c r="B510" s="4" t="s">
        <v>607</v>
      </c>
      <c r="C510" s="4" t="s">
        <v>5748</v>
      </c>
      <c r="D510" s="4" t="s">
        <v>48</v>
      </c>
      <c r="E510" s="4" t="s">
        <v>22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18</v>
      </c>
      <c r="B511" s="4" t="s">
        <v>608</v>
      </c>
      <c r="C511" s="4" t="s">
        <v>5749</v>
      </c>
      <c r="D511" s="4" t="s">
        <v>408</v>
      </c>
      <c r="E511" s="4" t="s">
        <v>63</v>
      </c>
      <c r="F511" s="4" t="s">
        <v>23</v>
      </c>
      <c r="G511" s="12" t="s">
        <v>11626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500</v>
      </c>
      <c r="Q511" s="7">
        <v>5334</v>
      </c>
      <c r="R511" s="7">
        <v>44666</v>
      </c>
      <c r="S511" s="4" t="s">
        <v>24</v>
      </c>
    </row>
    <row r="512" spans="1:19" s="1" customFormat="1" ht="26.25" hidden="1" customHeight="1" x14ac:dyDescent="0.25">
      <c r="A512" s="10">
        <f>+SUBTOTAL(103,$B$5:B512)</f>
        <v>18</v>
      </c>
      <c r="B512" s="4" t="s">
        <v>609</v>
      </c>
      <c r="C512" s="4" t="s">
        <v>5751</v>
      </c>
      <c r="D512" s="4" t="s">
        <v>603</v>
      </c>
      <c r="E512" s="4" t="s">
        <v>321</v>
      </c>
      <c r="F512" s="4" t="s">
        <v>23</v>
      </c>
      <c r="G512" s="12" t="s">
        <v>11626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1400</v>
      </c>
      <c r="Q512" s="7">
        <v>6234</v>
      </c>
      <c r="R512" s="7">
        <v>43766</v>
      </c>
      <c r="S512" s="4" t="s">
        <v>24</v>
      </c>
    </row>
    <row r="513" spans="1:19" s="1" customFormat="1" ht="26.25" hidden="1" customHeight="1" x14ac:dyDescent="0.25">
      <c r="A513" s="10">
        <f>+SUBTOTAL(103,$B$5:B513)</f>
        <v>18</v>
      </c>
      <c r="B513" s="4" t="s">
        <v>610</v>
      </c>
      <c r="C513" s="4" t="s">
        <v>5754</v>
      </c>
      <c r="D513" s="4" t="s">
        <v>48</v>
      </c>
      <c r="E513" s="4" t="s">
        <v>321</v>
      </c>
      <c r="F513" s="4" t="s">
        <v>46</v>
      </c>
      <c r="G513" s="12"/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0</v>
      </c>
      <c r="Q513" s="7">
        <v>4834</v>
      </c>
      <c r="R513" s="7">
        <v>45166</v>
      </c>
      <c r="S513" s="4" t="s">
        <v>24</v>
      </c>
    </row>
    <row r="514" spans="1:19" s="1" customFormat="1" ht="26.25" customHeight="1" x14ac:dyDescent="0.25">
      <c r="A514" s="10">
        <f>+SUBTOTAL(103,$B$5:B514)</f>
        <v>19</v>
      </c>
      <c r="B514" s="4" t="s">
        <v>611</v>
      </c>
      <c r="C514" s="4" t="s">
        <v>5760</v>
      </c>
      <c r="D514" s="4" t="s">
        <v>154</v>
      </c>
      <c r="E514" s="4" t="s">
        <v>54</v>
      </c>
      <c r="F514" s="4" t="s">
        <v>23</v>
      </c>
      <c r="G514" s="12" t="s">
        <v>11626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5145.07</v>
      </c>
      <c r="Q514" s="7">
        <v>9979.07</v>
      </c>
      <c r="R514" s="7">
        <v>40020.93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19</v>
      </c>
      <c r="B515" s="4" t="s">
        <v>612</v>
      </c>
      <c r="C515" s="4" t="s">
        <v>5761</v>
      </c>
      <c r="D515" s="4" t="s">
        <v>154</v>
      </c>
      <c r="E515" s="4" t="s">
        <v>57</v>
      </c>
      <c r="F515" s="4" t="s">
        <v>23</v>
      </c>
      <c r="G515" s="12" t="s">
        <v>11626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855.52</v>
      </c>
      <c r="Q515" s="7">
        <v>5689.52</v>
      </c>
      <c r="R515" s="7">
        <v>44310.479999999996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19</v>
      </c>
      <c r="B516" s="4" t="s">
        <v>612</v>
      </c>
      <c r="C516" s="4" t="s">
        <v>5762</v>
      </c>
      <c r="D516" s="4" t="s">
        <v>282</v>
      </c>
      <c r="E516" s="4" t="s">
        <v>195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0</v>
      </c>
      <c r="Q516" s="7">
        <v>4834</v>
      </c>
      <c r="R516" s="7">
        <v>45166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19</v>
      </c>
      <c r="B517" s="4" t="s">
        <v>614</v>
      </c>
      <c r="C517" s="4" t="s">
        <v>5327</v>
      </c>
      <c r="D517" s="4" t="s">
        <v>48</v>
      </c>
      <c r="E517" s="4" t="s">
        <v>188</v>
      </c>
      <c r="F517" s="4" t="s">
        <v>46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0</v>
      </c>
      <c r="Q517" s="7">
        <v>4834</v>
      </c>
      <c r="R517" s="7">
        <v>45166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19</v>
      </c>
      <c r="B518" s="4" t="s">
        <v>615</v>
      </c>
      <c r="C518" s="4" t="s">
        <v>5785</v>
      </c>
      <c r="D518" s="4" t="s">
        <v>717</v>
      </c>
      <c r="E518" s="4" t="s">
        <v>122</v>
      </c>
      <c r="F518" s="4" t="s">
        <v>46</v>
      </c>
      <c r="G518" s="12"/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0</v>
      </c>
      <c r="Q518" s="7">
        <v>4834</v>
      </c>
      <c r="R518" s="7">
        <v>45166</v>
      </c>
      <c r="S518" s="4" t="s">
        <v>38</v>
      </c>
    </row>
    <row r="519" spans="1:19" s="1" customFormat="1" ht="26.25" customHeight="1" x14ac:dyDescent="0.25">
      <c r="A519" s="10">
        <f>+SUBTOTAL(103,$B$5:B519)</f>
        <v>20</v>
      </c>
      <c r="B519" s="4" t="s">
        <v>615</v>
      </c>
      <c r="C519" s="4" t="s">
        <v>5787</v>
      </c>
      <c r="D519" s="4" t="s">
        <v>154</v>
      </c>
      <c r="E519" s="4" t="s">
        <v>54</v>
      </c>
      <c r="F519" s="4" t="s">
        <v>23</v>
      </c>
      <c r="G519" s="12" t="s">
        <v>11626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17261.12</v>
      </c>
      <c r="Q519" s="7">
        <v>22095.119999999999</v>
      </c>
      <c r="R519" s="7">
        <v>27904.880000000001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20</v>
      </c>
      <c r="B520" s="4" t="s">
        <v>616</v>
      </c>
      <c r="C520" s="4" t="s">
        <v>5790</v>
      </c>
      <c r="D520" s="4" t="s">
        <v>492</v>
      </c>
      <c r="E520" s="4" t="s">
        <v>56</v>
      </c>
      <c r="F520" s="4" t="s">
        <v>46</v>
      </c>
      <c r="G520" s="12"/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0</v>
      </c>
      <c r="O520" s="7"/>
      <c r="P520" s="7">
        <v>0</v>
      </c>
      <c r="Q520" s="7">
        <v>6292.14</v>
      </c>
      <c r="R520" s="7">
        <v>43707.86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20</v>
      </c>
      <c r="B521" s="4" t="s">
        <v>617</v>
      </c>
      <c r="C521" s="4" t="s">
        <v>5795</v>
      </c>
      <c r="D521" s="4" t="s">
        <v>154</v>
      </c>
      <c r="E521" s="4" t="s">
        <v>1030</v>
      </c>
      <c r="F521" s="4" t="s">
        <v>23</v>
      </c>
      <c r="G521" s="12" t="s">
        <v>11626</v>
      </c>
      <c r="H521" s="7">
        <v>50000</v>
      </c>
      <c r="I521" s="7">
        <v>1435</v>
      </c>
      <c r="J521" s="7">
        <v>1339.36</v>
      </c>
      <c r="K521" s="7">
        <v>1520</v>
      </c>
      <c r="L521" s="7">
        <v>3430.92</v>
      </c>
      <c r="M521" s="7">
        <v>25</v>
      </c>
      <c r="N521" s="7">
        <v>120</v>
      </c>
      <c r="O521" s="7"/>
      <c r="P521" s="7">
        <v>5700</v>
      </c>
      <c r="Q521" s="7">
        <v>13570.28</v>
      </c>
      <c r="R521" s="7">
        <v>36429.72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20</v>
      </c>
      <c r="B522" s="4" t="s">
        <v>618</v>
      </c>
      <c r="C522" s="4" t="s">
        <v>5796</v>
      </c>
      <c r="D522" s="4" t="s">
        <v>282</v>
      </c>
      <c r="E522" s="4" t="s">
        <v>59</v>
      </c>
      <c r="F522" s="4" t="s">
        <v>46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0</v>
      </c>
      <c r="Q522" s="7">
        <v>4834</v>
      </c>
      <c r="R522" s="7">
        <v>45166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20</v>
      </c>
      <c r="B523" s="4" t="s">
        <v>619</v>
      </c>
      <c r="C523" s="4" t="s">
        <v>5799</v>
      </c>
      <c r="D523" s="4" t="s">
        <v>327</v>
      </c>
      <c r="E523" s="4" t="s">
        <v>110</v>
      </c>
      <c r="F523" s="4" t="s">
        <v>46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2100</v>
      </c>
      <c r="Q523" s="7">
        <v>6934</v>
      </c>
      <c r="R523" s="7">
        <v>43066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20</v>
      </c>
      <c r="B524" s="4" t="s">
        <v>620</v>
      </c>
      <c r="C524" s="4" t="s">
        <v>5802</v>
      </c>
      <c r="D524" s="4" t="s">
        <v>563</v>
      </c>
      <c r="E524" s="4" t="s">
        <v>564</v>
      </c>
      <c r="F524" s="4" t="s">
        <v>46</v>
      </c>
      <c r="G524" s="12"/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0</v>
      </c>
      <c r="Q524" s="7">
        <v>4834</v>
      </c>
      <c r="R524" s="7">
        <v>45166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20</v>
      </c>
      <c r="B525" s="4" t="s">
        <v>621</v>
      </c>
      <c r="C525" s="4" t="s">
        <v>5805</v>
      </c>
      <c r="D525" s="4" t="s">
        <v>386</v>
      </c>
      <c r="E525" s="4" t="s">
        <v>90</v>
      </c>
      <c r="F525" s="4" t="s">
        <v>23</v>
      </c>
      <c r="G525" s="12" t="s">
        <v>11626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100</v>
      </c>
      <c r="O525" s="7"/>
      <c r="P525" s="7">
        <v>50</v>
      </c>
      <c r="Q525" s="7">
        <v>6442.14</v>
      </c>
      <c r="R525" s="7">
        <v>43557.86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20</v>
      </c>
      <c r="B526" s="4" t="s">
        <v>622</v>
      </c>
      <c r="C526" s="4" t="s">
        <v>5812</v>
      </c>
      <c r="D526" s="4" t="s">
        <v>623</v>
      </c>
      <c r="E526" s="4" t="s">
        <v>61</v>
      </c>
      <c r="F526" s="4" t="s">
        <v>46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0</v>
      </c>
      <c r="Q526" s="7">
        <v>4834</v>
      </c>
      <c r="R526" s="7">
        <v>45166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20</v>
      </c>
      <c r="B527" s="4" t="s">
        <v>2644</v>
      </c>
      <c r="C527" s="4" t="s">
        <v>5814</v>
      </c>
      <c r="D527" s="4" t="s">
        <v>292</v>
      </c>
      <c r="E527" s="4" t="s">
        <v>220</v>
      </c>
      <c r="F527" s="4" t="s">
        <v>293</v>
      </c>
      <c r="G527" s="12"/>
      <c r="H527" s="7">
        <v>50000</v>
      </c>
      <c r="I527" s="7">
        <v>0</v>
      </c>
      <c r="J527" s="7">
        <v>2297.25</v>
      </c>
      <c r="K527" s="7">
        <v>0</v>
      </c>
      <c r="L527" s="7">
        <v>0</v>
      </c>
      <c r="M527" s="7">
        <v>0</v>
      </c>
      <c r="N527" s="7">
        <v>0</v>
      </c>
      <c r="O527" s="7"/>
      <c r="P527" s="7">
        <v>0</v>
      </c>
      <c r="Q527" s="7">
        <v>2297.25</v>
      </c>
      <c r="R527" s="7">
        <v>47702.75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20</v>
      </c>
      <c r="B528" s="4" t="s">
        <v>624</v>
      </c>
      <c r="C528" s="4" t="s">
        <v>5819</v>
      </c>
      <c r="D528" s="4" t="s">
        <v>435</v>
      </c>
      <c r="E528" s="4" t="s">
        <v>212</v>
      </c>
      <c r="F528" s="4" t="s">
        <v>46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50</v>
      </c>
      <c r="Q528" s="7">
        <v>4884</v>
      </c>
      <c r="R528" s="7">
        <v>45116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20</v>
      </c>
      <c r="B529" s="4" t="s">
        <v>625</v>
      </c>
      <c r="C529" s="4" t="s">
        <v>5826</v>
      </c>
      <c r="D529" s="4" t="s">
        <v>332</v>
      </c>
      <c r="E529" s="4" t="s">
        <v>59</v>
      </c>
      <c r="F529" s="4" t="s">
        <v>23</v>
      </c>
      <c r="G529" s="12"/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11353.94</v>
      </c>
      <c r="Q529" s="7">
        <v>16187.94</v>
      </c>
      <c r="R529" s="7">
        <v>33812.06</v>
      </c>
      <c r="S529" s="4" t="s">
        <v>24</v>
      </c>
    </row>
    <row r="530" spans="1:19" s="1" customFormat="1" ht="26.25" customHeight="1" x14ac:dyDescent="0.25">
      <c r="A530" s="10">
        <f>+SUBTOTAL(103,$B$5:B530)</f>
        <v>21</v>
      </c>
      <c r="B530" s="4" t="s">
        <v>626</v>
      </c>
      <c r="C530" s="4" t="s">
        <v>5827</v>
      </c>
      <c r="D530" s="4" t="s">
        <v>533</v>
      </c>
      <c r="E530" s="4" t="s">
        <v>54</v>
      </c>
      <c r="F530" s="4" t="s">
        <v>46</v>
      </c>
      <c r="G530" s="12"/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21447.09</v>
      </c>
      <c r="Q530" s="7">
        <v>26281.09</v>
      </c>
      <c r="R530" s="7">
        <v>23718.91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21</v>
      </c>
      <c r="B531" s="4" t="s">
        <v>217</v>
      </c>
      <c r="C531" s="4" t="s">
        <v>5834</v>
      </c>
      <c r="D531" s="4" t="s">
        <v>154</v>
      </c>
      <c r="E531" s="4" t="s">
        <v>52</v>
      </c>
      <c r="F531" s="4" t="s">
        <v>23</v>
      </c>
      <c r="G531" s="12" t="s">
        <v>11626</v>
      </c>
      <c r="H531" s="7">
        <v>50000</v>
      </c>
      <c r="I531" s="7">
        <v>1435</v>
      </c>
      <c r="J531" s="7">
        <v>1596.68</v>
      </c>
      <c r="K531" s="7">
        <v>1520</v>
      </c>
      <c r="L531" s="7">
        <v>1715.46</v>
      </c>
      <c r="M531" s="7">
        <v>25</v>
      </c>
      <c r="N531" s="7">
        <v>0</v>
      </c>
      <c r="O531" s="7"/>
      <c r="P531" s="7">
        <v>4925</v>
      </c>
      <c r="Q531" s="7">
        <v>11217.14</v>
      </c>
      <c r="R531" s="7">
        <v>38782.86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21</v>
      </c>
      <c r="B532" s="4" t="s">
        <v>217</v>
      </c>
      <c r="C532" s="4" t="s">
        <v>5838</v>
      </c>
      <c r="D532" s="4" t="s">
        <v>154</v>
      </c>
      <c r="E532" s="4" t="s">
        <v>121</v>
      </c>
      <c r="F532" s="4" t="s">
        <v>23</v>
      </c>
      <c r="G532" s="12" t="s">
        <v>11626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7200</v>
      </c>
      <c r="Q532" s="7">
        <v>12034</v>
      </c>
      <c r="R532" s="7">
        <v>37966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21</v>
      </c>
      <c r="B533" s="4" t="s">
        <v>217</v>
      </c>
      <c r="C533" s="4" t="s">
        <v>5847</v>
      </c>
      <c r="D533" s="4" t="s">
        <v>306</v>
      </c>
      <c r="E533" s="4" t="s">
        <v>103</v>
      </c>
      <c r="F533" s="4" t="s">
        <v>23</v>
      </c>
      <c r="G533" s="12" t="s">
        <v>11626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/>
      <c r="P533" s="7">
        <v>21133.13</v>
      </c>
      <c r="Q533" s="7">
        <v>27425.27</v>
      </c>
      <c r="R533" s="7">
        <v>22574.73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21</v>
      </c>
      <c r="B534" s="4" t="s">
        <v>217</v>
      </c>
      <c r="C534" s="4" t="s">
        <v>5849</v>
      </c>
      <c r="D534" s="4" t="s">
        <v>408</v>
      </c>
      <c r="E534" s="4" t="s">
        <v>29</v>
      </c>
      <c r="F534" s="4" t="s">
        <v>23</v>
      </c>
      <c r="G534" s="12" t="s">
        <v>11626</v>
      </c>
      <c r="H534" s="7">
        <v>50000</v>
      </c>
      <c r="I534" s="7">
        <v>1435</v>
      </c>
      <c r="J534" s="7">
        <v>1596.68</v>
      </c>
      <c r="K534" s="7">
        <v>1520</v>
      </c>
      <c r="L534" s="7">
        <v>1715.46</v>
      </c>
      <c r="M534" s="7">
        <v>25</v>
      </c>
      <c r="N534" s="7">
        <v>160</v>
      </c>
      <c r="O534" s="7"/>
      <c r="P534" s="7">
        <v>22417.96</v>
      </c>
      <c r="Q534" s="7">
        <v>28870.1</v>
      </c>
      <c r="R534" s="7">
        <v>21129.9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21</v>
      </c>
      <c r="B535" s="4" t="s">
        <v>217</v>
      </c>
      <c r="C535" s="4" t="s">
        <v>5850</v>
      </c>
      <c r="D535" s="4" t="s">
        <v>311</v>
      </c>
      <c r="E535" s="4" t="s">
        <v>56</v>
      </c>
      <c r="F535" s="4" t="s">
        <v>23</v>
      </c>
      <c r="G535" s="12" t="s">
        <v>11626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3700</v>
      </c>
      <c r="Q535" s="7">
        <v>8534</v>
      </c>
      <c r="R535" s="7">
        <v>41466</v>
      </c>
      <c r="S535" s="4" t="s">
        <v>24</v>
      </c>
    </row>
    <row r="536" spans="1:19" s="1" customFormat="1" ht="26.25" customHeight="1" x14ac:dyDescent="0.25">
      <c r="A536" s="10">
        <f>+SUBTOTAL(103,$B$5:B536)</f>
        <v>22</v>
      </c>
      <c r="B536" s="4" t="s">
        <v>217</v>
      </c>
      <c r="C536" s="4" t="s">
        <v>5854</v>
      </c>
      <c r="D536" s="4" t="s">
        <v>154</v>
      </c>
      <c r="E536" s="4" t="s">
        <v>54</v>
      </c>
      <c r="F536" s="4" t="s">
        <v>23</v>
      </c>
      <c r="G536" s="12" t="s">
        <v>11626</v>
      </c>
      <c r="H536" s="7">
        <v>50000</v>
      </c>
      <c r="I536" s="7">
        <v>1435</v>
      </c>
      <c r="J536" s="7">
        <v>1596.68</v>
      </c>
      <c r="K536" s="7">
        <v>1520</v>
      </c>
      <c r="L536" s="7">
        <v>1715.46</v>
      </c>
      <c r="M536" s="7">
        <v>25</v>
      </c>
      <c r="N536" s="7">
        <v>0</v>
      </c>
      <c r="O536" s="7"/>
      <c r="P536" s="7">
        <v>9950</v>
      </c>
      <c r="Q536" s="7">
        <v>16242.14</v>
      </c>
      <c r="R536" s="7">
        <v>33757.86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22</v>
      </c>
      <c r="B537" s="4" t="s">
        <v>217</v>
      </c>
      <c r="C537" s="4" t="s">
        <v>5859</v>
      </c>
      <c r="D537" s="4" t="s">
        <v>603</v>
      </c>
      <c r="E537" s="4" t="s">
        <v>59</v>
      </c>
      <c r="F537" s="4" t="s">
        <v>23</v>
      </c>
      <c r="G537" s="12" t="s">
        <v>11626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2675</v>
      </c>
      <c r="Q537" s="7">
        <v>7509</v>
      </c>
      <c r="R537" s="7">
        <v>42491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22</v>
      </c>
      <c r="B538" s="4" t="s">
        <v>627</v>
      </c>
      <c r="C538" s="4" t="s">
        <v>5867</v>
      </c>
      <c r="D538" s="4" t="s">
        <v>109</v>
      </c>
      <c r="E538" s="4" t="s">
        <v>59</v>
      </c>
      <c r="F538" s="4" t="s">
        <v>23</v>
      </c>
      <c r="G538" s="12" t="s">
        <v>11626</v>
      </c>
      <c r="H538" s="7">
        <v>50000</v>
      </c>
      <c r="I538" s="7">
        <v>1435</v>
      </c>
      <c r="J538" s="7">
        <v>0</v>
      </c>
      <c r="K538" s="7">
        <v>1520</v>
      </c>
      <c r="L538" s="7">
        <v>1715.46</v>
      </c>
      <c r="M538" s="7">
        <v>25</v>
      </c>
      <c r="N538" s="7">
        <v>0</v>
      </c>
      <c r="O538" s="7"/>
      <c r="P538" s="7">
        <v>500</v>
      </c>
      <c r="Q538" s="7">
        <v>5195.46</v>
      </c>
      <c r="R538" s="7">
        <v>44804.54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22</v>
      </c>
      <c r="B539" s="4" t="s">
        <v>627</v>
      </c>
      <c r="C539" s="4" t="s">
        <v>5868</v>
      </c>
      <c r="D539" s="4" t="s">
        <v>408</v>
      </c>
      <c r="E539" s="4" t="s">
        <v>59</v>
      </c>
      <c r="F539" s="4" t="s">
        <v>23</v>
      </c>
      <c r="G539" s="12" t="s">
        <v>11626</v>
      </c>
      <c r="H539" s="7">
        <v>50000</v>
      </c>
      <c r="I539" s="7">
        <v>1435</v>
      </c>
      <c r="J539" s="7">
        <v>1596.68</v>
      </c>
      <c r="K539" s="7">
        <v>1520</v>
      </c>
      <c r="L539" s="7">
        <v>1715.46</v>
      </c>
      <c r="M539" s="7">
        <v>25</v>
      </c>
      <c r="N539" s="7">
        <v>0</v>
      </c>
      <c r="O539" s="7"/>
      <c r="P539" s="7">
        <v>500</v>
      </c>
      <c r="Q539" s="7">
        <v>6792.14</v>
      </c>
      <c r="R539" s="7">
        <v>43207.86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22</v>
      </c>
      <c r="B540" s="4" t="s">
        <v>628</v>
      </c>
      <c r="C540" s="4" t="s">
        <v>5876</v>
      </c>
      <c r="D540" s="4" t="s">
        <v>154</v>
      </c>
      <c r="E540" s="4" t="s">
        <v>121</v>
      </c>
      <c r="F540" s="4" t="s">
        <v>23</v>
      </c>
      <c r="G540" s="12" t="s">
        <v>11626</v>
      </c>
      <c r="H540" s="7">
        <v>50000</v>
      </c>
      <c r="I540" s="7">
        <v>1435</v>
      </c>
      <c r="J540" s="7">
        <v>1339.36</v>
      </c>
      <c r="K540" s="7">
        <v>1520</v>
      </c>
      <c r="L540" s="7">
        <v>3430.92</v>
      </c>
      <c r="M540" s="7">
        <v>25</v>
      </c>
      <c r="N540" s="7">
        <v>120</v>
      </c>
      <c r="O540" s="7"/>
      <c r="P540" s="7">
        <v>500</v>
      </c>
      <c r="Q540" s="7">
        <v>8370.2800000000007</v>
      </c>
      <c r="R540" s="7">
        <v>41629.72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22</v>
      </c>
      <c r="B541" s="4" t="s">
        <v>628</v>
      </c>
      <c r="C541" s="4" t="s">
        <v>5879</v>
      </c>
      <c r="D541" s="4" t="s">
        <v>154</v>
      </c>
      <c r="E541" s="4" t="s">
        <v>4012</v>
      </c>
      <c r="F541" s="4" t="s">
        <v>23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100</v>
      </c>
      <c r="O541" s="7"/>
      <c r="P541" s="7">
        <v>0</v>
      </c>
      <c r="Q541" s="7">
        <v>4934</v>
      </c>
      <c r="R541" s="7">
        <v>45066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22</v>
      </c>
      <c r="B542" s="4" t="s">
        <v>2662</v>
      </c>
      <c r="C542" s="4" t="s">
        <v>5885</v>
      </c>
      <c r="D542" s="4" t="s">
        <v>148</v>
      </c>
      <c r="E542" s="4" t="s">
        <v>149</v>
      </c>
      <c r="F542" s="4" t="s">
        <v>46</v>
      </c>
      <c r="G542" s="12"/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50</v>
      </c>
      <c r="Q542" s="7">
        <v>4884</v>
      </c>
      <c r="R542" s="7">
        <v>45116</v>
      </c>
      <c r="S542" s="4" t="s">
        <v>38</v>
      </c>
    </row>
    <row r="543" spans="1:19" s="1" customFormat="1" ht="26.25" hidden="1" customHeight="1" x14ac:dyDescent="0.25">
      <c r="A543" s="10">
        <f>+SUBTOTAL(103,$B$5:B543)</f>
        <v>22</v>
      </c>
      <c r="B543" s="4" t="s">
        <v>629</v>
      </c>
      <c r="C543" s="4" t="s">
        <v>5892</v>
      </c>
      <c r="D543" s="4" t="s">
        <v>154</v>
      </c>
      <c r="E543" s="4" t="s">
        <v>52</v>
      </c>
      <c r="F543" s="4" t="s">
        <v>23</v>
      </c>
      <c r="G543" s="12" t="s">
        <v>11626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/>
      <c r="P543" s="7">
        <v>4925</v>
      </c>
      <c r="Q543" s="7">
        <v>11217.14</v>
      </c>
      <c r="R543" s="7">
        <v>38782.86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22</v>
      </c>
      <c r="B544" s="4" t="s">
        <v>630</v>
      </c>
      <c r="C544" s="4" t="s">
        <v>5895</v>
      </c>
      <c r="D544" s="4" t="s">
        <v>397</v>
      </c>
      <c r="E544" s="4" t="s">
        <v>5204</v>
      </c>
      <c r="F544" s="4" t="s">
        <v>23</v>
      </c>
      <c r="G544" s="12" t="s">
        <v>11626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100</v>
      </c>
      <c r="O544" s="7"/>
      <c r="P544" s="7">
        <v>12910.42</v>
      </c>
      <c r="Q544" s="7">
        <v>17844.419999999998</v>
      </c>
      <c r="R544" s="7">
        <v>32155.58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22</v>
      </c>
      <c r="B545" s="4" t="s">
        <v>631</v>
      </c>
      <c r="C545" s="4" t="s">
        <v>5902</v>
      </c>
      <c r="D545" s="4" t="s">
        <v>154</v>
      </c>
      <c r="E545" s="4" t="s">
        <v>321</v>
      </c>
      <c r="F545" s="4" t="s">
        <v>23</v>
      </c>
      <c r="G545" s="12" t="s">
        <v>11626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5321.22</v>
      </c>
      <c r="Q545" s="7">
        <v>10155.219999999999</v>
      </c>
      <c r="R545" s="7">
        <v>39844.78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22</v>
      </c>
      <c r="B546" s="4" t="s">
        <v>632</v>
      </c>
      <c r="C546" s="4" t="s">
        <v>5907</v>
      </c>
      <c r="D546" s="4" t="s">
        <v>154</v>
      </c>
      <c r="E546" s="4" t="s">
        <v>183</v>
      </c>
      <c r="F546" s="4" t="s">
        <v>23</v>
      </c>
      <c r="G546" s="12" t="s">
        <v>11626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31195.27</v>
      </c>
      <c r="Q546" s="7">
        <v>36029.269999999997</v>
      </c>
      <c r="R546" s="7">
        <v>13970.730000000003</v>
      </c>
      <c r="S546" s="4" t="s">
        <v>24</v>
      </c>
    </row>
    <row r="547" spans="1:19" s="1" customFormat="1" ht="26.25" customHeight="1" x14ac:dyDescent="0.25">
      <c r="A547" s="10">
        <f>+SUBTOTAL(103,$B$5:B547)</f>
        <v>23</v>
      </c>
      <c r="B547" s="4" t="s">
        <v>633</v>
      </c>
      <c r="C547" s="4" t="s">
        <v>5909</v>
      </c>
      <c r="D547" s="4" t="s">
        <v>154</v>
      </c>
      <c r="E547" s="4" t="s">
        <v>54</v>
      </c>
      <c r="F547" s="4" t="s">
        <v>23</v>
      </c>
      <c r="G547" s="12" t="s">
        <v>11626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10816.23</v>
      </c>
      <c r="Q547" s="7">
        <v>15650.23</v>
      </c>
      <c r="R547" s="7">
        <v>34349.770000000004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23</v>
      </c>
      <c r="B548" s="4" t="s">
        <v>634</v>
      </c>
      <c r="C548" s="4" t="s">
        <v>5916</v>
      </c>
      <c r="D548" s="4" t="s">
        <v>154</v>
      </c>
      <c r="E548" s="4" t="s">
        <v>63</v>
      </c>
      <c r="F548" s="4" t="s">
        <v>23</v>
      </c>
      <c r="G548" s="12" t="s">
        <v>11626</v>
      </c>
      <c r="H548" s="7">
        <v>50000</v>
      </c>
      <c r="I548" s="7">
        <v>1435</v>
      </c>
      <c r="J548" s="7">
        <v>1596.68</v>
      </c>
      <c r="K548" s="7">
        <v>1520</v>
      </c>
      <c r="L548" s="7">
        <v>1715.46</v>
      </c>
      <c r="M548" s="7">
        <v>25</v>
      </c>
      <c r="N548" s="7">
        <v>100</v>
      </c>
      <c r="O548" s="7"/>
      <c r="P548" s="7">
        <v>12265.08</v>
      </c>
      <c r="Q548" s="7">
        <v>18657.22</v>
      </c>
      <c r="R548" s="7">
        <v>31342.78</v>
      </c>
      <c r="S548" s="4" t="s">
        <v>38</v>
      </c>
    </row>
    <row r="549" spans="1:19" s="1" customFormat="1" ht="26.25" customHeight="1" x14ac:dyDescent="0.25">
      <c r="A549" s="10">
        <f>+SUBTOTAL(103,$B$5:B549)</f>
        <v>24</v>
      </c>
      <c r="B549" s="4" t="s">
        <v>635</v>
      </c>
      <c r="C549" s="4" t="s">
        <v>5920</v>
      </c>
      <c r="D549" s="4" t="s">
        <v>154</v>
      </c>
      <c r="E549" s="4" t="s">
        <v>54</v>
      </c>
      <c r="F549" s="4" t="s">
        <v>23</v>
      </c>
      <c r="G549" s="12" t="s">
        <v>11626</v>
      </c>
      <c r="H549" s="7">
        <v>50000</v>
      </c>
      <c r="I549" s="7">
        <v>1435</v>
      </c>
      <c r="J549" s="7">
        <v>1339.36</v>
      </c>
      <c r="K549" s="7">
        <v>1520</v>
      </c>
      <c r="L549" s="7">
        <v>3430.92</v>
      </c>
      <c r="M549" s="7">
        <v>25</v>
      </c>
      <c r="N549" s="7">
        <v>0</v>
      </c>
      <c r="O549" s="7"/>
      <c r="P549" s="7">
        <v>40633.57</v>
      </c>
      <c r="Q549" s="7">
        <v>48383.85</v>
      </c>
      <c r="R549" s="7">
        <v>1616.1500000000015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24</v>
      </c>
      <c r="B550" s="4" t="s">
        <v>636</v>
      </c>
      <c r="C550" s="4" t="s">
        <v>5927</v>
      </c>
      <c r="D550" s="4" t="s">
        <v>154</v>
      </c>
      <c r="E550" s="4" t="s">
        <v>94</v>
      </c>
      <c r="F550" s="4" t="s">
        <v>126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900</v>
      </c>
      <c r="Q550" s="7">
        <v>5734</v>
      </c>
      <c r="R550" s="7">
        <v>44266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24</v>
      </c>
      <c r="B551" s="4" t="s">
        <v>2185</v>
      </c>
      <c r="C551" s="4" t="s">
        <v>2186</v>
      </c>
      <c r="D551" s="4" t="s">
        <v>308</v>
      </c>
      <c r="E551" s="4" t="s">
        <v>149</v>
      </c>
      <c r="F551" s="4" t="s">
        <v>23</v>
      </c>
      <c r="G551" s="12" t="s">
        <v>11626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>
        <v>0</v>
      </c>
      <c r="P551" s="7"/>
      <c r="Q551" s="7">
        <v>4834</v>
      </c>
      <c r="R551" s="7">
        <v>45166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24</v>
      </c>
      <c r="B552" s="4" t="s">
        <v>637</v>
      </c>
      <c r="C552" s="4" t="s">
        <v>5944</v>
      </c>
      <c r="D552" s="4" t="s">
        <v>154</v>
      </c>
      <c r="E552" s="4" t="s">
        <v>321</v>
      </c>
      <c r="F552" s="4" t="s">
        <v>23</v>
      </c>
      <c r="G552" s="12" t="s">
        <v>11626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900</v>
      </c>
      <c r="Q552" s="7">
        <v>5734</v>
      </c>
      <c r="R552" s="7">
        <v>44266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24</v>
      </c>
      <c r="B553" s="4" t="s">
        <v>11369</v>
      </c>
      <c r="C553" s="4" t="s">
        <v>11370</v>
      </c>
      <c r="D553" s="4" t="s">
        <v>292</v>
      </c>
      <c r="E553" s="4" t="s">
        <v>220</v>
      </c>
      <c r="F553" s="4" t="s">
        <v>293</v>
      </c>
      <c r="G553" s="12"/>
      <c r="H553" s="7">
        <v>50000</v>
      </c>
      <c r="I553" s="7">
        <v>0</v>
      </c>
      <c r="J553" s="7">
        <v>2297.25</v>
      </c>
      <c r="K553" s="7">
        <v>0</v>
      </c>
      <c r="L553" s="7">
        <v>0</v>
      </c>
      <c r="M553" s="7">
        <v>0</v>
      </c>
      <c r="N553" s="7">
        <v>0</v>
      </c>
      <c r="O553" s="7"/>
      <c r="P553" s="7">
        <v>0</v>
      </c>
      <c r="Q553" s="7">
        <v>2297.25</v>
      </c>
      <c r="R553" s="7">
        <v>47702.75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24</v>
      </c>
      <c r="B554" s="4" t="s">
        <v>638</v>
      </c>
      <c r="C554" s="4" t="s">
        <v>5947</v>
      </c>
      <c r="D554" s="4" t="s">
        <v>408</v>
      </c>
      <c r="E554" s="4" t="s">
        <v>59</v>
      </c>
      <c r="F554" s="4" t="s">
        <v>46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0</v>
      </c>
      <c r="Q554" s="7">
        <v>4834</v>
      </c>
      <c r="R554" s="7">
        <v>45166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24</v>
      </c>
      <c r="B555" s="4" t="s">
        <v>639</v>
      </c>
      <c r="C555" s="4" t="s">
        <v>5950</v>
      </c>
      <c r="D555" s="4" t="s">
        <v>154</v>
      </c>
      <c r="E555" s="4" t="s">
        <v>59</v>
      </c>
      <c r="F555" s="4" t="s">
        <v>23</v>
      </c>
      <c r="G555" s="12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7721.22</v>
      </c>
      <c r="Q555" s="7">
        <v>12555.22</v>
      </c>
      <c r="R555" s="7">
        <v>37444.78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24</v>
      </c>
      <c r="B556" s="4" t="s">
        <v>640</v>
      </c>
      <c r="C556" s="4" t="s">
        <v>5954</v>
      </c>
      <c r="D556" s="4" t="s">
        <v>154</v>
      </c>
      <c r="E556" s="4" t="s">
        <v>61</v>
      </c>
      <c r="F556" s="4" t="s">
        <v>23</v>
      </c>
      <c r="G556" s="12" t="s">
        <v>11626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500</v>
      </c>
      <c r="Q556" s="7">
        <v>5334</v>
      </c>
      <c r="R556" s="7">
        <v>44666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24</v>
      </c>
      <c r="B557" s="4" t="s">
        <v>641</v>
      </c>
      <c r="C557" s="4" t="s">
        <v>5966</v>
      </c>
      <c r="D557" s="4" t="s">
        <v>327</v>
      </c>
      <c r="E557" s="4" t="s">
        <v>110</v>
      </c>
      <c r="F557" s="4" t="s">
        <v>46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0</v>
      </c>
      <c r="Q557" s="7">
        <v>4834</v>
      </c>
      <c r="R557" s="7">
        <v>45166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24</v>
      </c>
      <c r="B558" s="4" t="s">
        <v>5215</v>
      </c>
      <c r="C558" s="4" t="s">
        <v>5977</v>
      </c>
      <c r="D558" s="4" t="s">
        <v>408</v>
      </c>
      <c r="E558" s="4" t="s">
        <v>56</v>
      </c>
      <c r="F558" s="4" t="s">
        <v>46</v>
      </c>
      <c r="G558" s="12"/>
      <c r="H558" s="7">
        <v>50000</v>
      </c>
      <c r="I558" s="7">
        <v>1435</v>
      </c>
      <c r="J558" s="7">
        <v>1596.68</v>
      </c>
      <c r="K558" s="7">
        <v>1520</v>
      </c>
      <c r="L558" s="7">
        <v>1715.46</v>
      </c>
      <c r="M558" s="7">
        <v>25</v>
      </c>
      <c r="N558" s="7">
        <v>0</v>
      </c>
      <c r="O558" s="7"/>
      <c r="P558" s="7">
        <v>8890.61</v>
      </c>
      <c r="Q558" s="7">
        <v>15182.75</v>
      </c>
      <c r="R558" s="7">
        <v>34817.25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24</v>
      </c>
      <c r="B559" s="4" t="s">
        <v>4637</v>
      </c>
      <c r="C559" s="4" t="s">
        <v>5979</v>
      </c>
      <c r="D559" s="4" t="s">
        <v>408</v>
      </c>
      <c r="E559" s="4" t="s">
        <v>56</v>
      </c>
      <c r="F559" s="4" t="s">
        <v>23</v>
      </c>
      <c r="G559" s="12" t="s">
        <v>11626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44081.07</v>
      </c>
      <c r="Q559" s="7">
        <v>48915.07</v>
      </c>
      <c r="R559" s="7">
        <v>1084.9300000000003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24</v>
      </c>
      <c r="B560" s="4" t="s">
        <v>642</v>
      </c>
      <c r="C560" s="4" t="s">
        <v>5989</v>
      </c>
      <c r="D560" s="4" t="s">
        <v>154</v>
      </c>
      <c r="E560" s="4" t="s">
        <v>56</v>
      </c>
      <c r="F560" s="4" t="s">
        <v>23</v>
      </c>
      <c r="G560" s="12" t="s">
        <v>11626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31777.05</v>
      </c>
      <c r="Q560" s="7">
        <v>36611.050000000003</v>
      </c>
      <c r="R560" s="7">
        <v>13388.949999999997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24</v>
      </c>
      <c r="B561" s="4" t="s">
        <v>643</v>
      </c>
      <c r="C561" s="4" t="s">
        <v>6008</v>
      </c>
      <c r="D561" s="4" t="s">
        <v>154</v>
      </c>
      <c r="E561" s="4" t="s">
        <v>61</v>
      </c>
      <c r="F561" s="4" t="s">
        <v>23</v>
      </c>
      <c r="G561" s="12" t="s">
        <v>11626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500</v>
      </c>
      <c r="Q561" s="7">
        <v>5334</v>
      </c>
      <c r="R561" s="7">
        <v>44666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24</v>
      </c>
      <c r="B562" s="4" t="s">
        <v>644</v>
      </c>
      <c r="C562" s="4" t="s">
        <v>6009</v>
      </c>
      <c r="D562" s="4" t="s">
        <v>327</v>
      </c>
      <c r="E562" s="4" t="s">
        <v>110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0</v>
      </c>
      <c r="Q562" s="7">
        <v>4834</v>
      </c>
      <c r="R562" s="7">
        <v>45166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24</v>
      </c>
      <c r="B563" s="4" t="s">
        <v>645</v>
      </c>
      <c r="C563" s="4" t="s">
        <v>6014</v>
      </c>
      <c r="D563" s="4" t="s">
        <v>154</v>
      </c>
      <c r="E563" s="4" t="s">
        <v>61</v>
      </c>
      <c r="F563" s="4" t="s">
        <v>23</v>
      </c>
      <c r="G563" s="12" t="s">
        <v>11626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16110.11</v>
      </c>
      <c r="Q563" s="7">
        <v>20944.11</v>
      </c>
      <c r="R563" s="7">
        <v>29055.89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24</v>
      </c>
      <c r="B564" s="4" t="s">
        <v>247</v>
      </c>
      <c r="C564" s="4" t="s">
        <v>6015</v>
      </c>
      <c r="D564" s="4" t="s">
        <v>154</v>
      </c>
      <c r="E564" s="4" t="s">
        <v>61</v>
      </c>
      <c r="F564" s="4" t="s">
        <v>23</v>
      </c>
      <c r="G564" s="12" t="s">
        <v>11626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7925</v>
      </c>
      <c r="Q564" s="7">
        <v>12759</v>
      </c>
      <c r="R564" s="7">
        <v>37241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24</v>
      </c>
      <c r="B565" s="4" t="s">
        <v>646</v>
      </c>
      <c r="C565" s="4" t="s">
        <v>5531</v>
      </c>
      <c r="D565" s="4" t="s">
        <v>648</v>
      </c>
      <c r="E565" s="4" t="s">
        <v>328</v>
      </c>
      <c r="F565" s="4" t="s">
        <v>23</v>
      </c>
      <c r="G565" s="12" t="s">
        <v>11626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1257.0999999999999</v>
      </c>
      <c r="Q565" s="7">
        <v>6091.1</v>
      </c>
      <c r="R565" s="7">
        <v>43908.9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24</v>
      </c>
      <c r="B566" s="4" t="s">
        <v>649</v>
      </c>
      <c r="C566" s="4" t="s">
        <v>6021</v>
      </c>
      <c r="D566" s="4" t="s">
        <v>154</v>
      </c>
      <c r="E566" s="4" t="s">
        <v>57</v>
      </c>
      <c r="F566" s="4" t="s">
        <v>23</v>
      </c>
      <c r="G566" s="12" t="s">
        <v>11626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18361.32</v>
      </c>
      <c r="Q566" s="7">
        <v>23195.32</v>
      </c>
      <c r="R566" s="7">
        <v>26804.68</v>
      </c>
      <c r="S566" s="4" t="s">
        <v>38</v>
      </c>
    </row>
    <row r="567" spans="1:19" s="1" customFormat="1" ht="26.25" hidden="1" customHeight="1" x14ac:dyDescent="0.25">
      <c r="A567" s="10">
        <f>+SUBTOTAL(103,$B$5:B567)</f>
        <v>24</v>
      </c>
      <c r="B567" s="4" t="s">
        <v>650</v>
      </c>
      <c r="C567" s="4" t="s">
        <v>6026</v>
      </c>
      <c r="D567" s="4" t="s">
        <v>306</v>
      </c>
      <c r="E567" s="4" t="s">
        <v>124</v>
      </c>
      <c r="F567" s="4" t="s">
        <v>46</v>
      </c>
      <c r="G567" s="12"/>
      <c r="H567" s="7">
        <v>50000</v>
      </c>
      <c r="I567" s="7">
        <v>1435</v>
      </c>
      <c r="J567" s="7">
        <v>1339.36</v>
      </c>
      <c r="K567" s="7">
        <v>1520</v>
      </c>
      <c r="L567" s="7">
        <v>3430.92</v>
      </c>
      <c r="M567" s="7">
        <v>25</v>
      </c>
      <c r="N567" s="7">
        <v>0</v>
      </c>
      <c r="O567" s="7"/>
      <c r="P567" s="7">
        <v>0</v>
      </c>
      <c r="Q567" s="7">
        <v>7750.28</v>
      </c>
      <c r="R567" s="7">
        <v>42249.72</v>
      </c>
      <c r="S567" s="4" t="s">
        <v>38</v>
      </c>
    </row>
    <row r="568" spans="1:19" s="1" customFormat="1" ht="26.25" hidden="1" customHeight="1" x14ac:dyDescent="0.25">
      <c r="A568" s="10">
        <f>+SUBTOTAL(103,$B$5:B568)</f>
        <v>24</v>
      </c>
      <c r="B568" s="4" t="s">
        <v>651</v>
      </c>
      <c r="C568" s="4" t="s">
        <v>6031</v>
      </c>
      <c r="D568" s="4" t="s">
        <v>154</v>
      </c>
      <c r="E568" s="4" t="s">
        <v>63</v>
      </c>
      <c r="F568" s="4" t="s">
        <v>23</v>
      </c>
      <c r="G568" s="12" t="s">
        <v>11626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10950.85</v>
      </c>
      <c r="Q568" s="7">
        <v>15784.85</v>
      </c>
      <c r="R568" s="7">
        <v>34215.15</v>
      </c>
      <c r="S568" s="4" t="s">
        <v>38</v>
      </c>
    </row>
    <row r="569" spans="1:19" s="1" customFormat="1" ht="26.25" hidden="1" customHeight="1" x14ac:dyDescent="0.25">
      <c r="A569" s="10">
        <f>+SUBTOTAL(103,$B$5:B569)</f>
        <v>24</v>
      </c>
      <c r="B569" s="4" t="s">
        <v>6036</v>
      </c>
      <c r="C569" s="4" t="s">
        <v>6037</v>
      </c>
      <c r="D569" s="4" t="s">
        <v>102</v>
      </c>
      <c r="E569" s="4" t="s">
        <v>321</v>
      </c>
      <c r="F569" s="4" t="s">
        <v>23</v>
      </c>
      <c r="G569" s="12" t="s">
        <v>11626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13035.03</v>
      </c>
      <c r="Q569" s="7">
        <v>17869.03</v>
      </c>
      <c r="R569" s="7">
        <v>32130.97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24</v>
      </c>
      <c r="B570" s="4" t="s">
        <v>652</v>
      </c>
      <c r="C570" s="4" t="s">
        <v>6040</v>
      </c>
      <c r="D570" s="4" t="s">
        <v>154</v>
      </c>
      <c r="E570" s="4" t="s">
        <v>29</v>
      </c>
      <c r="F570" s="4" t="s">
        <v>23</v>
      </c>
      <c r="G570" s="12" t="s">
        <v>11626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13617.32</v>
      </c>
      <c r="Q570" s="7">
        <v>18451.32</v>
      </c>
      <c r="R570" s="7">
        <v>31548.68</v>
      </c>
      <c r="S570" s="4" t="s">
        <v>38</v>
      </c>
    </row>
    <row r="571" spans="1:19" s="1" customFormat="1" ht="26.25" hidden="1" customHeight="1" x14ac:dyDescent="0.25">
      <c r="A571" s="10">
        <f>+SUBTOTAL(103,$B$5:B571)</f>
        <v>24</v>
      </c>
      <c r="B571" s="4" t="s">
        <v>653</v>
      </c>
      <c r="C571" s="4" t="s">
        <v>726</v>
      </c>
      <c r="D571" s="4" t="s">
        <v>154</v>
      </c>
      <c r="E571" s="4" t="s">
        <v>321</v>
      </c>
      <c r="F571" s="4" t="s">
        <v>23</v>
      </c>
      <c r="G571" s="12" t="s">
        <v>11626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26843.13</v>
      </c>
      <c r="Q571" s="7">
        <v>31677.13</v>
      </c>
      <c r="R571" s="7">
        <v>18322.87</v>
      </c>
      <c r="S571" s="4" t="s">
        <v>24</v>
      </c>
    </row>
    <row r="572" spans="1:19" s="1" customFormat="1" ht="26.25" customHeight="1" x14ac:dyDescent="0.25">
      <c r="A572" s="10">
        <f>+SUBTOTAL(103,$B$5:B572)</f>
        <v>25</v>
      </c>
      <c r="B572" s="4" t="s">
        <v>653</v>
      </c>
      <c r="C572" s="4" t="s">
        <v>6043</v>
      </c>
      <c r="D572" s="4" t="s">
        <v>557</v>
      </c>
      <c r="E572" s="4" t="s">
        <v>54</v>
      </c>
      <c r="F572" s="4" t="s">
        <v>23</v>
      </c>
      <c r="G572" s="12" t="s">
        <v>11626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22585.3</v>
      </c>
      <c r="Q572" s="7">
        <v>27419.3</v>
      </c>
      <c r="R572" s="7">
        <v>22580.7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25</v>
      </c>
      <c r="B573" s="4" t="s">
        <v>653</v>
      </c>
      <c r="C573" s="4" t="s">
        <v>6044</v>
      </c>
      <c r="D573" s="4" t="s">
        <v>154</v>
      </c>
      <c r="E573" s="4" t="s">
        <v>78</v>
      </c>
      <c r="F573" s="4" t="s">
        <v>23</v>
      </c>
      <c r="G573" s="12" t="s">
        <v>11626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3925</v>
      </c>
      <c r="Q573" s="7">
        <v>8759</v>
      </c>
      <c r="R573" s="7">
        <v>41241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25</v>
      </c>
      <c r="B574" s="4" t="s">
        <v>654</v>
      </c>
      <c r="C574" s="4" t="s">
        <v>6047</v>
      </c>
      <c r="D574" s="4" t="s">
        <v>332</v>
      </c>
      <c r="E574" s="4" t="s">
        <v>52</v>
      </c>
      <c r="F574" s="4" t="s">
        <v>23</v>
      </c>
      <c r="G574" s="12" t="s">
        <v>11626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13803.84</v>
      </c>
      <c r="Q574" s="7">
        <v>18637.84</v>
      </c>
      <c r="R574" s="7">
        <v>31362.16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25</v>
      </c>
      <c r="B575" s="4" t="s">
        <v>655</v>
      </c>
      <c r="C575" s="4" t="s">
        <v>6050</v>
      </c>
      <c r="D575" s="4" t="s">
        <v>154</v>
      </c>
      <c r="E575" s="4" t="s">
        <v>56</v>
      </c>
      <c r="F575" s="4" t="s">
        <v>23</v>
      </c>
      <c r="G575" s="12" t="s">
        <v>11626</v>
      </c>
      <c r="H575" s="7">
        <v>50000</v>
      </c>
      <c r="I575" s="7">
        <v>1435</v>
      </c>
      <c r="J575" s="7">
        <v>1339.36</v>
      </c>
      <c r="K575" s="7">
        <v>1520</v>
      </c>
      <c r="L575" s="7">
        <v>3430.92</v>
      </c>
      <c r="M575" s="7">
        <v>25</v>
      </c>
      <c r="N575" s="7">
        <v>0</v>
      </c>
      <c r="O575" s="7"/>
      <c r="P575" s="7">
        <v>25355.35</v>
      </c>
      <c r="Q575" s="7">
        <v>33105.629999999997</v>
      </c>
      <c r="R575" s="7">
        <v>16894.370000000003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25</v>
      </c>
      <c r="B576" s="4" t="s">
        <v>656</v>
      </c>
      <c r="C576" s="4" t="s">
        <v>6051</v>
      </c>
      <c r="D576" s="4" t="s">
        <v>163</v>
      </c>
      <c r="E576" s="4" t="s">
        <v>69</v>
      </c>
      <c r="F576" s="4" t="s">
        <v>46</v>
      </c>
      <c r="G576" s="12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0</v>
      </c>
      <c r="Q576" s="7">
        <v>4834</v>
      </c>
      <c r="R576" s="7">
        <v>45166</v>
      </c>
      <c r="S576" s="4" t="s">
        <v>24</v>
      </c>
    </row>
    <row r="577" spans="1:19" s="1" customFormat="1" ht="26.25" customHeight="1" x14ac:dyDescent="0.25">
      <c r="A577" s="10">
        <f>+SUBTOTAL(103,$B$5:B577)</f>
        <v>26</v>
      </c>
      <c r="B577" s="4" t="s">
        <v>657</v>
      </c>
      <c r="C577" s="4" t="s">
        <v>6053</v>
      </c>
      <c r="D577" s="4" t="s">
        <v>154</v>
      </c>
      <c r="E577" s="4" t="s">
        <v>54</v>
      </c>
      <c r="F577" s="4" t="s">
        <v>23</v>
      </c>
      <c r="G577" s="12" t="s">
        <v>11626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12619.5</v>
      </c>
      <c r="Q577" s="7">
        <v>17453.5</v>
      </c>
      <c r="R577" s="7">
        <v>32546.5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26</v>
      </c>
      <c r="B578" s="4" t="s">
        <v>658</v>
      </c>
      <c r="C578" s="4" t="s">
        <v>6061</v>
      </c>
      <c r="D578" s="4" t="s">
        <v>154</v>
      </c>
      <c r="E578" s="4" t="s">
        <v>52</v>
      </c>
      <c r="F578" s="4" t="s">
        <v>23</v>
      </c>
      <c r="G578" s="12" t="s">
        <v>11626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2500</v>
      </c>
      <c r="Q578" s="7">
        <v>7334</v>
      </c>
      <c r="R578" s="7">
        <v>42666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26</v>
      </c>
      <c r="B579" s="4" t="s">
        <v>659</v>
      </c>
      <c r="C579" s="4" t="s">
        <v>6062</v>
      </c>
      <c r="D579" s="4" t="s">
        <v>154</v>
      </c>
      <c r="E579" s="4" t="s">
        <v>321</v>
      </c>
      <c r="F579" s="4" t="s">
        <v>23</v>
      </c>
      <c r="G579" s="12" t="s">
        <v>11626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14491.07</v>
      </c>
      <c r="Q579" s="7">
        <v>19325.07</v>
      </c>
      <c r="R579" s="7">
        <v>30674.93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26</v>
      </c>
      <c r="B580" s="4" t="s">
        <v>659</v>
      </c>
      <c r="C580" s="4" t="s">
        <v>6064</v>
      </c>
      <c r="D580" s="4" t="s">
        <v>154</v>
      </c>
      <c r="E580" s="4" t="s">
        <v>121</v>
      </c>
      <c r="F580" s="4" t="s">
        <v>23</v>
      </c>
      <c r="G580" s="12" t="s">
        <v>11626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15664.15</v>
      </c>
      <c r="Q580" s="7">
        <v>20498.150000000001</v>
      </c>
      <c r="R580" s="7">
        <v>29501.85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26</v>
      </c>
      <c r="B581" s="4" t="s">
        <v>659</v>
      </c>
      <c r="C581" s="4" t="s">
        <v>6065</v>
      </c>
      <c r="D581" s="4" t="s">
        <v>154</v>
      </c>
      <c r="E581" s="4" t="s">
        <v>56</v>
      </c>
      <c r="F581" s="4" t="s">
        <v>23</v>
      </c>
      <c r="G581" s="12" t="s">
        <v>11626</v>
      </c>
      <c r="H581" s="7">
        <v>50000</v>
      </c>
      <c r="I581" s="7">
        <v>1435</v>
      </c>
      <c r="J581" s="7">
        <v>1596.68</v>
      </c>
      <c r="K581" s="7">
        <v>1520</v>
      </c>
      <c r="L581" s="7">
        <v>1715.46</v>
      </c>
      <c r="M581" s="7">
        <v>25</v>
      </c>
      <c r="N581" s="7">
        <v>0</v>
      </c>
      <c r="O581" s="7"/>
      <c r="P581" s="7">
        <v>30449.77</v>
      </c>
      <c r="Q581" s="7">
        <v>36741.910000000003</v>
      </c>
      <c r="R581" s="7">
        <v>13258.089999999997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26</v>
      </c>
      <c r="B582" s="4" t="s">
        <v>659</v>
      </c>
      <c r="C582" s="4" t="s">
        <v>6068</v>
      </c>
      <c r="D582" s="4" t="s">
        <v>306</v>
      </c>
      <c r="E582" s="4" t="s">
        <v>90</v>
      </c>
      <c r="F582" s="4" t="s">
        <v>23</v>
      </c>
      <c r="G582" s="12" t="s">
        <v>11626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1050</v>
      </c>
      <c r="Q582" s="7">
        <v>5884</v>
      </c>
      <c r="R582" s="7">
        <v>44116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26</v>
      </c>
      <c r="B583" s="4" t="s">
        <v>659</v>
      </c>
      <c r="C583" s="4" t="s">
        <v>6070</v>
      </c>
      <c r="D583" s="4" t="s">
        <v>603</v>
      </c>
      <c r="E583" s="4" t="s">
        <v>321</v>
      </c>
      <c r="F583" s="4" t="s">
        <v>23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22735.9</v>
      </c>
      <c r="Q583" s="7">
        <v>27569.9</v>
      </c>
      <c r="R583" s="7">
        <v>22430.1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26</v>
      </c>
      <c r="B584" s="4" t="s">
        <v>660</v>
      </c>
      <c r="C584" s="4" t="s">
        <v>6071</v>
      </c>
      <c r="D584" s="4" t="s">
        <v>492</v>
      </c>
      <c r="E584" s="4" t="s">
        <v>59</v>
      </c>
      <c r="F584" s="4" t="s">
        <v>46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21588.03</v>
      </c>
      <c r="Q584" s="7">
        <v>26422.03</v>
      </c>
      <c r="R584" s="7">
        <v>23577.97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26</v>
      </c>
      <c r="B585" s="4" t="s">
        <v>661</v>
      </c>
      <c r="C585" s="4" t="s">
        <v>6021</v>
      </c>
      <c r="D585" s="4" t="s">
        <v>154</v>
      </c>
      <c r="E585" s="4" t="s">
        <v>121</v>
      </c>
      <c r="F585" s="4" t="s">
        <v>126</v>
      </c>
      <c r="G585" s="12" t="s">
        <v>11626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500</v>
      </c>
      <c r="Q585" s="7">
        <v>5334</v>
      </c>
      <c r="R585" s="7">
        <v>44666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26</v>
      </c>
      <c r="B586" s="4" t="s">
        <v>3010</v>
      </c>
      <c r="C586" s="4" t="s">
        <v>5376</v>
      </c>
      <c r="D586" s="4" t="s">
        <v>1219</v>
      </c>
      <c r="E586" s="4" t="s">
        <v>57</v>
      </c>
      <c r="F586" s="4" t="s">
        <v>23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0</v>
      </c>
      <c r="Q586" s="7">
        <v>4834</v>
      </c>
      <c r="R586" s="7">
        <v>45166</v>
      </c>
      <c r="S586" s="4" t="s">
        <v>24</v>
      </c>
    </row>
    <row r="587" spans="1:19" s="1" customFormat="1" ht="26.25" customHeight="1" x14ac:dyDescent="0.25">
      <c r="A587" s="10">
        <f>+SUBTOTAL(103,$B$5:B587)</f>
        <v>27</v>
      </c>
      <c r="B587" s="4" t="s">
        <v>662</v>
      </c>
      <c r="C587" s="4" t="s">
        <v>6073</v>
      </c>
      <c r="D587" s="4" t="s">
        <v>154</v>
      </c>
      <c r="E587" s="4" t="s">
        <v>54</v>
      </c>
      <c r="F587" s="4" t="s">
        <v>23</v>
      </c>
      <c r="G587" s="12" t="s">
        <v>11626</v>
      </c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38451.800000000003</v>
      </c>
      <c r="Q587" s="7">
        <v>43285.8</v>
      </c>
      <c r="R587" s="7">
        <v>6714.1999999999971</v>
      </c>
      <c r="S587" s="4" t="s">
        <v>38</v>
      </c>
    </row>
    <row r="588" spans="1:19" s="1" customFormat="1" ht="26.25" hidden="1" customHeight="1" x14ac:dyDescent="0.25">
      <c r="A588" s="10">
        <f>+SUBTOTAL(103,$B$5:B588)</f>
        <v>27</v>
      </c>
      <c r="B588" s="4" t="s">
        <v>663</v>
      </c>
      <c r="C588" s="4" t="s">
        <v>5935</v>
      </c>
      <c r="D588" s="4" t="s">
        <v>154</v>
      </c>
      <c r="E588" s="4" t="s">
        <v>5204</v>
      </c>
      <c r="F588" s="4" t="s">
        <v>23</v>
      </c>
      <c r="G588" s="12" t="s">
        <v>11626</v>
      </c>
      <c r="H588" s="7">
        <v>50000</v>
      </c>
      <c r="I588" s="7">
        <v>1435</v>
      </c>
      <c r="J588" s="7">
        <v>1596.68</v>
      </c>
      <c r="K588" s="7">
        <v>1520</v>
      </c>
      <c r="L588" s="7">
        <v>1715.46</v>
      </c>
      <c r="M588" s="7">
        <v>25</v>
      </c>
      <c r="N588" s="7">
        <v>120</v>
      </c>
      <c r="O588" s="7"/>
      <c r="P588" s="7">
        <v>21259.94</v>
      </c>
      <c r="Q588" s="7">
        <v>27672.080000000002</v>
      </c>
      <c r="R588" s="7">
        <v>22327.919999999998</v>
      </c>
      <c r="S588" s="4" t="s">
        <v>38</v>
      </c>
    </row>
    <row r="589" spans="1:19" s="1" customFormat="1" ht="26.25" hidden="1" customHeight="1" x14ac:dyDescent="0.25">
      <c r="A589" s="10">
        <f>+SUBTOTAL(103,$B$5:B589)</f>
        <v>27</v>
      </c>
      <c r="B589" s="4" t="s">
        <v>664</v>
      </c>
      <c r="C589" s="4" t="s">
        <v>6089</v>
      </c>
      <c r="D589" s="4" t="s">
        <v>408</v>
      </c>
      <c r="E589" s="4" t="s">
        <v>56</v>
      </c>
      <c r="F589" s="4" t="s">
        <v>23</v>
      </c>
      <c r="G589" s="12" t="s">
        <v>11626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9525</v>
      </c>
      <c r="Q589" s="7">
        <v>14359</v>
      </c>
      <c r="R589" s="7">
        <v>35641</v>
      </c>
      <c r="S589" s="4" t="s">
        <v>24</v>
      </c>
    </row>
    <row r="590" spans="1:19" s="1" customFormat="1" ht="26.25" customHeight="1" x14ac:dyDescent="0.25">
      <c r="A590" s="10">
        <f>+SUBTOTAL(103,$B$5:B590)</f>
        <v>28</v>
      </c>
      <c r="B590" s="4" t="s">
        <v>664</v>
      </c>
      <c r="C590" s="4" t="s">
        <v>6090</v>
      </c>
      <c r="D590" s="4" t="s">
        <v>306</v>
      </c>
      <c r="E590" s="4" t="s">
        <v>54</v>
      </c>
      <c r="F590" s="4" t="s">
        <v>23</v>
      </c>
      <c r="G590" s="12" t="s">
        <v>11626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28395.64</v>
      </c>
      <c r="Q590" s="7">
        <v>33229.64</v>
      </c>
      <c r="R590" s="7">
        <v>16770.36</v>
      </c>
      <c r="S590" s="4" t="s">
        <v>24</v>
      </c>
    </row>
    <row r="591" spans="1:19" s="1" customFormat="1" ht="26.25" customHeight="1" x14ac:dyDescent="0.25">
      <c r="A591" s="10">
        <f>+SUBTOTAL(103,$B$5:B591)</f>
        <v>29</v>
      </c>
      <c r="B591" s="4" t="s">
        <v>664</v>
      </c>
      <c r="C591" s="4" t="s">
        <v>6094</v>
      </c>
      <c r="D591" s="4" t="s">
        <v>154</v>
      </c>
      <c r="E591" s="4" t="s">
        <v>54</v>
      </c>
      <c r="F591" s="4" t="s">
        <v>23</v>
      </c>
      <c r="G591" s="12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1000</v>
      </c>
      <c r="Q591" s="7">
        <v>5834</v>
      </c>
      <c r="R591" s="7">
        <v>44166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29</v>
      </c>
      <c r="B592" s="4" t="s">
        <v>664</v>
      </c>
      <c r="C592" s="4" t="s">
        <v>6096</v>
      </c>
      <c r="D592" s="4" t="s">
        <v>154</v>
      </c>
      <c r="E592" s="4" t="s">
        <v>321</v>
      </c>
      <c r="F592" s="4" t="s">
        <v>23</v>
      </c>
      <c r="G592" s="12" t="s">
        <v>11626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27835.73</v>
      </c>
      <c r="Q592" s="7">
        <v>32669.73</v>
      </c>
      <c r="R592" s="7">
        <v>17330.27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29</v>
      </c>
      <c r="B593" s="4" t="s">
        <v>665</v>
      </c>
      <c r="C593" s="4" t="s">
        <v>6099</v>
      </c>
      <c r="D593" s="4" t="s">
        <v>154</v>
      </c>
      <c r="E593" s="4" t="s">
        <v>61</v>
      </c>
      <c r="F593" s="4" t="s">
        <v>23</v>
      </c>
      <c r="G593" s="12" t="s">
        <v>11626</v>
      </c>
      <c r="H593" s="7">
        <v>50000</v>
      </c>
      <c r="I593" s="7">
        <v>1435</v>
      </c>
      <c r="J593" s="7">
        <v>1339.36</v>
      </c>
      <c r="K593" s="7">
        <v>1520</v>
      </c>
      <c r="L593" s="7">
        <v>3430.92</v>
      </c>
      <c r="M593" s="7">
        <v>25</v>
      </c>
      <c r="N593" s="7">
        <v>0</v>
      </c>
      <c r="O593" s="7"/>
      <c r="P593" s="7">
        <v>18052.490000000002</v>
      </c>
      <c r="Q593" s="7">
        <v>25802.77</v>
      </c>
      <c r="R593" s="7">
        <v>24197.23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29</v>
      </c>
      <c r="B594" s="4" t="s">
        <v>666</v>
      </c>
      <c r="C594" s="4" t="s">
        <v>6108</v>
      </c>
      <c r="D594" s="4" t="s">
        <v>154</v>
      </c>
      <c r="E594" s="4" t="s">
        <v>63</v>
      </c>
      <c r="F594" s="4" t="s">
        <v>23</v>
      </c>
      <c r="G594" s="12" t="s">
        <v>11626</v>
      </c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2500</v>
      </c>
      <c r="Q594" s="7">
        <v>8792.14</v>
      </c>
      <c r="R594" s="7">
        <v>41207.86</v>
      </c>
      <c r="S594" s="4" t="s">
        <v>24</v>
      </c>
    </row>
    <row r="595" spans="1:19" s="1" customFormat="1" ht="26.25" customHeight="1" x14ac:dyDescent="0.25">
      <c r="A595" s="10">
        <f>+SUBTOTAL(103,$B$5:B595)</f>
        <v>30</v>
      </c>
      <c r="B595" s="4" t="s">
        <v>667</v>
      </c>
      <c r="C595" s="4" t="s">
        <v>6114</v>
      </c>
      <c r="D595" s="4" t="s">
        <v>154</v>
      </c>
      <c r="E595" s="4" t="s">
        <v>54</v>
      </c>
      <c r="F595" s="4" t="s">
        <v>23</v>
      </c>
      <c r="G595" s="12" t="s">
        <v>11626</v>
      </c>
      <c r="H595" s="7">
        <v>50000</v>
      </c>
      <c r="I595" s="7">
        <v>1435</v>
      </c>
      <c r="J595" s="7">
        <v>1082.04</v>
      </c>
      <c r="K595" s="7">
        <v>1520</v>
      </c>
      <c r="L595" s="7">
        <v>5146.38</v>
      </c>
      <c r="M595" s="7">
        <v>25</v>
      </c>
      <c r="N595" s="7">
        <v>0</v>
      </c>
      <c r="O595" s="7"/>
      <c r="P595" s="7">
        <v>23854.16</v>
      </c>
      <c r="Q595" s="7">
        <v>33062.58</v>
      </c>
      <c r="R595" s="7">
        <v>16937.419999999998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30</v>
      </c>
      <c r="B596" s="4" t="s">
        <v>667</v>
      </c>
      <c r="C596" s="4" t="s">
        <v>6118</v>
      </c>
      <c r="D596" s="4" t="s">
        <v>581</v>
      </c>
      <c r="E596" s="4" t="s">
        <v>22</v>
      </c>
      <c r="F596" s="4" t="s">
        <v>46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0</v>
      </c>
      <c r="Q596" s="7">
        <v>4834</v>
      </c>
      <c r="R596" s="7">
        <v>45166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30</v>
      </c>
      <c r="B597" s="4" t="s">
        <v>668</v>
      </c>
      <c r="C597" s="4" t="s">
        <v>6125</v>
      </c>
      <c r="D597" s="4" t="s">
        <v>492</v>
      </c>
      <c r="E597" s="4" t="s">
        <v>321</v>
      </c>
      <c r="F597" s="4" t="s">
        <v>46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1257.0999999999999</v>
      </c>
      <c r="Q597" s="7">
        <v>6091.1</v>
      </c>
      <c r="R597" s="7">
        <v>43908.9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30</v>
      </c>
      <c r="B598" s="4" t="s">
        <v>669</v>
      </c>
      <c r="C598" s="4" t="s">
        <v>6129</v>
      </c>
      <c r="D598" s="4" t="s">
        <v>623</v>
      </c>
      <c r="E598" s="4" t="s">
        <v>61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4834</v>
      </c>
      <c r="R598" s="7">
        <v>45166</v>
      </c>
      <c r="S598" s="4" t="s">
        <v>38</v>
      </c>
    </row>
    <row r="599" spans="1:19" s="1" customFormat="1" ht="26.25" hidden="1" customHeight="1" x14ac:dyDescent="0.25">
      <c r="A599" s="10">
        <f>+SUBTOTAL(103,$B$5:B599)</f>
        <v>30</v>
      </c>
      <c r="B599" s="4" t="s">
        <v>670</v>
      </c>
      <c r="C599" s="4" t="s">
        <v>6132</v>
      </c>
      <c r="D599" s="4" t="s">
        <v>154</v>
      </c>
      <c r="E599" s="4" t="s">
        <v>59</v>
      </c>
      <c r="F599" s="4" t="s">
        <v>23</v>
      </c>
      <c r="G599" s="12" t="s">
        <v>11626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3925</v>
      </c>
      <c r="Q599" s="7">
        <v>8759</v>
      </c>
      <c r="R599" s="7">
        <v>41241</v>
      </c>
      <c r="S599" s="4" t="s">
        <v>38</v>
      </c>
    </row>
    <row r="600" spans="1:19" s="1" customFormat="1" ht="26.25" hidden="1" customHeight="1" x14ac:dyDescent="0.25">
      <c r="A600" s="10">
        <f>+SUBTOTAL(103,$B$5:B600)</f>
        <v>30</v>
      </c>
      <c r="B600" s="4" t="s">
        <v>671</v>
      </c>
      <c r="C600" s="4" t="s">
        <v>6144</v>
      </c>
      <c r="D600" s="4" t="s">
        <v>154</v>
      </c>
      <c r="E600" s="4" t="s">
        <v>59</v>
      </c>
      <c r="F600" s="4" t="s">
        <v>23</v>
      </c>
      <c r="G600" s="12" t="s">
        <v>11626</v>
      </c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/>
      <c r="P600" s="7">
        <v>32962.06</v>
      </c>
      <c r="Q600" s="7">
        <v>39254.199999999997</v>
      </c>
      <c r="R600" s="7">
        <v>10745.800000000003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30</v>
      </c>
      <c r="B601" s="4" t="s">
        <v>671</v>
      </c>
      <c r="C601" s="4" t="s">
        <v>5549</v>
      </c>
      <c r="D601" s="4" t="s">
        <v>672</v>
      </c>
      <c r="E601" s="4" t="s">
        <v>69</v>
      </c>
      <c r="F601" s="4" t="s">
        <v>46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0</v>
      </c>
      <c r="Q601" s="7">
        <v>4834</v>
      </c>
      <c r="R601" s="7">
        <v>45166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30</v>
      </c>
      <c r="B602" s="4" t="s">
        <v>249</v>
      </c>
      <c r="C602" s="4" t="s">
        <v>6162</v>
      </c>
      <c r="D602" s="4" t="s">
        <v>154</v>
      </c>
      <c r="E602" s="4" t="s">
        <v>321</v>
      </c>
      <c r="F602" s="4" t="s">
        <v>23</v>
      </c>
      <c r="G602" s="12" t="s">
        <v>11626</v>
      </c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/>
      <c r="P602" s="7">
        <v>43587.86</v>
      </c>
      <c r="Q602" s="7">
        <v>49880</v>
      </c>
      <c r="R602" s="7">
        <v>120</v>
      </c>
      <c r="S602" s="4" t="s">
        <v>24</v>
      </c>
    </row>
    <row r="603" spans="1:19" s="1" customFormat="1" ht="26.25" customHeight="1" x14ac:dyDescent="0.25">
      <c r="A603" s="10">
        <f>+SUBTOTAL(103,$B$5:B603)</f>
        <v>31</v>
      </c>
      <c r="B603" s="4" t="s">
        <v>249</v>
      </c>
      <c r="C603" s="4" t="s">
        <v>6168</v>
      </c>
      <c r="D603" s="4" t="s">
        <v>478</v>
      </c>
      <c r="E603" s="4" t="s">
        <v>54</v>
      </c>
      <c r="F603" s="4" t="s">
        <v>23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20130.990000000002</v>
      </c>
      <c r="Q603" s="7">
        <v>24964.99</v>
      </c>
      <c r="R603" s="7">
        <v>25035.01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31</v>
      </c>
      <c r="B604" s="4" t="s">
        <v>249</v>
      </c>
      <c r="C604" s="4" t="s">
        <v>6173</v>
      </c>
      <c r="D604" s="4" t="s">
        <v>673</v>
      </c>
      <c r="E604" s="4" t="s">
        <v>61</v>
      </c>
      <c r="F604" s="4" t="s">
        <v>46</v>
      </c>
      <c r="G604" s="12"/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0</v>
      </c>
      <c r="Q604" s="7">
        <v>4834</v>
      </c>
      <c r="R604" s="7">
        <v>45166</v>
      </c>
      <c r="S604" s="4" t="s">
        <v>24</v>
      </c>
    </row>
    <row r="605" spans="1:19" s="1" customFormat="1" ht="26.25" customHeight="1" x14ac:dyDescent="0.25">
      <c r="A605" s="10">
        <f>+SUBTOTAL(103,$B$5:B605)</f>
        <v>32</v>
      </c>
      <c r="B605" s="4" t="s">
        <v>674</v>
      </c>
      <c r="C605" s="4" t="s">
        <v>6174</v>
      </c>
      <c r="D605" s="4" t="s">
        <v>154</v>
      </c>
      <c r="E605" s="4" t="s">
        <v>54</v>
      </c>
      <c r="F605" s="4" t="s">
        <v>23</v>
      </c>
      <c r="G605" s="12" t="s">
        <v>11626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13782.28</v>
      </c>
      <c r="Q605" s="7">
        <v>18616.28</v>
      </c>
      <c r="R605" s="7">
        <v>31383.72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32</v>
      </c>
      <c r="B606" s="4" t="s">
        <v>675</v>
      </c>
      <c r="C606" s="4" t="s">
        <v>6175</v>
      </c>
      <c r="D606" s="4" t="s">
        <v>603</v>
      </c>
      <c r="E606" s="4" t="s">
        <v>61</v>
      </c>
      <c r="F606" s="4" t="s">
        <v>23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4834</v>
      </c>
      <c r="R606" s="7">
        <v>45166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32</v>
      </c>
      <c r="B607" s="4" t="s">
        <v>676</v>
      </c>
      <c r="C607" s="4" t="s">
        <v>6185</v>
      </c>
      <c r="D607" s="4" t="s">
        <v>594</v>
      </c>
      <c r="E607" s="4" t="s">
        <v>61</v>
      </c>
      <c r="F607" s="4" t="s">
        <v>46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4834</v>
      </c>
      <c r="R607" s="7">
        <v>45166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32</v>
      </c>
      <c r="B608" s="4" t="s">
        <v>676</v>
      </c>
      <c r="C608" s="4" t="s">
        <v>6189</v>
      </c>
      <c r="D608" s="4" t="s">
        <v>449</v>
      </c>
      <c r="E608" s="4" t="s">
        <v>52</v>
      </c>
      <c r="F608" s="4" t="s">
        <v>46</v>
      </c>
      <c r="G608" s="12"/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1825</v>
      </c>
      <c r="Q608" s="7">
        <v>8117.14</v>
      </c>
      <c r="R608" s="7">
        <v>41882.86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32</v>
      </c>
      <c r="B609" s="4" t="s">
        <v>677</v>
      </c>
      <c r="C609" s="4" t="s">
        <v>6191</v>
      </c>
      <c r="D609" s="4" t="s">
        <v>678</v>
      </c>
      <c r="E609" s="4" t="s">
        <v>393</v>
      </c>
      <c r="F609" s="4" t="s">
        <v>23</v>
      </c>
      <c r="G609" s="12" t="s">
        <v>11626</v>
      </c>
      <c r="H609" s="7">
        <v>50000</v>
      </c>
      <c r="I609" s="7">
        <v>1435</v>
      </c>
      <c r="J609" s="7">
        <v>1596.68</v>
      </c>
      <c r="K609" s="7">
        <v>1520</v>
      </c>
      <c r="L609" s="7">
        <v>1715.46</v>
      </c>
      <c r="M609" s="7">
        <v>25</v>
      </c>
      <c r="N609" s="7">
        <v>0</v>
      </c>
      <c r="O609" s="7"/>
      <c r="P609" s="7">
        <v>2475</v>
      </c>
      <c r="Q609" s="7">
        <v>8767.14</v>
      </c>
      <c r="R609" s="7">
        <v>41232.86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32</v>
      </c>
      <c r="B610" s="4" t="s">
        <v>679</v>
      </c>
      <c r="C610" s="4" t="s">
        <v>6192</v>
      </c>
      <c r="D610" s="4" t="s">
        <v>154</v>
      </c>
      <c r="E610" s="4" t="s">
        <v>59</v>
      </c>
      <c r="F610" s="4" t="s">
        <v>23</v>
      </c>
      <c r="G610" s="12" t="s">
        <v>11626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4825</v>
      </c>
      <c r="Q610" s="7">
        <v>9659</v>
      </c>
      <c r="R610" s="7">
        <v>40341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32</v>
      </c>
      <c r="B611" s="4" t="s">
        <v>416</v>
      </c>
      <c r="C611" s="4" t="s">
        <v>6195</v>
      </c>
      <c r="D611" s="4" t="s">
        <v>794</v>
      </c>
      <c r="E611" s="4" t="s">
        <v>59</v>
      </c>
      <c r="F611" s="4" t="s">
        <v>46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44256.28</v>
      </c>
      <c r="Q611" s="7">
        <v>49090.28</v>
      </c>
      <c r="R611" s="7">
        <v>909.72000000000116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32</v>
      </c>
      <c r="B612" s="4" t="s">
        <v>11244</v>
      </c>
      <c r="C612" s="4" t="s">
        <v>6760</v>
      </c>
      <c r="D612" s="4" t="s">
        <v>11356</v>
      </c>
      <c r="E612" s="4" t="s">
        <v>173</v>
      </c>
      <c r="F612" s="4" t="s">
        <v>46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0</v>
      </c>
      <c r="Q612" s="7">
        <v>4834</v>
      </c>
      <c r="R612" s="7">
        <v>45166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32</v>
      </c>
      <c r="B613" s="4" t="s">
        <v>680</v>
      </c>
      <c r="C613" s="4" t="s">
        <v>6198</v>
      </c>
      <c r="D613" s="4" t="s">
        <v>311</v>
      </c>
      <c r="E613" s="4" t="s">
        <v>56</v>
      </c>
      <c r="F613" s="4" t="s">
        <v>46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7511.47</v>
      </c>
      <c r="Q613" s="7">
        <v>12345.47</v>
      </c>
      <c r="R613" s="7">
        <v>37654.53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32</v>
      </c>
      <c r="B614" s="4" t="s">
        <v>682</v>
      </c>
      <c r="C614" s="4" t="s">
        <v>6201</v>
      </c>
      <c r="D614" s="4" t="s">
        <v>154</v>
      </c>
      <c r="E614" s="4" t="s">
        <v>57</v>
      </c>
      <c r="F614" s="4" t="s">
        <v>23</v>
      </c>
      <c r="G614" s="12" t="s">
        <v>11626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500</v>
      </c>
      <c r="Q614" s="7">
        <v>5334</v>
      </c>
      <c r="R614" s="7">
        <v>44666</v>
      </c>
      <c r="S614" s="4" t="s">
        <v>24</v>
      </c>
    </row>
    <row r="615" spans="1:19" s="1" customFormat="1" ht="26.25" customHeight="1" x14ac:dyDescent="0.25">
      <c r="A615" s="10">
        <f>+SUBTOTAL(103,$B$5:B615)</f>
        <v>33</v>
      </c>
      <c r="B615" s="4" t="s">
        <v>683</v>
      </c>
      <c r="C615" s="4" t="s">
        <v>6202</v>
      </c>
      <c r="D615" s="4" t="s">
        <v>154</v>
      </c>
      <c r="E615" s="4" t="s">
        <v>54</v>
      </c>
      <c r="F615" s="4" t="s">
        <v>23</v>
      </c>
      <c r="G615" s="12" t="s">
        <v>11626</v>
      </c>
      <c r="H615" s="7">
        <v>50000</v>
      </c>
      <c r="I615" s="7">
        <v>1435</v>
      </c>
      <c r="J615" s="7">
        <v>1596.68</v>
      </c>
      <c r="K615" s="7">
        <v>1520</v>
      </c>
      <c r="L615" s="7">
        <v>1715.46</v>
      </c>
      <c r="M615" s="7">
        <v>25</v>
      </c>
      <c r="N615" s="7">
        <v>0</v>
      </c>
      <c r="O615" s="7"/>
      <c r="P615" s="7">
        <v>13773.3</v>
      </c>
      <c r="Q615" s="7">
        <v>20065.439999999999</v>
      </c>
      <c r="R615" s="7">
        <v>29934.560000000001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33</v>
      </c>
      <c r="B616" s="4" t="s">
        <v>417</v>
      </c>
      <c r="C616" s="4" t="s">
        <v>6207</v>
      </c>
      <c r="D616" s="4" t="s">
        <v>154</v>
      </c>
      <c r="E616" s="4" t="s">
        <v>61</v>
      </c>
      <c r="F616" s="4" t="s">
        <v>23</v>
      </c>
      <c r="G616" s="12" t="s">
        <v>11626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500</v>
      </c>
      <c r="Q616" s="7">
        <v>5334</v>
      </c>
      <c r="R616" s="7">
        <v>44666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33</v>
      </c>
      <c r="B617" s="4" t="s">
        <v>417</v>
      </c>
      <c r="C617" s="4" t="s">
        <v>6215</v>
      </c>
      <c r="D617" s="4" t="s">
        <v>102</v>
      </c>
      <c r="E617" s="4" t="s">
        <v>63</v>
      </c>
      <c r="F617" s="4" t="s">
        <v>23</v>
      </c>
      <c r="G617" s="12"/>
      <c r="H617" s="7">
        <v>50000</v>
      </c>
      <c r="I617" s="7">
        <v>1435</v>
      </c>
      <c r="J617" s="7">
        <v>0</v>
      </c>
      <c r="K617" s="7">
        <v>1520</v>
      </c>
      <c r="L617" s="7">
        <v>1715.46</v>
      </c>
      <c r="M617" s="7">
        <v>25</v>
      </c>
      <c r="N617" s="7">
        <v>0</v>
      </c>
      <c r="O617" s="7"/>
      <c r="P617" s="7">
        <v>8119.52</v>
      </c>
      <c r="Q617" s="7">
        <v>12814.98</v>
      </c>
      <c r="R617" s="7">
        <v>37185.020000000004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33</v>
      </c>
      <c r="B618" s="4" t="s">
        <v>684</v>
      </c>
      <c r="C618" s="4" t="s">
        <v>6220</v>
      </c>
      <c r="D618" s="4" t="s">
        <v>492</v>
      </c>
      <c r="E618" s="4" t="s">
        <v>143</v>
      </c>
      <c r="F618" s="4" t="s">
        <v>46</v>
      </c>
      <c r="G618" s="12"/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17773.23</v>
      </c>
      <c r="Q618" s="7">
        <v>22607.23</v>
      </c>
      <c r="R618" s="7">
        <v>27392.77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33</v>
      </c>
      <c r="B619" s="4" t="s">
        <v>685</v>
      </c>
      <c r="C619" s="4" t="s">
        <v>6198</v>
      </c>
      <c r="D619" s="4" t="s">
        <v>332</v>
      </c>
      <c r="E619" s="4" t="s">
        <v>29</v>
      </c>
      <c r="F619" s="4" t="s">
        <v>23</v>
      </c>
      <c r="G619" s="12"/>
      <c r="H619" s="7">
        <v>50000</v>
      </c>
      <c r="I619" s="7">
        <v>1435</v>
      </c>
      <c r="J619" s="7">
        <v>1339.36</v>
      </c>
      <c r="K619" s="7">
        <v>1520</v>
      </c>
      <c r="L619" s="7">
        <v>3430.92</v>
      </c>
      <c r="M619" s="7">
        <v>25</v>
      </c>
      <c r="N619" s="7">
        <v>0</v>
      </c>
      <c r="O619" s="7"/>
      <c r="P619" s="7">
        <v>23496.42</v>
      </c>
      <c r="Q619" s="7">
        <v>31246.7</v>
      </c>
      <c r="R619" s="7">
        <v>18753.3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33</v>
      </c>
      <c r="B620" s="4" t="s">
        <v>686</v>
      </c>
      <c r="C620" s="4" t="s">
        <v>6244</v>
      </c>
      <c r="D620" s="4" t="s">
        <v>678</v>
      </c>
      <c r="E620" s="4" t="s">
        <v>56</v>
      </c>
      <c r="F620" s="4" t="s">
        <v>23</v>
      </c>
      <c r="G620" s="12" t="s">
        <v>11626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27366.93</v>
      </c>
      <c r="Q620" s="7">
        <v>32200.93</v>
      </c>
      <c r="R620" s="7">
        <v>17799.07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33</v>
      </c>
      <c r="B621" s="4" t="s">
        <v>687</v>
      </c>
      <c r="C621" s="4" t="s">
        <v>6250</v>
      </c>
      <c r="D621" s="4" t="s">
        <v>492</v>
      </c>
      <c r="E621" s="4" t="s">
        <v>56</v>
      </c>
      <c r="F621" s="4" t="s">
        <v>46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0</v>
      </c>
      <c r="Q621" s="7">
        <v>4834</v>
      </c>
      <c r="R621" s="7">
        <v>45166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33</v>
      </c>
      <c r="B622" s="4" t="s">
        <v>687</v>
      </c>
      <c r="C622" s="4" t="s">
        <v>5660</v>
      </c>
      <c r="D622" s="4" t="s">
        <v>163</v>
      </c>
      <c r="E622" s="4" t="s">
        <v>22</v>
      </c>
      <c r="F622" s="4" t="s">
        <v>46</v>
      </c>
      <c r="G622" s="12"/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0</v>
      </c>
      <c r="Q622" s="7">
        <v>4834</v>
      </c>
      <c r="R622" s="7">
        <v>45166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33</v>
      </c>
      <c r="B623" s="4" t="s">
        <v>688</v>
      </c>
      <c r="C623" s="4" t="s">
        <v>6255</v>
      </c>
      <c r="D623" s="4" t="s">
        <v>218</v>
      </c>
      <c r="E623" s="4" t="s">
        <v>11206</v>
      </c>
      <c r="F623" s="4" t="s">
        <v>46</v>
      </c>
      <c r="G623" s="12"/>
      <c r="H623" s="7">
        <v>50000</v>
      </c>
      <c r="I623" s="7">
        <v>1435</v>
      </c>
      <c r="J623" s="7">
        <v>1596.68</v>
      </c>
      <c r="K623" s="7">
        <v>1520</v>
      </c>
      <c r="L623" s="7">
        <v>1715.46</v>
      </c>
      <c r="M623" s="7">
        <v>25</v>
      </c>
      <c r="N623" s="7">
        <v>0</v>
      </c>
      <c r="O623" s="7"/>
      <c r="P623" s="7">
        <v>1162.5</v>
      </c>
      <c r="Q623" s="7">
        <v>7454.64</v>
      </c>
      <c r="R623" s="7">
        <v>42545.36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33</v>
      </c>
      <c r="B624" s="4" t="s">
        <v>689</v>
      </c>
      <c r="C624" s="4" t="s">
        <v>6262</v>
      </c>
      <c r="D624" s="4" t="s">
        <v>154</v>
      </c>
      <c r="E624" s="4" t="s">
        <v>61</v>
      </c>
      <c r="F624" s="4" t="s">
        <v>23</v>
      </c>
      <c r="G624" s="12" t="s">
        <v>11626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7467.29</v>
      </c>
      <c r="Q624" s="7">
        <v>12301.29</v>
      </c>
      <c r="R624" s="7">
        <v>37698.71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33</v>
      </c>
      <c r="B625" s="4" t="s">
        <v>690</v>
      </c>
      <c r="C625" s="4" t="s">
        <v>6267</v>
      </c>
      <c r="D625" s="4" t="s">
        <v>154</v>
      </c>
      <c r="E625" s="4" t="s">
        <v>61</v>
      </c>
      <c r="F625" s="4" t="s">
        <v>23</v>
      </c>
      <c r="G625" s="12" t="s">
        <v>11626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1757.1</v>
      </c>
      <c r="Q625" s="7">
        <v>6591.1</v>
      </c>
      <c r="R625" s="7">
        <v>43408.9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33</v>
      </c>
      <c r="B626" s="4" t="s">
        <v>690</v>
      </c>
      <c r="C626" s="4" t="s">
        <v>6268</v>
      </c>
      <c r="D626" s="4" t="s">
        <v>154</v>
      </c>
      <c r="E626" s="4" t="s">
        <v>4012</v>
      </c>
      <c r="F626" s="4" t="s">
        <v>23</v>
      </c>
      <c r="G626" s="12" t="s">
        <v>11626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100</v>
      </c>
      <c r="O626" s="7"/>
      <c r="P626" s="7">
        <v>3525</v>
      </c>
      <c r="Q626" s="7">
        <v>8459</v>
      </c>
      <c r="R626" s="7">
        <v>41541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33</v>
      </c>
      <c r="B627" s="4" t="s">
        <v>690</v>
      </c>
      <c r="C627" s="4" t="s">
        <v>5538</v>
      </c>
      <c r="D627" s="4" t="s">
        <v>5209</v>
      </c>
      <c r="E627" s="4" t="s">
        <v>121</v>
      </c>
      <c r="F627" s="4" t="s">
        <v>23</v>
      </c>
      <c r="G627" s="12"/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21308.799999999999</v>
      </c>
      <c r="Q627" s="7">
        <v>26142.799999999999</v>
      </c>
      <c r="R627" s="7">
        <v>23857.200000000001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33</v>
      </c>
      <c r="B628" s="4" t="s">
        <v>690</v>
      </c>
      <c r="C628" s="4" t="s">
        <v>6271</v>
      </c>
      <c r="D628" s="4" t="s">
        <v>306</v>
      </c>
      <c r="E628" s="4" t="s">
        <v>691</v>
      </c>
      <c r="F628" s="4" t="s">
        <v>23</v>
      </c>
      <c r="G628" s="12" t="s">
        <v>11626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550</v>
      </c>
      <c r="Q628" s="7">
        <v>5384</v>
      </c>
      <c r="R628" s="7">
        <v>44616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33</v>
      </c>
      <c r="B629" s="4" t="s">
        <v>692</v>
      </c>
      <c r="C629" s="4" t="s">
        <v>6273</v>
      </c>
      <c r="D629" s="4" t="s">
        <v>154</v>
      </c>
      <c r="E629" s="4" t="s">
        <v>5146</v>
      </c>
      <c r="F629" s="4" t="s">
        <v>23</v>
      </c>
      <c r="G629" s="12" t="s">
        <v>11626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26320.76</v>
      </c>
      <c r="Q629" s="7">
        <v>31154.76</v>
      </c>
      <c r="R629" s="7">
        <v>18845.240000000002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33</v>
      </c>
      <c r="B630" s="4" t="s">
        <v>693</v>
      </c>
      <c r="C630" s="4" t="s">
        <v>6276</v>
      </c>
      <c r="D630" s="4" t="s">
        <v>154</v>
      </c>
      <c r="E630" s="4" t="s">
        <v>321</v>
      </c>
      <c r="F630" s="4" t="s">
        <v>23</v>
      </c>
      <c r="G630" s="12" t="s">
        <v>11626</v>
      </c>
      <c r="H630" s="7">
        <v>50000</v>
      </c>
      <c r="I630" s="7">
        <v>1435</v>
      </c>
      <c r="J630" s="7">
        <v>1339.36</v>
      </c>
      <c r="K630" s="7">
        <v>1520</v>
      </c>
      <c r="L630" s="7">
        <v>3430.92</v>
      </c>
      <c r="M630" s="7">
        <v>25</v>
      </c>
      <c r="N630" s="7">
        <v>0</v>
      </c>
      <c r="O630" s="7"/>
      <c r="P630" s="7">
        <v>11628.99</v>
      </c>
      <c r="Q630" s="7">
        <v>19379.27</v>
      </c>
      <c r="R630" s="7">
        <v>30620.73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33</v>
      </c>
      <c r="B631" s="4" t="s">
        <v>694</v>
      </c>
      <c r="C631" s="4" t="s">
        <v>6279</v>
      </c>
      <c r="D631" s="4" t="s">
        <v>154</v>
      </c>
      <c r="E631" s="4" t="s">
        <v>121</v>
      </c>
      <c r="F631" s="4" t="s">
        <v>23</v>
      </c>
      <c r="G631" s="12" t="s">
        <v>11626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400</v>
      </c>
      <c r="Q631" s="7">
        <v>5234</v>
      </c>
      <c r="R631" s="7">
        <v>44766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33</v>
      </c>
      <c r="B632" s="4" t="s">
        <v>695</v>
      </c>
      <c r="C632" s="4" t="s">
        <v>6281</v>
      </c>
      <c r="D632" s="4" t="s">
        <v>696</v>
      </c>
      <c r="E632" s="4" t="s">
        <v>173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33</v>
      </c>
      <c r="B633" s="4" t="s">
        <v>697</v>
      </c>
      <c r="C633" s="4" t="s">
        <v>6284</v>
      </c>
      <c r="D633" s="4" t="s">
        <v>154</v>
      </c>
      <c r="E633" s="4" t="s">
        <v>1030</v>
      </c>
      <c r="F633" s="4" t="s">
        <v>23</v>
      </c>
      <c r="G633" s="12" t="s">
        <v>11626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5421.43</v>
      </c>
      <c r="Q633" s="7">
        <v>10255.43</v>
      </c>
      <c r="R633" s="7">
        <v>39744.57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33</v>
      </c>
      <c r="B634" s="4" t="s">
        <v>698</v>
      </c>
      <c r="C634" s="4" t="s">
        <v>6285</v>
      </c>
      <c r="D634" s="4" t="s">
        <v>306</v>
      </c>
      <c r="E634" s="4" t="s">
        <v>78</v>
      </c>
      <c r="F634" s="4" t="s">
        <v>23</v>
      </c>
      <c r="G634" s="12" t="s">
        <v>11626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100</v>
      </c>
      <c r="O634" s="7"/>
      <c r="P634" s="7">
        <v>30355.14</v>
      </c>
      <c r="Q634" s="7">
        <v>36747.279999999999</v>
      </c>
      <c r="R634" s="7">
        <v>13252.720000000001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33</v>
      </c>
      <c r="B635" s="4" t="s">
        <v>699</v>
      </c>
      <c r="C635" s="4" t="s">
        <v>5769</v>
      </c>
      <c r="D635" s="4" t="s">
        <v>154</v>
      </c>
      <c r="E635" s="4" t="s">
        <v>63</v>
      </c>
      <c r="F635" s="4" t="s">
        <v>23</v>
      </c>
      <c r="G635" s="12" t="s">
        <v>11626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100</v>
      </c>
      <c r="O635" s="7"/>
      <c r="P635" s="7">
        <v>25437.48</v>
      </c>
      <c r="Q635" s="7">
        <v>30371.48</v>
      </c>
      <c r="R635" s="7">
        <v>19628.52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33</v>
      </c>
      <c r="B636" s="4" t="s">
        <v>5217</v>
      </c>
      <c r="C636" s="4" t="s">
        <v>6024</v>
      </c>
      <c r="D636" s="4" t="s">
        <v>548</v>
      </c>
      <c r="E636" s="4" t="s">
        <v>69</v>
      </c>
      <c r="F636" s="4" t="s">
        <v>46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0</v>
      </c>
      <c r="Q636" s="7">
        <v>4834</v>
      </c>
      <c r="R636" s="7">
        <v>45166</v>
      </c>
      <c r="S636" s="4" t="s">
        <v>38</v>
      </c>
    </row>
    <row r="637" spans="1:19" s="1" customFormat="1" ht="26.25" hidden="1" customHeight="1" x14ac:dyDescent="0.25">
      <c r="A637" s="10">
        <f>+SUBTOTAL(103,$B$5:B637)</f>
        <v>33</v>
      </c>
      <c r="B637" s="4" t="s">
        <v>700</v>
      </c>
      <c r="C637" s="4" t="s">
        <v>6287</v>
      </c>
      <c r="D637" s="4" t="s">
        <v>85</v>
      </c>
      <c r="E637" s="4" t="s">
        <v>43</v>
      </c>
      <c r="F637" s="4" t="s">
        <v>23</v>
      </c>
      <c r="G637" s="12" t="s">
        <v>11626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140</v>
      </c>
      <c r="O637" s="7"/>
      <c r="P637" s="7">
        <v>19971.11</v>
      </c>
      <c r="Q637" s="7">
        <v>24945.11</v>
      </c>
      <c r="R637" s="7">
        <v>25054.89</v>
      </c>
      <c r="S637" s="4" t="s">
        <v>38</v>
      </c>
    </row>
    <row r="638" spans="1:19" s="1" customFormat="1" ht="26.25" customHeight="1" x14ac:dyDescent="0.25">
      <c r="A638" s="10">
        <f>+SUBTOTAL(103,$B$5:B638)</f>
        <v>34</v>
      </c>
      <c r="B638" s="4" t="s">
        <v>701</v>
      </c>
      <c r="C638" s="4" t="s">
        <v>6288</v>
      </c>
      <c r="D638" s="4" t="s">
        <v>306</v>
      </c>
      <c r="E638" s="4" t="s">
        <v>54</v>
      </c>
      <c r="F638" s="4" t="s">
        <v>23</v>
      </c>
      <c r="G638" s="12" t="s">
        <v>11626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12099.39</v>
      </c>
      <c r="Q638" s="7">
        <v>16933.39</v>
      </c>
      <c r="R638" s="7">
        <v>33066.61</v>
      </c>
      <c r="S638" s="4" t="s">
        <v>38</v>
      </c>
    </row>
    <row r="639" spans="1:19" s="1" customFormat="1" ht="26.25" customHeight="1" x14ac:dyDescent="0.25">
      <c r="A639" s="10">
        <f>+SUBTOTAL(103,$B$5:B639)</f>
        <v>35</v>
      </c>
      <c r="B639" s="4" t="s">
        <v>702</v>
      </c>
      <c r="C639" s="4" t="s">
        <v>6290</v>
      </c>
      <c r="D639" s="4" t="s">
        <v>154</v>
      </c>
      <c r="E639" s="4" t="s">
        <v>54</v>
      </c>
      <c r="F639" s="4" t="s">
        <v>23</v>
      </c>
      <c r="G639" s="12" t="s">
        <v>11626</v>
      </c>
      <c r="H639" s="7">
        <v>50000</v>
      </c>
      <c r="I639" s="7">
        <v>1435</v>
      </c>
      <c r="J639" s="7">
        <v>1596.68</v>
      </c>
      <c r="K639" s="7">
        <v>1520</v>
      </c>
      <c r="L639" s="7">
        <v>1715.46</v>
      </c>
      <c r="M639" s="7">
        <v>25</v>
      </c>
      <c r="N639" s="7">
        <v>0</v>
      </c>
      <c r="O639" s="7"/>
      <c r="P639" s="7">
        <v>5687.5</v>
      </c>
      <c r="Q639" s="7">
        <v>11979.64</v>
      </c>
      <c r="R639" s="7">
        <v>38020.36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35</v>
      </c>
      <c r="B640" s="4" t="s">
        <v>703</v>
      </c>
      <c r="C640" s="4" t="s">
        <v>6291</v>
      </c>
      <c r="D640" s="4" t="s">
        <v>551</v>
      </c>
      <c r="E640" s="4" t="s">
        <v>57</v>
      </c>
      <c r="F640" s="4" t="s">
        <v>23</v>
      </c>
      <c r="G640" s="12" t="s">
        <v>11626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500</v>
      </c>
      <c r="Q640" s="7">
        <v>5334</v>
      </c>
      <c r="R640" s="7">
        <v>44666</v>
      </c>
      <c r="S640" s="4" t="s">
        <v>38</v>
      </c>
    </row>
    <row r="641" spans="1:19" s="1" customFormat="1" ht="26.25" hidden="1" customHeight="1" x14ac:dyDescent="0.25">
      <c r="A641" s="10">
        <f>+SUBTOTAL(103,$B$5:B641)</f>
        <v>35</v>
      </c>
      <c r="B641" s="4" t="s">
        <v>703</v>
      </c>
      <c r="C641" s="4" t="s">
        <v>6292</v>
      </c>
      <c r="D641" s="4" t="s">
        <v>603</v>
      </c>
      <c r="E641" s="4" t="s">
        <v>59</v>
      </c>
      <c r="F641" s="4" t="s">
        <v>23</v>
      </c>
      <c r="G641" s="12" t="s">
        <v>11626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22873.64</v>
      </c>
      <c r="Q641" s="7">
        <v>27707.64</v>
      </c>
      <c r="R641" s="7">
        <v>22292.36</v>
      </c>
      <c r="S641" s="4" t="s">
        <v>38</v>
      </c>
    </row>
    <row r="642" spans="1:19" s="1" customFormat="1" ht="26.25" hidden="1" customHeight="1" x14ac:dyDescent="0.25">
      <c r="A642" s="10">
        <f>+SUBTOTAL(103,$B$5:B642)</f>
        <v>35</v>
      </c>
      <c r="B642" s="4" t="s">
        <v>704</v>
      </c>
      <c r="C642" s="4" t="s">
        <v>6307</v>
      </c>
      <c r="D642" s="4" t="s">
        <v>492</v>
      </c>
      <c r="E642" s="4" t="s">
        <v>57</v>
      </c>
      <c r="F642" s="4" t="s">
        <v>46</v>
      </c>
      <c r="G642" s="12"/>
      <c r="H642" s="7">
        <v>50000</v>
      </c>
      <c r="I642" s="7">
        <v>1435</v>
      </c>
      <c r="J642" s="7">
        <v>1596.68</v>
      </c>
      <c r="K642" s="7">
        <v>1520</v>
      </c>
      <c r="L642" s="7">
        <v>1715.46</v>
      </c>
      <c r="M642" s="7">
        <v>25</v>
      </c>
      <c r="N642" s="7">
        <v>0</v>
      </c>
      <c r="O642" s="7"/>
      <c r="P642" s="7">
        <v>0</v>
      </c>
      <c r="Q642" s="7">
        <v>6292.14</v>
      </c>
      <c r="R642" s="7">
        <v>43707.86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35</v>
      </c>
      <c r="B643" s="4" t="s">
        <v>705</v>
      </c>
      <c r="C643" s="4" t="s">
        <v>6308</v>
      </c>
      <c r="D643" s="4" t="s">
        <v>109</v>
      </c>
      <c r="E643" s="4" t="s">
        <v>59</v>
      </c>
      <c r="F643" s="4" t="s">
        <v>23</v>
      </c>
      <c r="G643" s="12" t="s">
        <v>11626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23809.75</v>
      </c>
      <c r="Q643" s="7">
        <v>28643.75</v>
      </c>
      <c r="R643" s="7">
        <v>21356.25</v>
      </c>
      <c r="S643" s="4" t="s">
        <v>38</v>
      </c>
    </row>
    <row r="644" spans="1:19" s="1" customFormat="1" ht="26.25" hidden="1" customHeight="1" x14ac:dyDescent="0.25">
      <c r="A644" s="10">
        <f>+SUBTOTAL(103,$B$5:B644)</f>
        <v>35</v>
      </c>
      <c r="B644" s="4" t="s">
        <v>706</v>
      </c>
      <c r="C644" s="4" t="s">
        <v>6316</v>
      </c>
      <c r="D644" s="4" t="s">
        <v>154</v>
      </c>
      <c r="E644" s="4" t="s">
        <v>61</v>
      </c>
      <c r="F644" s="4" t="s">
        <v>23</v>
      </c>
      <c r="G644" s="12" t="s">
        <v>11626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2425</v>
      </c>
      <c r="Q644" s="7">
        <v>7259</v>
      </c>
      <c r="R644" s="7">
        <v>42741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35</v>
      </c>
      <c r="B645" s="4" t="s">
        <v>707</v>
      </c>
      <c r="C645" s="4" t="s">
        <v>6320</v>
      </c>
      <c r="D645" s="4" t="s">
        <v>48</v>
      </c>
      <c r="E645" s="4" t="s">
        <v>94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50</v>
      </c>
      <c r="Q645" s="7">
        <v>4884</v>
      </c>
      <c r="R645" s="7">
        <v>45116</v>
      </c>
      <c r="S645" s="4" t="s">
        <v>38</v>
      </c>
    </row>
    <row r="646" spans="1:19" s="1" customFormat="1" ht="26.25" hidden="1" customHeight="1" x14ac:dyDescent="0.25">
      <c r="A646" s="10">
        <f>+SUBTOTAL(103,$B$5:B646)</f>
        <v>35</v>
      </c>
      <c r="B646" s="4" t="s">
        <v>708</v>
      </c>
      <c r="C646" s="4" t="s">
        <v>6324</v>
      </c>
      <c r="D646" s="4" t="s">
        <v>492</v>
      </c>
      <c r="E646" s="4" t="s">
        <v>52</v>
      </c>
      <c r="F646" s="4" t="s">
        <v>46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38</v>
      </c>
    </row>
    <row r="647" spans="1:19" s="1" customFormat="1" ht="26.25" hidden="1" customHeight="1" x14ac:dyDescent="0.25">
      <c r="A647" s="10">
        <f>+SUBTOTAL(103,$B$5:B647)</f>
        <v>35</v>
      </c>
      <c r="B647" s="4" t="s">
        <v>709</v>
      </c>
      <c r="C647" s="4" t="s">
        <v>6326</v>
      </c>
      <c r="D647" s="4" t="s">
        <v>154</v>
      </c>
      <c r="E647" s="4" t="s">
        <v>121</v>
      </c>
      <c r="F647" s="4" t="s">
        <v>23</v>
      </c>
      <c r="G647" s="12" t="s">
        <v>11626</v>
      </c>
      <c r="H647" s="7">
        <v>50000</v>
      </c>
      <c r="I647" s="7">
        <v>1435</v>
      </c>
      <c r="J647" s="7">
        <v>1596.68</v>
      </c>
      <c r="K647" s="7">
        <v>1520</v>
      </c>
      <c r="L647" s="7">
        <v>1715.46</v>
      </c>
      <c r="M647" s="7">
        <v>25</v>
      </c>
      <c r="N647" s="7">
        <v>0</v>
      </c>
      <c r="O647" s="7"/>
      <c r="P647" s="7">
        <v>11599.39</v>
      </c>
      <c r="Q647" s="7">
        <v>17891.53</v>
      </c>
      <c r="R647" s="7">
        <v>32108.47</v>
      </c>
      <c r="S647" s="4" t="s">
        <v>38</v>
      </c>
    </row>
    <row r="648" spans="1:19" s="1" customFormat="1" ht="26.25" hidden="1" customHeight="1" x14ac:dyDescent="0.25">
      <c r="A648" s="10">
        <f>+SUBTOTAL(103,$B$5:B648)</f>
        <v>35</v>
      </c>
      <c r="B648" s="4" t="s">
        <v>710</v>
      </c>
      <c r="C648" s="4" t="s">
        <v>6333</v>
      </c>
      <c r="D648" s="4" t="s">
        <v>154</v>
      </c>
      <c r="E648" s="4" t="s">
        <v>56</v>
      </c>
      <c r="F648" s="4" t="s">
        <v>23</v>
      </c>
      <c r="G648" s="12" t="s">
        <v>11626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20940.78</v>
      </c>
      <c r="Q648" s="7">
        <v>25774.78</v>
      </c>
      <c r="R648" s="7">
        <v>24225.22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35</v>
      </c>
      <c r="B649" s="4" t="s">
        <v>710</v>
      </c>
      <c r="C649" s="4" t="s">
        <v>6334</v>
      </c>
      <c r="D649" s="4" t="s">
        <v>154</v>
      </c>
      <c r="E649" s="4" t="s">
        <v>56</v>
      </c>
      <c r="F649" s="4" t="s">
        <v>126</v>
      </c>
      <c r="G649" s="12" t="s">
        <v>11626</v>
      </c>
      <c r="H649" s="7">
        <v>50000</v>
      </c>
      <c r="I649" s="7">
        <v>1435</v>
      </c>
      <c r="J649" s="7">
        <v>1596.68</v>
      </c>
      <c r="K649" s="7">
        <v>1520</v>
      </c>
      <c r="L649" s="7">
        <v>1715.46</v>
      </c>
      <c r="M649" s="7">
        <v>25</v>
      </c>
      <c r="N649" s="7">
        <v>0</v>
      </c>
      <c r="O649" s="7"/>
      <c r="P649" s="7">
        <v>5866.15</v>
      </c>
      <c r="Q649" s="7">
        <v>12158.29</v>
      </c>
      <c r="R649" s="7">
        <v>37841.71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35</v>
      </c>
      <c r="B650" s="4" t="s">
        <v>152</v>
      </c>
      <c r="C650" s="4" t="s">
        <v>6341</v>
      </c>
      <c r="D650" s="4" t="s">
        <v>603</v>
      </c>
      <c r="E650" s="4" t="s">
        <v>52</v>
      </c>
      <c r="F650" s="4" t="s">
        <v>23</v>
      </c>
      <c r="G650" s="12" t="s">
        <v>11626</v>
      </c>
      <c r="H650" s="7">
        <v>50000</v>
      </c>
      <c r="I650" s="7">
        <v>1435</v>
      </c>
      <c r="J650" s="7">
        <v>1596.68</v>
      </c>
      <c r="K650" s="7">
        <v>1520</v>
      </c>
      <c r="L650" s="7">
        <v>1715.46</v>
      </c>
      <c r="M650" s="7">
        <v>25</v>
      </c>
      <c r="N650" s="7">
        <v>0</v>
      </c>
      <c r="O650" s="7"/>
      <c r="P650" s="7">
        <v>2500</v>
      </c>
      <c r="Q650" s="7">
        <v>8792.14</v>
      </c>
      <c r="R650" s="7">
        <v>41207.86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35</v>
      </c>
      <c r="B651" s="4" t="s">
        <v>152</v>
      </c>
      <c r="C651" s="4" t="s">
        <v>6343</v>
      </c>
      <c r="D651" s="4" t="s">
        <v>154</v>
      </c>
      <c r="E651" s="4" t="s">
        <v>121</v>
      </c>
      <c r="F651" s="4" t="s">
        <v>23</v>
      </c>
      <c r="G651" s="12" t="s">
        <v>11626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2675</v>
      </c>
      <c r="Q651" s="7">
        <v>7509</v>
      </c>
      <c r="R651" s="7">
        <v>42491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35</v>
      </c>
      <c r="B652" s="4" t="s">
        <v>711</v>
      </c>
      <c r="C652" s="4" t="s">
        <v>6348</v>
      </c>
      <c r="D652" s="4" t="s">
        <v>492</v>
      </c>
      <c r="E652" s="4" t="s">
        <v>78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2500</v>
      </c>
      <c r="Q652" s="7">
        <v>7334</v>
      </c>
      <c r="R652" s="7">
        <v>42666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35</v>
      </c>
      <c r="B653" s="4" t="s">
        <v>712</v>
      </c>
      <c r="C653" s="4" t="s">
        <v>6350</v>
      </c>
      <c r="D653" s="4" t="s">
        <v>48</v>
      </c>
      <c r="E653" s="4" t="s">
        <v>29</v>
      </c>
      <c r="F653" s="4" t="s">
        <v>46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0</v>
      </c>
      <c r="Q653" s="7">
        <v>4834</v>
      </c>
      <c r="R653" s="7">
        <v>45166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35</v>
      </c>
      <c r="B654" s="4" t="s">
        <v>713</v>
      </c>
      <c r="C654" s="4" t="s">
        <v>6351</v>
      </c>
      <c r="D654" s="4" t="s">
        <v>492</v>
      </c>
      <c r="E654" s="4" t="s">
        <v>61</v>
      </c>
      <c r="F654" s="4" t="s">
        <v>46</v>
      </c>
      <c r="G654" s="12"/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8750</v>
      </c>
      <c r="Q654" s="7">
        <v>13584</v>
      </c>
      <c r="R654" s="7">
        <v>36416</v>
      </c>
      <c r="S654" s="4" t="s">
        <v>24</v>
      </c>
    </row>
    <row r="655" spans="1:19" s="1" customFormat="1" ht="26.25" customHeight="1" x14ac:dyDescent="0.25">
      <c r="A655" s="10">
        <f>+SUBTOTAL(103,$B$5:B655)</f>
        <v>36</v>
      </c>
      <c r="B655" s="4" t="s">
        <v>714</v>
      </c>
      <c r="C655" s="4" t="s">
        <v>6354</v>
      </c>
      <c r="D655" s="4" t="s">
        <v>408</v>
      </c>
      <c r="E655" s="4" t="s">
        <v>54</v>
      </c>
      <c r="F655" s="4" t="s">
        <v>23</v>
      </c>
      <c r="G655" s="12" t="s">
        <v>11626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27769.279999999999</v>
      </c>
      <c r="Q655" s="7">
        <v>32603.279999999999</v>
      </c>
      <c r="R655" s="7">
        <v>17396.72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36</v>
      </c>
      <c r="B656" s="4" t="s">
        <v>715</v>
      </c>
      <c r="C656" s="4" t="s">
        <v>6359</v>
      </c>
      <c r="D656" s="4" t="s">
        <v>154</v>
      </c>
      <c r="E656" s="4" t="s">
        <v>22</v>
      </c>
      <c r="F656" s="4" t="s">
        <v>23</v>
      </c>
      <c r="G656" s="12" t="s">
        <v>11626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27913.919999999998</v>
      </c>
      <c r="Q656" s="7">
        <v>32747.919999999998</v>
      </c>
      <c r="R656" s="7">
        <v>17252.080000000002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36</v>
      </c>
      <c r="B657" s="4" t="s">
        <v>716</v>
      </c>
      <c r="C657" s="4" t="s">
        <v>6362</v>
      </c>
      <c r="D657" s="4" t="s">
        <v>717</v>
      </c>
      <c r="E657" s="4" t="s">
        <v>121</v>
      </c>
      <c r="F657" s="4" t="s">
        <v>23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1562.5</v>
      </c>
      <c r="Q657" s="7">
        <v>6396.5</v>
      </c>
      <c r="R657" s="7">
        <v>43603.5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36</v>
      </c>
      <c r="B658" s="4" t="s">
        <v>718</v>
      </c>
      <c r="C658" s="4" t="s">
        <v>6365</v>
      </c>
      <c r="D658" s="4" t="s">
        <v>154</v>
      </c>
      <c r="E658" s="4" t="s">
        <v>52</v>
      </c>
      <c r="F658" s="4" t="s">
        <v>23</v>
      </c>
      <c r="G658" s="12" t="s">
        <v>11626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45046</v>
      </c>
      <c r="Q658" s="7">
        <v>49880</v>
      </c>
      <c r="R658" s="7">
        <v>120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36</v>
      </c>
      <c r="B659" s="4" t="s">
        <v>719</v>
      </c>
      <c r="C659" s="4" t="s">
        <v>6369</v>
      </c>
      <c r="D659" s="4" t="s">
        <v>154</v>
      </c>
      <c r="E659" s="4" t="s">
        <v>57</v>
      </c>
      <c r="F659" s="4" t="s">
        <v>23</v>
      </c>
      <c r="G659" s="12" t="s">
        <v>11626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33735.35</v>
      </c>
      <c r="Q659" s="7">
        <v>38569.35</v>
      </c>
      <c r="R659" s="7">
        <v>11430.650000000001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36</v>
      </c>
      <c r="B660" s="4" t="s">
        <v>720</v>
      </c>
      <c r="C660" s="4" t="s">
        <v>6370</v>
      </c>
      <c r="D660" s="4" t="s">
        <v>492</v>
      </c>
      <c r="E660" s="4" t="s">
        <v>57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0</v>
      </c>
      <c r="Q660" s="7">
        <v>4834</v>
      </c>
      <c r="R660" s="7">
        <v>45166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36</v>
      </c>
      <c r="B661" s="4" t="s">
        <v>721</v>
      </c>
      <c r="C661" s="4" t="s">
        <v>6372</v>
      </c>
      <c r="D661" s="4" t="s">
        <v>492</v>
      </c>
      <c r="E661" s="4" t="s">
        <v>78</v>
      </c>
      <c r="F661" s="4" t="s">
        <v>46</v>
      </c>
      <c r="G661" s="12"/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0</v>
      </c>
      <c r="Q661" s="7">
        <v>4834</v>
      </c>
      <c r="R661" s="7">
        <v>45166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36</v>
      </c>
      <c r="B662" s="4" t="s">
        <v>722</v>
      </c>
      <c r="C662" s="4" t="s">
        <v>1417</v>
      </c>
      <c r="D662" s="4" t="s">
        <v>154</v>
      </c>
      <c r="E662" s="4" t="s">
        <v>56</v>
      </c>
      <c r="F662" s="4" t="s">
        <v>23</v>
      </c>
      <c r="G662" s="12" t="s">
        <v>11626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9639.2000000000007</v>
      </c>
      <c r="Q662" s="7">
        <v>14473.2</v>
      </c>
      <c r="R662" s="7">
        <v>35526.800000000003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36</v>
      </c>
      <c r="B663" s="4" t="s">
        <v>2210</v>
      </c>
      <c r="C663" s="4" t="s">
        <v>6397</v>
      </c>
      <c r="D663" s="4" t="s">
        <v>368</v>
      </c>
      <c r="E663" s="4" t="s">
        <v>188</v>
      </c>
      <c r="F663" s="4" t="s">
        <v>46</v>
      </c>
      <c r="G663" s="12"/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0</v>
      </c>
      <c r="Q663" s="7">
        <v>4834</v>
      </c>
      <c r="R663" s="7">
        <v>45166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36</v>
      </c>
      <c r="B664" s="4" t="s">
        <v>723</v>
      </c>
      <c r="C664" s="4" t="s">
        <v>6403</v>
      </c>
      <c r="D664" s="4" t="s">
        <v>282</v>
      </c>
      <c r="E664" s="4" t="s">
        <v>59</v>
      </c>
      <c r="F664" s="4" t="s">
        <v>46</v>
      </c>
      <c r="G664" s="12"/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0</v>
      </c>
      <c r="Q664" s="7">
        <v>4834</v>
      </c>
      <c r="R664" s="7">
        <v>45166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36</v>
      </c>
      <c r="B665" s="4" t="s">
        <v>723</v>
      </c>
      <c r="C665" s="4" t="s">
        <v>6404</v>
      </c>
      <c r="D665" s="4" t="s">
        <v>368</v>
      </c>
      <c r="E665" s="4" t="s">
        <v>110</v>
      </c>
      <c r="F665" s="4" t="s">
        <v>23</v>
      </c>
      <c r="G665" s="12" t="s">
        <v>11626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50</v>
      </c>
      <c r="Q665" s="7">
        <v>4884</v>
      </c>
      <c r="R665" s="7">
        <v>45116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36</v>
      </c>
      <c r="B666" s="4" t="s">
        <v>724</v>
      </c>
      <c r="C666" s="4" t="s">
        <v>5716</v>
      </c>
      <c r="D666" s="4" t="s">
        <v>154</v>
      </c>
      <c r="E666" s="4" t="s">
        <v>69</v>
      </c>
      <c r="F666" s="4" t="s">
        <v>23</v>
      </c>
      <c r="G666" s="12" t="s">
        <v>11626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2220</v>
      </c>
      <c r="Q666" s="7">
        <v>7054</v>
      </c>
      <c r="R666" s="7">
        <v>42946</v>
      </c>
      <c r="S666" s="4" t="s">
        <v>24</v>
      </c>
    </row>
    <row r="667" spans="1:19" s="1" customFormat="1" ht="26.25" customHeight="1" x14ac:dyDescent="0.25">
      <c r="A667" s="10">
        <f>+SUBTOTAL(103,$B$5:B667)</f>
        <v>37</v>
      </c>
      <c r="B667" s="4" t="s">
        <v>725</v>
      </c>
      <c r="C667" s="4" t="s">
        <v>6317</v>
      </c>
      <c r="D667" s="4" t="s">
        <v>154</v>
      </c>
      <c r="E667" s="4" t="s">
        <v>54</v>
      </c>
      <c r="F667" s="4" t="s">
        <v>23</v>
      </c>
      <c r="G667" s="12" t="s">
        <v>11626</v>
      </c>
      <c r="H667" s="7">
        <v>50000</v>
      </c>
      <c r="I667" s="7">
        <v>1435</v>
      </c>
      <c r="J667" s="7">
        <v>1596.68</v>
      </c>
      <c r="K667" s="7">
        <v>1520</v>
      </c>
      <c r="L667" s="7">
        <v>1715.46</v>
      </c>
      <c r="M667" s="7">
        <v>25</v>
      </c>
      <c r="N667" s="7">
        <v>0</v>
      </c>
      <c r="O667" s="7"/>
      <c r="P667" s="7">
        <v>26655.35</v>
      </c>
      <c r="Q667" s="7">
        <v>32947.49</v>
      </c>
      <c r="R667" s="7">
        <v>17052.510000000002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37</v>
      </c>
      <c r="B668" s="4" t="s">
        <v>726</v>
      </c>
      <c r="C668" s="4" t="s">
        <v>6423</v>
      </c>
      <c r="D668" s="4" t="s">
        <v>154</v>
      </c>
      <c r="E668" s="4" t="s">
        <v>5207</v>
      </c>
      <c r="F668" s="4" t="s">
        <v>23</v>
      </c>
      <c r="G668" s="12" t="s">
        <v>11626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6441.33</v>
      </c>
      <c r="Q668" s="7">
        <v>11275.33</v>
      </c>
      <c r="R668" s="7">
        <v>38724.67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37</v>
      </c>
      <c r="B669" s="4" t="s">
        <v>728</v>
      </c>
      <c r="C669" s="4" t="s">
        <v>6425</v>
      </c>
      <c r="D669" s="4" t="s">
        <v>332</v>
      </c>
      <c r="E669" s="4" t="s">
        <v>592</v>
      </c>
      <c r="F669" s="4" t="s">
        <v>23</v>
      </c>
      <c r="G669" s="12"/>
      <c r="H669" s="7">
        <v>50000</v>
      </c>
      <c r="I669" s="7">
        <v>1435</v>
      </c>
      <c r="J669" s="7">
        <v>1596.68</v>
      </c>
      <c r="K669" s="7">
        <v>1520</v>
      </c>
      <c r="L669" s="7">
        <v>1715.46</v>
      </c>
      <c r="M669" s="7">
        <v>25</v>
      </c>
      <c r="N669" s="7">
        <v>0</v>
      </c>
      <c r="O669" s="7"/>
      <c r="P669" s="7">
        <v>34269.21</v>
      </c>
      <c r="Q669" s="7">
        <v>40561.35</v>
      </c>
      <c r="R669" s="7">
        <v>9438.6500000000015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37</v>
      </c>
      <c r="B670" s="4" t="s">
        <v>729</v>
      </c>
      <c r="C670" s="4" t="s">
        <v>6438</v>
      </c>
      <c r="D670" s="4" t="s">
        <v>154</v>
      </c>
      <c r="E670" s="4" t="s">
        <v>57</v>
      </c>
      <c r="F670" s="4" t="s">
        <v>23</v>
      </c>
      <c r="G670" s="12" t="s">
        <v>11626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3394.37</v>
      </c>
      <c r="Q670" s="7">
        <v>8228.3700000000008</v>
      </c>
      <c r="R670" s="7">
        <v>41771.629999999997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37</v>
      </c>
      <c r="B671" s="4" t="s">
        <v>730</v>
      </c>
      <c r="C671" s="4" t="s">
        <v>6440</v>
      </c>
      <c r="D671" s="4" t="s">
        <v>408</v>
      </c>
      <c r="E671" s="4" t="s">
        <v>56</v>
      </c>
      <c r="F671" s="4" t="s">
        <v>46</v>
      </c>
      <c r="G671" s="12"/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500</v>
      </c>
      <c r="Q671" s="7">
        <v>5334</v>
      </c>
      <c r="R671" s="7">
        <v>44666</v>
      </c>
      <c r="S671" s="4" t="s">
        <v>38</v>
      </c>
    </row>
    <row r="672" spans="1:19" s="1" customFormat="1" ht="26.25" hidden="1" customHeight="1" x14ac:dyDescent="0.25">
      <c r="A672" s="10">
        <f>+SUBTOTAL(103,$B$5:B672)</f>
        <v>37</v>
      </c>
      <c r="B672" s="4" t="s">
        <v>731</v>
      </c>
      <c r="C672" s="4" t="s">
        <v>6442</v>
      </c>
      <c r="D672" s="4" t="s">
        <v>154</v>
      </c>
      <c r="E672" s="4" t="s">
        <v>63</v>
      </c>
      <c r="F672" s="4" t="s">
        <v>23</v>
      </c>
      <c r="G672" s="12" t="s">
        <v>11626</v>
      </c>
      <c r="H672" s="7">
        <v>50000</v>
      </c>
      <c r="I672" s="7">
        <v>1435</v>
      </c>
      <c r="J672" s="7">
        <v>1596.68</v>
      </c>
      <c r="K672" s="7">
        <v>1520</v>
      </c>
      <c r="L672" s="7">
        <v>1715.46</v>
      </c>
      <c r="M672" s="7">
        <v>25</v>
      </c>
      <c r="N672" s="7">
        <v>0</v>
      </c>
      <c r="O672" s="7"/>
      <c r="P672" s="7">
        <v>19432.37</v>
      </c>
      <c r="Q672" s="7">
        <v>25724.51</v>
      </c>
      <c r="R672" s="7">
        <v>24275.49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37</v>
      </c>
      <c r="B673" s="4" t="s">
        <v>732</v>
      </c>
      <c r="C673" s="4" t="s">
        <v>6444</v>
      </c>
      <c r="D673" s="4" t="s">
        <v>492</v>
      </c>
      <c r="E673" s="4" t="s">
        <v>61</v>
      </c>
      <c r="F673" s="4" t="s">
        <v>46</v>
      </c>
      <c r="G673" s="12"/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9256.2099999999991</v>
      </c>
      <c r="Q673" s="7">
        <v>14090.21</v>
      </c>
      <c r="R673" s="7">
        <v>35909.79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37</v>
      </c>
      <c r="B674" s="4" t="s">
        <v>733</v>
      </c>
      <c r="C674" s="4" t="s">
        <v>6451</v>
      </c>
      <c r="D674" s="4" t="s">
        <v>154</v>
      </c>
      <c r="E674" s="4" t="s">
        <v>61</v>
      </c>
      <c r="F674" s="4" t="s">
        <v>23</v>
      </c>
      <c r="G674" s="12" t="s">
        <v>11626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29402.2</v>
      </c>
      <c r="Q674" s="7">
        <v>34236.199999999997</v>
      </c>
      <c r="R674" s="7">
        <v>15763.800000000003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37</v>
      </c>
      <c r="B675" s="4" t="s">
        <v>734</v>
      </c>
      <c r="C675" s="4" t="s">
        <v>5488</v>
      </c>
      <c r="D675" s="4" t="s">
        <v>154</v>
      </c>
      <c r="E675" s="4" t="s">
        <v>121</v>
      </c>
      <c r="F675" s="4" t="s">
        <v>23</v>
      </c>
      <c r="G675" s="12" t="s">
        <v>11626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2825</v>
      </c>
      <c r="Q675" s="7">
        <v>7659</v>
      </c>
      <c r="R675" s="7">
        <v>42341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37</v>
      </c>
      <c r="B676" s="4" t="s">
        <v>735</v>
      </c>
      <c r="C676" s="4" t="s">
        <v>6464</v>
      </c>
      <c r="D676" s="4" t="s">
        <v>154</v>
      </c>
      <c r="E676" s="4" t="s">
        <v>59</v>
      </c>
      <c r="F676" s="4" t="s">
        <v>23</v>
      </c>
      <c r="G676" s="12" t="s">
        <v>11626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2500</v>
      </c>
      <c r="Q676" s="7">
        <v>7334</v>
      </c>
      <c r="R676" s="7">
        <v>42666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37</v>
      </c>
      <c r="B677" s="4" t="s">
        <v>735</v>
      </c>
      <c r="C677" s="4" t="s">
        <v>6465</v>
      </c>
      <c r="D677" s="4" t="s">
        <v>154</v>
      </c>
      <c r="E677" s="4" t="s">
        <v>56</v>
      </c>
      <c r="F677" s="4" t="s">
        <v>23</v>
      </c>
      <c r="G677" s="12" t="s">
        <v>11626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/>
      <c r="P677" s="7">
        <v>43587.86</v>
      </c>
      <c r="Q677" s="7">
        <v>49880</v>
      </c>
      <c r="R677" s="7">
        <v>120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37</v>
      </c>
      <c r="B678" s="4" t="s">
        <v>735</v>
      </c>
      <c r="C678" s="4" t="s">
        <v>6467</v>
      </c>
      <c r="D678" s="4" t="s">
        <v>154</v>
      </c>
      <c r="E678" s="4" t="s">
        <v>259</v>
      </c>
      <c r="F678" s="4" t="s">
        <v>23</v>
      </c>
      <c r="G678" s="12" t="s">
        <v>11626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120</v>
      </c>
      <c r="O678" s="7"/>
      <c r="P678" s="7">
        <v>10840.93</v>
      </c>
      <c r="Q678" s="7">
        <v>15794.93</v>
      </c>
      <c r="R678" s="7">
        <v>34205.07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37</v>
      </c>
      <c r="B679" s="4" t="s">
        <v>736</v>
      </c>
      <c r="C679" s="4" t="s">
        <v>6468</v>
      </c>
      <c r="D679" s="4" t="s">
        <v>154</v>
      </c>
      <c r="E679" s="4" t="s">
        <v>52</v>
      </c>
      <c r="F679" s="4" t="s">
        <v>23</v>
      </c>
      <c r="G679" s="12" t="s">
        <v>11626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7510.09</v>
      </c>
      <c r="Q679" s="7">
        <v>12344.09</v>
      </c>
      <c r="R679" s="7">
        <v>37655.910000000003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37</v>
      </c>
      <c r="B680" s="4" t="s">
        <v>737</v>
      </c>
      <c r="C680" s="4" t="s">
        <v>6476</v>
      </c>
      <c r="D680" s="4" t="s">
        <v>154</v>
      </c>
      <c r="E680" s="4" t="s">
        <v>52</v>
      </c>
      <c r="F680" s="4" t="s">
        <v>23</v>
      </c>
      <c r="G680" s="12" t="s">
        <v>11626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34804.28</v>
      </c>
      <c r="Q680" s="7">
        <v>39638.28</v>
      </c>
      <c r="R680" s="7">
        <v>10361.720000000001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37</v>
      </c>
      <c r="B681" s="4" t="s">
        <v>738</v>
      </c>
      <c r="C681" s="4" t="s">
        <v>6477</v>
      </c>
      <c r="D681" s="4" t="s">
        <v>557</v>
      </c>
      <c r="E681" s="4" t="s">
        <v>52</v>
      </c>
      <c r="F681" s="4" t="s">
        <v>23</v>
      </c>
      <c r="G681" s="12" t="s">
        <v>11626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19845.3</v>
      </c>
      <c r="Q681" s="7">
        <v>24679.3</v>
      </c>
      <c r="R681" s="7">
        <v>25320.7</v>
      </c>
      <c r="S681" s="4" t="s">
        <v>38</v>
      </c>
    </row>
    <row r="682" spans="1:19" s="1" customFormat="1" ht="26.25" hidden="1" customHeight="1" x14ac:dyDescent="0.25">
      <c r="A682" s="10">
        <f>+SUBTOTAL(103,$B$5:B682)</f>
        <v>37</v>
      </c>
      <c r="B682" s="4" t="s">
        <v>739</v>
      </c>
      <c r="C682" s="4" t="s">
        <v>6483</v>
      </c>
      <c r="D682" s="4" t="s">
        <v>492</v>
      </c>
      <c r="E682" s="4" t="s">
        <v>121</v>
      </c>
      <c r="F682" s="4" t="s">
        <v>46</v>
      </c>
      <c r="G682" s="12"/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0</v>
      </c>
      <c r="Q682" s="7">
        <v>4834</v>
      </c>
      <c r="R682" s="7">
        <v>45166</v>
      </c>
      <c r="S682" s="4" t="s">
        <v>38</v>
      </c>
    </row>
    <row r="683" spans="1:19" s="1" customFormat="1" ht="26.25" hidden="1" customHeight="1" x14ac:dyDescent="0.25">
      <c r="A683" s="10">
        <f>+SUBTOTAL(103,$B$5:B683)</f>
        <v>37</v>
      </c>
      <c r="B683" s="4" t="s">
        <v>740</v>
      </c>
      <c r="C683" s="4" t="s">
        <v>6499</v>
      </c>
      <c r="D683" s="4" t="s">
        <v>408</v>
      </c>
      <c r="E683" s="4" t="s">
        <v>56</v>
      </c>
      <c r="F683" s="4" t="s">
        <v>23</v>
      </c>
      <c r="G683" s="12" t="s">
        <v>11626</v>
      </c>
      <c r="H683" s="7">
        <v>50000</v>
      </c>
      <c r="I683" s="7">
        <v>1435</v>
      </c>
      <c r="J683" s="7">
        <v>1596.68</v>
      </c>
      <c r="K683" s="7">
        <v>1520</v>
      </c>
      <c r="L683" s="7">
        <v>1715.46</v>
      </c>
      <c r="M683" s="7">
        <v>25</v>
      </c>
      <c r="N683" s="7">
        <v>0</v>
      </c>
      <c r="O683" s="7"/>
      <c r="P683" s="7">
        <v>19778.080000000002</v>
      </c>
      <c r="Q683" s="7">
        <v>26070.22</v>
      </c>
      <c r="R683" s="7">
        <v>23929.78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37</v>
      </c>
      <c r="B684" s="4" t="s">
        <v>740</v>
      </c>
      <c r="C684" s="4" t="s">
        <v>6448</v>
      </c>
      <c r="D684" s="4" t="s">
        <v>154</v>
      </c>
      <c r="E684" s="4" t="s">
        <v>57</v>
      </c>
      <c r="F684" s="4" t="s">
        <v>23</v>
      </c>
      <c r="G684" s="12" t="s">
        <v>11626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20274.669999999998</v>
      </c>
      <c r="Q684" s="7">
        <v>25108.67</v>
      </c>
      <c r="R684" s="7">
        <v>24891.33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37</v>
      </c>
      <c r="B685" s="4" t="s">
        <v>741</v>
      </c>
      <c r="C685" s="4" t="s">
        <v>6507</v>
      </c>
      <c r="D685" s="4" t="s">
        <v>306</v>
      </c>
      <c r="E685" s="4" t="s">
        <v>103</v>
      </c>
      <c r="F685" s="4" t="s">
        <v>23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21409.14</v>
      </c>
      <c r="Q685" s="7">
        <v>26243.14</v>
      </c>
      <c r="R685" s="7">
        <v>23756.86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37</v>
      </c>
      <c r="B686" s="4" t="s">
        <v>742</v>
      </c>
      <c r="C686" s="4" t="s">
        <v>6510</v>
      </c>
      <c r="D686" s="4" t="s">
        <v>306</v>
      </c>
      <c r="E686" s="4" t="s">
        <v>121</v>
      </c>
      <c r="F686" s="4" t="s">
        <v>23</v>
      </c>
      <c r="G686" s="12" t="s">
        <v>11626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7040.68</v>
      </c>
      <c r="Q686" s="7">
        <v>11874.68</v>
      </c>
      <c r="R686" s="7">
        <v>38125.32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37</v>
      </c>
      <c r="B687" s="4" t="s">
        <v>743</v>
      </c>
      <c r="C687" s="4" t="s">
        <v>6511</v>
      </c>
      <c r="D687" s="4" t="s">
        <v>603</v>
      </c>
      <c r="E687" s="4" t="s">
        <v>57</v>
      </c>
      <c r="F687" s="4" t="s">
        <v>23</v>
      </c>
      <c r="G687" s="12" t="s">
        <v>11626</v>
      </c>
      <c r="H687" s="7">
        <v>50000</v>
      </c>
      <c r="I687" s="7">
        <v>1435</v>
      </c>
      <c r="J687" s="7">
        <v>1339.36</v>
      </c>
      <c r="K687" s="7">
        <v>1520</v>
      </c>
      <c r="L687" s="7">
        <v>3430.92</v>
      </c>
      <c r="M687" s="7">
        <v>25</v>
      </c>
      <c r="N687" s="7">
        <v>0</v>
      </c>
      <c r="O687" s="7"/>
      <c r="P687" s="7">
        <v>25384.54</v>
      </c>
      <c r="Q687" s="7">
        <v>33134.82</v>
      </c>
      <c r="R687" s="7">
        <v>16865.18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37</v>
      </c>
      <c r="B688" s="4" t="s">
        <v>744</v>
      </c>
      <c r="C688" s="4" t="s">
        <v>6512</v>
      </c>
      <c r="D688" s="4" t="s">
        <v>154</v>
      </c>
      <c r="E688" s="4" t="s">
        <v>63</v>
      </c>
      <c r="F688" s="4" t="s">
        <v>23</v>
      </c>
      <c r="G688" s="12" t="s">
        <v>11626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34608.089999999997</v>
      </c>
      <c r="Q688" s="7">
        <v>39442.089999999997</v>
      </c>
      <c r="R688" s="7">
        <v>10557.910000000003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37</v>
      </c>
      <c r="B689" s="4" t="s">
        <v>745</v>
      </c>
      <c r="C689" s="4" t="s">
        <v>6525</v>
      </c>
      <c r="D689" s="4" t="s">
        <v>154</v>
      </c>
      <c r="E689" s="4" t="s">
        <v>63</v>
      </c>
      <c r="F689" s="4" t="s">
        <v>23</v>
      </c>
      <c r="G689" s="12" t="s">
        <v>11626</v>
      </c>
      <c r="H689" s="7">
        <v>50000</v>
      </c>
      <c r="I689" s="7">
        <v>1435</v>
      </c>
      <c r="J689" s="7">
        <v>1596.68</v>
      </c>
      <c r="K689" s="7">
        <v>1520</v>
      </c>
      <c r="L689" s="7">
        <v>1715.46</v>
      </c>
      <c r="M689" s="7">
        <v>25</v>
      </c>
      <c r="N689" s="7">
        <v>0</v>
      </c>
      <c r="O689" s="7"/>
      <c r="P689" s="7">
        <v>3425</v>
      </c>
      <c r="Q689" s="7">
        <v>9717.14</v>
      </c>
      <c r="R689" s="7">
        <v>40282.86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37</v>
      </c>
      <c r="B690" s="4" t="s">
        <v>5218</v>
      </c>
      <c r="C690" s="4" t="s">
        <v>6530</v>
      </c>
      <c r="D690" s="4" t="s">
        <v>292</v>
      </c>
      <c r="E690" s="4" t="s">
        <v>220</v>
      </c>
      <c r="F690" s="4" t="s">
        <v>293</v>
      </c>
      <c r="G690" s="12"/>
      <c r="H690" s="7">
        <v>50000</v>
      </c>
      <c r="I690" s="7">
        <v>0</v>
      </c>
      <c r="J690" s="7">
        <v>2297.25</v>
      </c>
      <c r="K690" s="7">
        <v>0</v>
      </c>
      <c r="L690" s="7">
        <v>0</v>
      </c>
      <c r="M690" s="7">
        <v>0</v>
      </c>
      <c r="N690" s="7">
        <v>0</v>
      </c>
      <c r="O690" s="7"/>
      <c r="P690" s="7">
        <v>0</v>
      </c>
      <c r="Q690" s="7">
        <v>2297.25</v>
      </c>
      <c r="R690" s="7">
        <v>47702.75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37</v>
      </c>
      <c r="B691" s="4" t="s">
        <v>746</v>
      </c>
      <c r="C691" s="4" t="s">
        <v>6531</v>
      </c>
      <c r="D691" s="4" t="s">
        <v>154</v>
      </c>
      <c r="E691" s="4" t="s">
        <v>56</v>
      </c>
      <c r="F691" s="4" t="s">
        <v>23</v>
      </c>
      <c r="G691" s="12" t="s">
        <v>11626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19600.61</v>
      </c>
      <c r="Q691" s="7">
        <v>24434.61</v>
      </c>
      <c r="R691" s="7">
        <v>25565.39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37</v>
      </c>
      <c r="B692" s="4" t="s">
        <v>747</v>
      </c>
      <c r="C692" s="4" t="s">
        <v>6544</v>
      </c>
      <c r="D692" s="4" t="s">
        <v>154</v>
      </c>
      <c r="E692" s="4" t="s">
        <v>59</v>
      </c>
      <c r="F692" s="4" t="s">
        <v>23</v>
      </c>
      <c r="G692" s="12" t="s">
        <v>11626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3180.52</v>
      </c>
      <c r="Q692" s="7">
        <v>8014.52</v>
      </c>
      <c r="R692" s="7">
        <v>41985.479999999996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37</v>
      </c>
      <c r="B693" s="4" t="s">
        <v>748</v>
      </c>
      <c r="C693" s="4" t="s">
        <v>6545</v>
      </c>
      <c r="D693" s="4" t="s">
        <v>154</v>
      </c>
      <c r="E693" s="4" t="s">
        <v>328</v>
      </c>
      <c r="F693" s="4" t="s">
        <v>23</v>
      </c>
      <c r="G693" s="12" t="s">
        <v>11626</v>
      </c>
      <c r="H693" s="7">
        <v>50000</v>
      </c>
      <c r="I693" s="7">
        <v>1435</v>
      </c>
      <c r="J693" s="7">
        <v>1596.68</v>
      </c>
      <c r="K693" s="7">
        <v>1520</v>
      </c>
      <c r="L693" s="7">
        <v>1715.46</v>
      </c>
      <c r="M693" s="7">
        <v>25</v>
      </c>
      <c r="N693" s="7">
        <v>0</v>
      </c>
      <c r="O693" s="7"/>
      <c r="P693" s="7">
        <v>3014.2</v>
      </c>
      <c r="Q693" s="7">
        <v>9306.34</v>
      </c>
      <c r="R693" s="7">
        <v>40693.660000000003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37</v>
      </c>
      <c r="B694" s="4" t="s">
        <v>2219</v>
      </c>
      <c r="C694" s="4" t="s">
        <v>6557</v>
      </c>
      <c r="D694" s="4" t="s">
        <v>292</v>
      </c>
      <c r="E694" s="4" t="s">
        <v>220</v>
      </c>
      <c r="F694" s="4" t="s">
        <v>293</v>
      </c>
      <c r="G694" s="12"/>
      <c r="H694" s="7">
        <v>50000</v>
      </c>
      <c r="I694" s="7">
        <v>0</v>
      </c>
      <c r="J694" s="7">
        <v>2297.25</v>
      </c>
      <c r="K694" s="7">
        <v>0</v>
      </c>
      <c r="L694" s="7">
        <v>0</v>
      </c>
      <c r="M694" s="7">
        <v>0</v>
      </c>
      <c r="N694" s="7">
        <v>0</v>
      </c>
      <c r="O694" s="7"/>
      <c r="P694" s="7">
        <v>0</v>
      </c>
      <c r="Q694" s="7">
        <v>2297.25</v>
      </c>
      <c r="R694" s="7">
        <v>47702.75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37</v>
      </c>
      <c r="B695" s="4" t="s">
        <v>749</v>
      </c>
      <c r="C695" s="4" t="s">
        <v>987</v>
      </c>
      <c r="D695" s="4" t="s">
        <v>408</v>
      </c>
      <c r="E695" s="4" t="s">
        <v>52</v>
      </c>
      <c r="F695" s="4" t="s">
        <v>23</v>
      </c>
      <c r="G695" s="12" t="s">
        <v>11626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9813.31</v>
      </c>
      <c r="Q695" s="7">
        <v>14647.31</v>
      </c>
      <c r="R695" s="7">
        <v>35352.69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37</v>
      </c>
      <c r="B696" s="4" t="s">
        <v>750</v>
      </c>
      <c r="C696" s="4" t="s">
        <v>6564</v>
      </c>
      <c r="D696" s="4" t="s">
        <v>408</v>
      </c>
      <c r="E696" s="4" t="s">
        <v>63</v>
      </c>
      <c r="F696" s="4" t="s">
        <v>23</v>
      </c>
      <c r="G696" s="12" t="s">
        <v>11626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500</v>
      </c>
      <c r="Q696" s="7">
        <v>5334</v>
      </c>
      <c r="R696" s="7">
        <v>44666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37</v>
      </c>
      <c r="B697" s="4" t="s">
        <v>751</v>
      </c>
      <c r="C697" s="4" t="s">
        <v>5488</v>
      </c>
      <c r="D697" s="4" t="s">
        <v>752</v>
      </c>
      <c r="E697" s="4" t="s">
        <v>195</v>
      </c>
      <c r="F697" s="4" t="s">
        <v>46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v>45166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37</v>
      </c>
      <c r="B698" s="4" t="s">
        <v>753</v>
      </c>
      <c r="C698" s="4" t="s">
        <v>6587</v>
      </c>
      <c r="D698" s="4" t="s">
        <v>379</v>
      </c>
      <c r="E698" s="4" t="s">
        <v>52</v>
      </c>
      <c r="F698" s="4" t="s">
        <v>46</v>
      </c>
      <c r="G698" s="12"/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0</v>
      </c>
      <c r="Q698" s="7">
        <v>4834</v>
      </c>
      <c r="R698" s="7">
        <v>45166</v>
      </c>
      <c r="S698" s="4" t="s">
        <v>38</v>
      </c>
    </row>
    <row r="699" spans="1:19" s="1" customFormat="1" ht="26.25" customHeight="1" x14ac:dyDescent="0.25">
      <c r="A699" s="10">
        <f>+SUBTOTAL(103,$B$5:B699)</f>
        <v>38</v>
      </c>
      <c r="B699" s="4" t="s">
        <v>754</v>
      </c>
      <c r="C699" s="4" t="s">
        <v>6590</v>
      </c>
      <c r="D699" s="4" t="s">
        <v>154</v>
      </c>
      <c r="E699" s="4" t="s">
        <v>54</v>
      </c>
      <c r="F699" s="4" t="s">
        <v>23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32385.75</v>
      </c>
      <c r="Q699" s="7">
        <v>37219.75</v>
      </c>
      <c r="R699" s="7">
        <v>12780.25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38</v>
      </c>
      <c r="B700" s="4" t="s">
        <v>755</v>
      </c>
      <c r="C700" s="4" t="s">
        <v>6597</v>
      </c>
      <c r="D700" s="4" t="s">
        <v>561</v>
      </c>
      <c r="E700" s="4" t="s">
        <v>22</v>
      </c>
      <c r="F700" s="4" t="s">
        <v>46</v>
      </c>
      <c r="G700" s="12"/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0</v>
      </c>
      <c r="Q700" s="7">
        <v>4834</v>
      </c>
      <c r="R700" s="7">
        <v>45166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38</v>
      </c>
      <c r="B701" s="4" t="s">
        <v>756</v>
      </c>
      <c r="C701" s="4" t="s">
        <v>5616</v>
      </c>
      <c r="D701" s="4" t="s">
        <v>408</v>
      </c>
      <c r="E701" s="4" t="s">
        <v>57</v>
      </c>
      <c r="F701" s="4" t="s">
        <v>23</v>
      </c>
      <c r="G701" s="12" t="s">
        <v>11626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2600</v>
      </c>
      <c r="Q701" s="7">
        <v>7434</v>
      </c>
      <c r="R701" s="7">
        <v>42566</v>
      </c>
      <c r="S701" s="4" t="s">
        <v>24</v>
      </c>
    </row>
    <row r="702" spans="1:19" s="1" customFormat="1" ht="26.25" customHeight="1" x14ac:dyDescent="0.25">
      <c r="A702" s="10">
        <f>+SUBTOTAL(103,$B$5:B702)</f>
        <v>39</v>
      </c>
      <c r="B702" s="4" t="s">
        <v>757</v>
      </c>
      <c r="C702" s="4" t="s">
        <v>6605</v>
      </c>
      <c r="D702" s="4" t="s">
        <v>154</v>
      </c>
      <c r="E702" s="4" t="s">
        <v>54</v>
      </c>
      <c r="F702" s="4" t="s">
        <v>23</v>
      </c>
      <c r="G702" s="12" t="s">
        <v>11626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9730.36</v>
      </c>
      <c r="Q702" s="7">
        <v>14564.36</v>
      </c>
      <c r="R702" s="7">
        <v>35435.64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39</v>
      </c>
      <c r="B703" s="4" t="s">
        <v>11377</v>
      </c>
      <c r="C703" s="4" t="s">
        <v>8231</v>
      </c>
      <c r="D703" s="4" t="s">
        <v>613</v>
      </c>
      <c r="E703" s="4" t="s">
        <v>69</v>
      </c>
      <c r="F703" s="4" t="s">
        <v>46</v>
      </c>
      <c r="G703" s="12"/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0</v>
      </c>
      <c r="Q703" s="7">
        <v>4834</v>
      </c>
      <c r="R703" s="7">
        <v>45166</v>
      </c>
      <c r="S703" s="4" t="s">
        <v>38</v>
      </c>
    </row>
    <row r="704" spans="1:19" s="1" customFormat="1" ht="26.25" hidden="1" customHeight="1" x14ac:dyDescent="0.25">
      <c r="A704" s="10">
        <f>+SUBTOTAL(103,$B$5:B704)</f>
        <v>39</v>
      </c>
      <c r="B704" s="4" t="s">
        <v>5166</v>
      </c>
      <c r="C704" s="4" t="s">
        <v>6636</v>
      </c>
      <c r="D704" s="4" t="s">
        <v>492</v>
      </c>
      <c r="E704" s="4" t="s">
        <v>61</v>
      </c>
      <c r="F704" s="4" t="s">
        <v>46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4675</v>
      </c>
      <c r="Q704" s="7">
        <v>9509</v>
      </c>
      <c r="R704" s="7">
        <v>40491</v>
      </c>
      <c r="S704" s="4" t="s">
        <v>38</v>
      </c>
    </row>
    <row r="705" spans="1:19" s="1" customFormat="1" ht="26.25" customHeight="1" x14ac:dyDescent="0.25">
      <c r="A705" s="10">
        <f>+SUBTOTAL(103,$B$5:B705)</f>
        <v>40</v>
      </c>
      <c r="B705" s="4" t="s">
        <v>758</v>
      </c>
      <c r="C705" s="4" t="s">
        <v>6653</v>
      </c>
      <c r="D705" s="4" t="s">
        <v>408</v>
      </c>
      <c r="E705" s="4" t="s">
        <v>54</v>
      </c>
      <c r="F705" s="4" t="s">
        <v>23</v>
      </c>
      <c r="G705" s="12" t="s">
        <v>11626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17700</v>
      </c>
      <c r="Q705" s="7">
        <v>22534</v>
      </c>
      <c r="R705" s="7">
        <v>27466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40</v>
      </c>
      <c r="B706" s="4" t="s">
        <v>759</v>
      </c>
      <c r="C706" s="4" t="s">
        <v>6660</v>
      </c>
      <c r="D706" s="4" t="s">
        <v>492</v>
      </c>
      <c r="E706" s="4" t="s">
        <v>52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12330.52</v>
      </c>
      <c r="Q706" s="7">
        <v>17164.52</v>
      </c>
      <c r="R706" s="7">
        <v>32835.479999999996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40</v>
      </c>
      <c r="B707" s="4" t="s">
        <v>759</v>
      </c>
      <c r="C707" s="4" t="s">
        <v>6661</v>
      </c>
      <c r="D707" s="4" t="s">
        <v>154</v>
      </c>
      <c r="E707" s="4" t="s">
        <v>29</v>
      </c>
      <c r="F707" s="4" t="s">
        <v>23</v>
      </c>
      <c r="G707" s="12" t="s">
        <v>11626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45046</v>
      </c>
      <c r="Q707" s="7">
        <v>49880</v>
      </c>
      <c r="R707" s="7">
        <v>120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40</v>
      </c>
      <c r="B708" s="4" t="s">
        <v>760</v>
      </c>
      <c r="C708" s="4" t="s">
        <v>6665</v>
      </c>
      <c r="D708" s="4" t="s">
        <v>154</v>
      </c>
      <c r="E708" s="4" t="s">
        <v>63</v>
      </c>
      <c r="F708" s="4" t="s">
        <v>23</v>
      </c>
      <c r="G708" s="12" t="s">
        <v>11626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20391.59</v>
      </c>
      <c r="Q708" s="7">
        <v>25225.59</v>
      </c>
      <c r="R708" s="7">
        <v>24774.41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40</v>
      </c>
      <c r="B709" s="4" t="s">
        <v>761</v>
      </c>
      <c r="C709" s="4" t="s">
        <v>6666</v>
      </c>
      <c r="D709" s="4" t="s">
        <v>154</v>
      </c>
      <c r="E709" s="4" t="s">
        <v>321</v>
      </c>
      <c r="F709" s="4" t="s">
        <v>23</v>
      </c>
      <c r="G709" s="12" t="s">
        <v>11626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4446.22</v>
      </c>
      <c r="Q709" s="7">
        <v>9280.2199999999993</v>
      </c>
      <c r="R709" s="7">
        <v>40719.78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40</v>
      </c>
      <c r="B710" s="4" t="s">
        <v>761</v>
      </c>
      <c r="C710" s="4" t="s">
        <v>6667</v>
      </c>
      <c r="D710" s="4" t="s">
        <v>154</v>
      </c>
      <c r="E710" s="4" t="s">
        <v>592</v>
      </c>
      <c r="F710" s="4" t="s">
        <v>23</v>
      </c>
      <c r="G710" s="12" t="s">
        <v>11626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100</v>
      </c>
      <c r="O710" s="7"/>
      <c r="P710" s="7">
        <v>500</v>
      </c>
      <c r="Q710" s="7">
        <v>5434</v>
      </c>
      <c r="R710" s="7">
        <v>44566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40</v>
      </c>
      <c r="B711" s="4" t="s">
        <v>762</v>
      </c>
      <c r="C711" s="4" t="s">
        <v>6669</v>
      </c>
      <c r="D711" s="4" t="s">
        <v>154</v>
      </c>
      <c r="E711" s="4" t="s">
        <v>63</v>
      </c>
      <c r="F711" s="4" t="s">
        <v>23</v>
      </c>
      <c r="G711" s="12" t="s">
        <v>11626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22110.95</v>
      </c>
      <c r="Q711" s="7">
        <v>26944.95</v>
      </c>
      <c r="R711" s="7">
        <v>23055.05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40</v>
      </c>
      <c r="B712" s="4" t="s">
        <v>763</v>
      </c>
      <c r="C712" s="4" t="s">
        <v>6674</v>
      </c>
      <c r="D712" s="4" t="s">
        <v>332</v>
      </c>
      <c r="E712" s="4" t="s">
        <v>764</v>
      </c>
      <c r="F712" s="4" t="s">
        <v>23</v>
      </c>
      <c r="G712" s="12" t="s">
        <v>11626</v>
      </c>
      <c r="H712" s="7">
        <v>50000</v>
      </c>
      <c r="I712" s="7">
        <v>1435</v>
      </c>
      <c r="J712" s="7">
        <v>1596.68</v>
      </c>
      <c r="K712" s="7">
        <v>1520</v>
      </c>
      <c r="L712" s="7">
        <v>1715.46</v>
      </c>
      <c r="M712" s="7">
        <v>25</v>
      </c>
      <c r="N712" s="7">
        <v>0</v>
      </c>
      <c r="O712" s="7"/>
      <c r="P712" s="7">
        <v>10525</v>
      </c>
      <c r="Q712" s="7">
        <v>16817.14</v>
      </c>
      <c r="R712" s="7">
        <v>33182.86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40</v>
      </c>
      <c r="B713" s="4" t="s">
        <v>765</v>
      </c>
      <c r="C713" s="4" t="s">
        <v>6684</v>
      </c>
      <c r="D713" s="4" t="s">
        <v>154</v>
      </c>
      <c r="E713" s="4" t="s">
        <v>63</v>
      </c>
      <c r="F713" s="4" t="s">
        <v>23</v>
      </c>
      <c r="G713" s="12" t="s">
        <v>11626</v>
      </c>
      <c r="H713" s="7">
        <v>50000</v>
      </c>
      <c r="I713" s="7">
        <v>1435</v>
      </c>
      <c r="J713" s="7">
        <v>1596.68</v>
      </c>
      <c r="K713" s="7">
        <v>1520</v>
      </c>
      <c r="L713" s="7">
        <v>1715.46</v>
      </c>
      <c r="M713" s="7">
        <v>25</v>
      </c>
      <c r="N713" s="7">
        <v>240</v>
      </c>
      <c r="O713" s="7"/>
      <c r="P713" s="7">
        <v>30017.94</v>
      </c>
      <c r="Q713" s="7">
        <v>36550.080000000002</v>
      </c>
      <c r="R713" s="7">
        <v>13449.919999999998</v>
      </c>
      <c r="S713" s="4" t="s">
        <v>38</v>
      </c>
    </row>
    <row r="714" spans="1:19" s="1" customFormat="1" ht="26.25" hidden="1" customHeight="1" x14ac:dyDescent="0.25">
      <c r="A714" s="10">
        <f>+SUBTOTAL(103,$B$5:B714)</f>
        <v>40</v>
      </c>
      <c r="B714" s="4" t="s">
        <v>255</v>
      </c>
      <c r="C714" s="4" t="s">
        <v>6687</v>
      </c>
      <c r="D714" s="4" t="s">
        <v>308</v>
      </c>
      <c r="E714" s="4" t="s">
        <v>105</v>
      </c>
      <c r="F714" s="4" t="s">
        <v>23</v>
      </c>
      <c r="G714" s="12" t="s">
        <v>11626</v>
      </c>
      <c r="H714" s="7">
        <v>50000</v>
      </c>
      <c r="I714" s="7">
        <v>1435</v>
      </c>
      <c r="J714" s="7">
        <v>1596.68</v>
      </c>
      <c r="K714" s="7">
        <v>1520</v>
      </c>
      <c r="L714" s="7">
        <v>1715.46</v>
      </c>
      <c r="M714" s="7">
        <v>25</v>
      </c>
      <c r="N714" s="7">
        <v>0</v>
      </c>
      <c r="O714" s="7"/>
      <c r="P714" s="7">
        <v>3975</v>
      </c>
      <c r="Q714" s="7">
        <v>10267.14</v>
      </c>
      <c r="R714" s="7">
        <v>39732.86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40</v>
      </c>
      <c r="B715" s="4" t="s">
        <v>766</v>
      </c>
      <c r="C715" s="4" t="s">
        <v>6695</v>
      </c>
      <c r="D715" s="4" t="s">
        <v>154</v>
      </c>
      <c r="E715" s="4" t="s">
        <v>195</v>
      </c>
      <c r="F715" s="4" t="s">
        <v>23</v>
      </c>
      <c r="G715" s="12" t="s">
        <v>11626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100</v>
      </c>
      <c r="O715" s="7"/>
      <c r="P715" s="7">
        <v>2600</v>
      </c>
      <c r="Q715" s="7">
        <v>7534</v>
      </c>
      <c r="R715" s="7">
        <v>42466</v>
      </c>
      <c r="S715" s="4" t="s">
        <v>38</v>
      </c>
    </row>
    <row r="716" spans="1:19" s="1" customFormat="1" ht="26.25" hidden="1" customHeight="1" x14ac:dyDescent="0.25">
      <c r="A716" s="10">
        <f>+SUBTOTAL(103,$B$5:B716)</f>
        <v>40</v>
      </c>
      <c r="B716" s="4" t="s">
        <v>256</v>
      </c>
      <c r="C716" s="4" t="s">
        <v>567</v>
      </c>
      <c r="D716" s="4" t="s">
        <v>154</v>
      </c>
      <c r="E716" s="4" t="s">
        <v>52</v>
      </c>
      <c r="F716" s="4" t="s">
        <v>23</v>
      </c>
      <c r="G716" s="12" t="s">
        <v>11626</v>
      </c>
      <c r="H716" s="7">
        <v>50000</v>
      </c>
      <c r="I716" s="7">
        <v>1435</v>
      </c>
      <c r="J716" s="7">
        <v>1596.68</v>
      </c>
      <c r="K716" s="7">
        <v>1520</v>
      </c>
      <c r="L716" s="7">
        <v>1715.46</v>
      </c>
      <c r="M716" s="7">
        <v>25</v>
      </c>
      <c r="N716" s="7">
        <v>0</v>
      </c>
      <c r="O716" s="7"/>
      <c r="P716" s="7">
        <v>35685.269999999997</v>
      </c>
      <c r="Q716" s="7">
        <v>41977.41</v>
      </c>
      <c r="R716" s="7">
        <v>8022.5899999999965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40</v>
      </c>
      <c r="B717" s="4" t="s">
        <v>256</v>
      </c>
      <c r="C717" s="4" t="s">
        <v>6697</v>
      </c>
      <c r="D717" s="4" t="s">
        <v>154</v>
      </c>
      <c r="E717" s="4" t="s">
        <v>90</v>
      </c>
      <c r="F717" s="4" t="s">
        <v>23</v>
      </c>
      <c r="G717" s="12" t="s">
        <v>11626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9939.2000000000007</v>
      </c>
      <c r="Q717" s="7">
        <v>14773.2</v>
      </c>
      <c r="R717" s="7">
        <v>35226.800000000003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40</v>
      </c>
      <c r="B718" s="4" t="s">
        <v>256</v>
      </c>
      <c r="C718" s="4" t="s">
        <v>5593</v>
      </c>
      <c r="D718" s="4" t="s">
        <v>154</v>
      </c>
      <c r="E718" s="4" t="s">
        <v>61</v>
      </c>
      <c r="F718" s="4" t="s">
        <v>23</v>
      </c>
      <c r="G718" s="12" t="s">
        <v>11626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5229.6899999999996</v>
      </c>
      <c r="Q718" s="7">
        <v>10063.69</v>
      </c>
      <c r="R718" s="7">
        <v>39936.31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40</v>
      </c>
      <c r="B719" s="4" t="s">
        <v>256</v>
      </c>
      <c r="C719" s="4" t="s">
        <v>6700</v>
      </c>
      <c r="D719" s="4" t="s">
        <v>492</v>
      </c>
      <c r="E719" s="4" t="s">
        <v>121</v>
      </c>
      <c r="F719" s="4" t="s">
        <v>46</v>
      </c>
      <c r="G719" s="12"/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13419.71</v>
      </c>
      <c r="Q719" s="7">
        <v>18253.71</v>
      </c>
      <c r="R719" s="7">
        <v>31746.29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40</v>
      </c>
      <c r="B720" s="4" t="s">
        <v>256</v>
      </c>
      <c r="C720" s="4" t="s">
        <v>6705</v>
      </c>
      <c r="D720" s="4" t="s">
        <v>282</v>
      </c>
      <c r="E720" s="4" t="s">
        <v>165</v>
      </c>
      <c r="F720" s="4" t="s">
        <v>23</v>
      </c>
      <c r="G720" s="12"/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0</v>
      </c>
      <c r="Q720" s="7">
        <v>4834</v>
      </c>
      <c r="R720" s="7">
        <v>45166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40</v>
      </c>
      <c r="B721" s="4" t="s">
        <v>256</v>
      </c>
      <c r="C721" s="4" t="s">
        <v>6706</v>
      </c>
      <c r="D721" s="4" t="s">
        <v>154</v>
      </c>
      <c r="E721" s="4" t="s">
        <v>121</v>
      </c>
      <c r="F721" s="4" t="s">
        <v>23</v>
      </c>
      <c r="G721" s="12" t="s">
        <v>11626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21097.82</v>
      </c>
      <c r="Q721" s="7">
        <v>25931.82</v>
      </c>
      <c r="R721" s="7">
        <v>24068.18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40</v>
      </c>
      <c r="B722" s="4" t="s">
        <v>256</v>
      </c>
      <c r="C722" s="4" t="s">
        <v>6707</v>
      </c>
      <c r="D722" s="4" t="s">
        <v>678</v>
      </c>
      <c r="E722" s="4" t="s">
        <v>259</v>
      </c>
      <c r="F722" s="4" t="s">
        <v>23</v>
      </c>
      <c r="G722" s="12" t="s">
        <v>11626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13846.84</v>
      </c>
      <c r="Q722" s="7">
        <v>18680.84</v>
      </c>
      <c r="R722" s="7">
        <v>31319.16</v>
      </c>
      <c r="S722" s="4" t="s">
        <v>38</v>
      </c>
    </row>
    <row r="723" spans="1:19" s="1" customFormat="1" ht="26.25" customHeight="1" x14ac:dyDescent="0.25">
      <c r="A723" s="10">
        <f>+SUBTOTAL(103,$B$5:B723)</f>
        <v>41</v>
      </c>
      <c r="B723" s="4" t="s">
        <v>256</v>
      </c>
      <c r="C723" s="4" t="s">
        <v>6709</v>
      </c>
      <c r="D723" s="4" t="s">
        <v>154</v>
      </c>
      <c r="E723" s="4" t="s">
        <v>54</v>
      </c>
      <c r="F723" s="4" t="s">
        <v>23</v>
      </c>
      <c r="G723" s="12" t="s">
        <v>11626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7575</v>
      </c>
      <c r="Q723" s="7">
        <v>12409</v>
      </c>
      <c r="R723" s="7">
        <v>37591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41</v>
      </c>
      <c r="B724" s="4" t="s">
        <v>767</v>
      </c>
      <c r="C724" s="4" t="s">
        <v>5946</v>
      </c>
      <c r="D724" s="4" t="s">
        <v>154</v>
      </c>
      <c r="E724" s="4" t="s">
        <v>88</v>
      </c>
      <c r="F724" s="4" t="s">
        <v>23</v>
      </c>
      <c r="G724" s="12" t="s">
        <v>11626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0</v>
      </c>
      <c r="Q724" s="7">
        <v>4834</v>
      </c>
      <c r="R724" s="7">
        <v>45166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41</v>
      </c>
      <c r="B725" s="4" t="s">
        <v>768</v>
      </c>
      <c r="C725" s="4" t="s">
        <v>5607</v>
      </c>
      <c r="D725" s="4" t="s">
        <v>154</v>
      </c>
      <c r="E725" s="4" t="s">
        <v>57</v>
      </c>
      <c r="F725" s="4" t="s">
        <v>23</v>
      </c>
      <c r="G725" s="12" t="s">
        <v>11626</v>
      </c>
      <c r="H725" s="7">
        <v>50000</v>
      </c>
      <c r="I725" s="7">
        <v>1435</v>
      </c>
      <c r="J725" s="7">
        <v>824.72</v>
      </c>
      <c r="K725" s="7">
        <v>1520</v>
      </c>
      <c r="L725" s="7">
        <v>6861.84</v>
      </c>
      <c r="M725" s="7">
        <v>25</v>
      </c>
      <c r="N725" s="7">
        <v>0</v>
      </c>
      <c r="O725" s="7"/>
      <c r="P725" s="7">
        <v>5180.5200000000004</v>
      </c>
      <c r="Q725" s="7">
        <v>15847.08</v>
      </c>
      <c r="R725" s="7">
        <v>34152.92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41</v>
      </c>
      <c r="B726" s="4" t="s">
        <v>1573</v>
      </c>
      <c r="C726" s="4" t="s">
        <v>6712</v>
      </c>
      <c r="D726" s="4" t="s">
        <v>154</v>
      </c>
      <c r="E726" s="4" t="s">
        <v>56</v>
      </c>
      <c r="F726" s="4" t="s">
        <v>23</v>
      </c>
      <c r="G726" s="12" t="s">
        <v>11626</v>
      </c>
      <c r="H726" s="7">
        <v>50000</v>
      </c>
      <c r="I726" s="7">
        <v>1435</v>
      </c>
      <c r="J726" s="7">
        <v>1596.68</v>
      </c>
      <c r="K726" s="7">
        <v>1520</v>
      </c>
      <c r="L726" s="7">
        <v>1715.46</v>
      </c>
      <c r="M726" s="7">
        <v>25</v>
      </c>
      <c r="N726" s="7">
        <v>0</v>
      </c>
      <c r="O726" s="7"/>
      <c r="P726" s="7">
        <v>26135.040000000001</v>
      </c>
      <c r="Q726" s="7">
        <v>32427.18</v>
      </c>
      <c r="R726" s="7">
        <v>17572.82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41</v>
      </c>
      <c r="B727" s="4" t="s">
        <v>1573</v>
      </c>
      <c r="C727" s="4" t="s">
        <v>6724</v>
      </c>
      <c r="D727" s="4" t="s">
        <v>292</v>
      </c>
      <c r="E727" s="4" t="s">
        <v>220</v>
      </c>
      <c r="F727" s="4" t="s">
        <v>293</v>
      </c>
      <c r="G727" s="12"/>
      <c r="H727" s="7">
        <v>50000</v>
      </c>
      <c r="I727" s="7">
        <v>0</v>
      </c>
      <c r="J727" s="7">
        <v>2297.25</v>
      </c>
      <c r="K727" s="7">
        <v>0</v>
      </c>
      <c r="L727" s="7">
        <v>0</v>
      </c>
      <c r="M727" s="7">
        <v>0</v>
      </c>
      <c r="N727" s="7">
        <v>0</v>
      </c>
      <c r="O727" s="7"/>
      <c r="P727" s="7">
        <v>0</v>
      </c>
      <c r="Q727" s="7">
        <v>2297.25</v>
      </c>
      <c r="R727" s="7">
        <v>47702.75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41</v>
      </c>
      <c r="B728" s="4" t="s">
        <v>769</v>
      </c>
      <c r="C728" s="4" t="s">
        <v>6726</v>
      </c>
      <c r="D728" s="4" t="s">
        <v>109</v>
      </c>
      <c r="E728" s="4" t="s">
        <v>56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7263.33</v>
      </c>
      <c r="Q728" s="7">
        <v>12097.33</v>
      </c>
      <c r="R728" s="7">
        <v>37902.67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41</v>
      </c>
      <c r="B729" s="4" t="s">
        <v>770</v>
      </c>
      <c r="C729" s="4" t="s">
        <v>6727</v>
      </c>
      <c r="D729" s="4" t="s">
        <v>492</v>
      </c>
      <c r="E729" s="4" t="s">
        <v>57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4500</v>
      </c>
      <c r="Q729" s="7">
        <v>9334</v>
      </c>
      <c r="R729" s="7">
        <v>40666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41</v>
      </c>
      <c r="B730" s="4" t="s">
        <v>771</v>
      </c>
      <c r="C730" s="4" t="s">
        <v>5616</v>
      </c>
      <c r="D730" s="4" t="s">
        <v>492</v>
      </c>
      <c r="E730" s="4" t="s">
        <v>328</v>
      </c>
      <c r="F730" s="4" t="s">
        <v>23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0</v>
      </c>
      <c r="Q730" s="7">
        <v>4834</v>
      </c>
      <c r="R730" s="7">
        <v>45166</v>
      </c>
      <c r="S730" s="4" t="s">
        <v>24</v>
      </c>
    </row>
    <row r="731" spans="1:19" s="1" customFormat="1" ht="26.25" customHeight="1" x14ac:dyDescent="0.25">
      <c r="A731" s="10">
        <f>+SUBTOTAL(103,$B$5:B731)</f>
        <v>42</v>
      </c>
      <c r="B731" s="4" t="s">
        <v>772</v>
      </c>
      <c r="C731" s="4" t="s">
        <v>6729</v>
      </c>
      <c r="D731" s="4" t="s">
        <v>154</v>
      </c>
      <c r="E731" s="4" t="s">
        <v>54</v>
      </c>
      <c r="F731" s="4" t="s">
        <v>23</v>
      </c>
      <c r="G731" s="12" t="s">
        <v>11626</v>
      </c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22003.21</v>
      </c>
      <c r="Q731" s="7">
        <v>26837.21</v>
      </c>
      <c r="R731" s="7">
        <v>23162.79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42</v>
      </c>
      <c r="B732" s="4" t="s">
        <v>773</v>
      </c>
      <c r="C732" s="4" t="s">
        <v>6403</v>
      </c>
      <c r="D732" s="4" t="s">
        <v>154</v>
      </c>
      <c r="E732" s="4" t="s">
        <v>52</v>
      </c>
      <c r="F732" s="4" t="s">
        <v>23</v>
      </c>
      <c r="G732" s="12" t="s">
        <v>11626</v>
      </c>
      <c r="H732" s="7">
        <v>50000</v>
      </c>
      <c r="I732" s="7">
        <v>1435</v>
      </c>
      <c r="J732" s="7">
        <v>1339.36</v>
      </c>
      <c r="K732" s="7">
        <v>1520</v>
      </c>
      <c r="L732" s="7">
        <v>3430.92</v>
      </c>
      <c r="M732" s="7">
        <v>25</v>
      </c>
      <c r="N732" s="7">
        <v>0</v>
      </c>
      <c r="O732" s="7"/>
      <c r="P732" s="7">
        <v>2500</v>
      </c>
      <c r="Q732" s="7">
        <v>10250.280000000001</v>
      </c>
      <c r="R732" s="7">
        <v>39749.72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42</v>
      </c>
      <c r="B733" s="4" t="s">
        <v>774</v>
      </c>
      <c r="C733" s="4" t="s">
        <v>6531</v>
      </c>
      <c r="D733" s="4" t="s">
        <v>332</v>
      </c>
      <c r="E733" s="4" t="s">
        <v>121</v>
      </c>
      <c r="F733" s="4" t="s">
        <v>23</v>
      </c>
      <c r="G733" s="12" t="s">
        <v>11626</v>
      </c>
      <c r="H733" s="7">
        <v>50000</v>
      </c>
      <c r="I733" s="7">
        <v>1435</v>
      </c>
      <c r="J733" s="7">
        <v>1596.68</v>
      </c>
      <c r="K733" s="7">
        <v>1520</v>
      </c>
      <c r="L733" s="7">
        <v>1715.46</v>
      </c>
      <c r="M733" s="7">
        <v>25</v>
      </c>
      <c r="N733" s="7">
        <v>0</v>
      </c>
      <c r="O733" s="7"/>
      <c r="P733" s="7">
        <v>7691.37</v>
      </c>
      <c r="Q733" s="7">
        <v>13983.51</v>
      </c>
      <c r="R733" s="7">
        <v>36016.49</v>
      </c>
      <c r="S733" s="4" t="s">
        <v>38</v>
      </c>
    </row>
    <row r="734" spans="1:19" s="1" customFormat="1" ht="26.25" hidden="1" customHeight="1" x14ac:dyDescent="0.25">
      <c r="A734" s="10">
        <f>+SUBTOTAL(103,$B$5:B734)</f>
        <v>42</v>
      </c>
      <c r="B734" s="4" t="s">
        <v>775</v>
      </c>
      <c r="C734" s="4" t="s">
        <v>6735</v>
      </c>
      <c r="D734" s="4" t="s">
        <v>154</v>
      </c>
      <c r="E734" s="4" t="s">
        <v>5146</v>
      </c>
      <c r="F734" s="4" t="s">
        <v>23</v>
      </c>
      <c r="G734" s="12" t="s">
        <v>11626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19858.04</v>
      </c>
      <c r="Q734" s="7">
        <v>24692.04</v>
      </c>
      <c r="R734" s="7">
        <v>25307.96</v>
      </c>
      <c r="S734" s="4" t="s">
        <v>38</v>
      </c>
    </row>
    <row r="735" spans="1:19" s="1" customFormat="1" ht="26.25" hidden="1" customHeight="1" x14ac:dyDescent="0.25">
      <c r="A735" s="10">
        <f>+SUBTOTAL(103,$B$5:B735)</f>
        <v>42</v>
      </c>
      <c r="B735" s="4" t="s">
        <v>776</v>
      </c>
      <c r="C735" s="4" t="s">
        <v>6738</v>
      </c>
      <c r="D735" s="4" t="s">
        <v>48</v>
      </c>
      <c r="E735" s="4" t="s">
        <v>61</v>
      </c>
      <c r="F735" s="4" t="s">
        <v>46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1257.0999999999999</v>
      </c>
      <c r="Q735" s="7">
        <v>6091.1</v>
      </c>
      <c r="R735" s="7">
        <v>43908.9</v>
      </c>
      <c r="S735" s="4" t="s">
        <v>38</v>
      </c>
    </row>
    <row r="736" spans="1:19" s="1" customFormat="1" ht="26.25" hidden="1" customHeight="1" x14ac:dyDescent="0.25">
      <c r="A736" s="10">
        <f>+SUBTOTAL(103,$B$5:B736)</f>
        <v>42</v>
      </c>
      <c r="B736" s="4" t="s">
        <v>5167</v>
      </c>
      <c r="C736" s="4" t="s">
        <v>6739</v>
      </c>
      <c r="D736" s="4" t="s">
        <v>381</v>
      </c>
      <c r="E736" s="4" t="s">
        <v>321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1675</v>
      </c>
      <c r="Q736" s="7">
        <v>6509</v>
      </c>
      <c r="R736" s="7">
        <v>43491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42</v>
      </c>
      <c r="B737" s="4" t="s">
        <v>777</v>
      </c>
      <c r="C737" s="4" t="s">
        <v>6749</v>
      </c>
      <c r="D737" s="4" t="s">
        <v>492</v>
      </c>
      <c r="E737" s="4" t="s">
        <v>57</v>
      </c>
      <c r="F737" s="4" t="s">
        <v>46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2487.5</v>
      </c>
      <c r="Q737" s="7">
        <v>7321.5</v>
      </c>
      <c r="R737" s="7">
        <v>42678.5</v>
      </c>
      <c r="S737" s="4" t="s">
        <v>38</v>
      </c>
    </row>
    <row r="738" spans="1:19" s="1" customFormat="1" ht="26.25" hidden="1" customHeight="1" x14ac:dyDescent="0.25">
      <c r="A738" s="10">
        <f>+SUBTOTAL(103,$B$5:B738)</f>
        <v>42</v>
      </c>
      <c r="B738" s="4" t="s">
        <v>779</v>
      </c>
      <c r="C738" s="4" t="s">
        <v>6753</v>
      </c>
      <c r="D738" s="4" t="s">
        <v>492</v>
      </c>
      <c r="E738" s="4" t="s">
        <v>57</v>
      </c>
      <c r="F738" s="4" t="s">
        <v>46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1925</v>
      </c>
      <c r="Q738" s="7">
        <v>6759</v>
      </c>
      <c r="R738" s="7">
        <v>43241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42</v>
      </c>
      <c r="B739" s="4" t="s">
        <v>780</v>
      </c>
      <c r="C739" s="4" t="s">
        <v>5938</v>
      </c>
      <c r="D739" s="4" t="s">
        <v>408</v>
      </c>
      <c r="E739" s="4" t="s">
        <v>56</v>
      </c>
      <c r="F739" s="4" t="s">
        <v>46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2780.52</v>
      </c>
      <c r="Q739" s="7">
        <v>7614.52</v>
      </c>
      <c r="R739" s="7">
        <v>42385.479999999996</v>
      </c>
      <c r="S739" s="4" t="s">
        <v>24</v>
      </c>
    </row>
    <row r="740" spans="1:19" s="1" customFormat="1" ht="26.25" customHeight="1" x14ac:dyDescent="0.25">
      <c r="A740" s="10">
        <f>+SUBTOTAL(103,$B$5:B740)</f>
        <v>43</v>
      </c>
      <c r="B740" s="4" t="s">
        <v>781</v>
      </c>
      <c r="C740" s="4" t="s">
        <v>6764</v>
      </c>
      <c r="D740" s="4" t="s">
        <v>154</v>
      </c>
      <c r="E740" s="4" t="s">
        <v>54</v>
      </c>
      <c r="F740" s="4" t="s">
        <v>23</v>
      </c>
      <c r="G740" s="12" t="s">
        <v>11626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8487.5</v>
      </c>
      <c r="Q740" s="7">
        <v>13321.5</v>
      </c>
      <c r="R740" s="7">
        <v>36678.5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43</v>
      </c>
      <c r="B741" s="4" t="s">
        <v>782</v>
      </c>
      <c r="C741" s="4" t="s">
        <v>6774</v>
      </c>
      <c r="D741" s="4" t="s">
        <v>154</v>
      </c>
      <c r="E741" s="4" t="s">
        <v>121</v>
      </c>
      <c r="F741" s="4" t="s">
        <v>23</v>
      </c>
      <c r="G741" s="12" t="s">
        <v>11626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5025</v>
      </c>
      <c r="Q741" s="7">
        <v>9859</v>
      </c>
      <c r="R741" s="7">
        <v>40141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43</v>
      </c>
      <c r="B742" s="4" t="s">
        <v>783</v>
      </c>
      <c r="C742" s="4" t="s">
        <v>6781</v>
      </c>
      <c r="D742" s="4" t="s">
        <v>408</v>
      </c>
      <c r="E742" s="4" t="s">
        <v>61</v>
      </c>
      <c r="F742" s="4" t="s">
        <v>46</v>
      </c>
      <c r="G742" s="12"/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1675</v>
      </c>
      <c r="Q742" s="7">
        <v>6509</v>
      </c>
      <c r="R742" s="7">
        <v>43491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43</v>
      </c>
      <c r="B743" s="4" t="s">
        <v>784</v>
      </c>
      <c r="C743" s="4" t="s">
        <v>6794</v>
      </c>
      <c r="D743" s="4" t="s">
        <v>154</v>
      </c>
      <c r="E743" s="4" t="s">
        <v>57</v>
      </c>
      <c r="F743" s="4" t="s">
        <v>23</v>
      </c>
      <c r="G743" s="12" t="s">
        <v>11626</v>
      </c>
      <c r="H743" s="7">
        <v>50000</v>
      </c>
      <c r="I743" s="7">
        <v>1435</v>
      </c>
      <c r="J743" s="7">
        <v>1596.68</v>
      </c>
      <c r="K743" s="7">
        <v>1520</v>
      </c>
      <c r="L743" s="7">
        <v>1715.46</v>
      </c>
      <c r="M743" s="7">
        <v>25</v>
      </c>
      <c r="N743" s="7">
        <v>0</v>
      </c>
      <c r="O743" s="7"/>
      <c r="P743" s="7">
        <v>2425</v>
      </c>
      <c r="Q743" s="7">
        <v>8717.14</v>
      </c>
      <c r="R743" s="7">
        <v>41282.86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43</v>
      </c>
      <c r="B744" s="4" t="s">
        <v>429</v>
      </c>
      <c r="C744" s="4" t="s">
        <v>6802</v>
      </c>
      <c r="D744" s="4" t="s">
        <v>154</v>
      </c>
      <c r="E744" s="4" t="s">
        <v>592</v>
      </c>
      <c r="F744" s="4" t="s">
        <v>23</v>
      </c>
      <c r="G744" s="12" t="s">
        <v>11626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1600</v>
      </c>
      <c r="Q744" s="7">
        <v>6434</v>
      </c>
      <c r="R744" s="7">
        <v>43566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43</v>
      </c>
      <c r="B745" s="4" t="s">
        <v>429</v>
      </c>
      <c r="C745" s="4" t="s">
        <v>6803</v>
      </c>
      <c r="D745" s="4" t="s">
        <v>492</v>
      </c>
      <c r="E745" s="4" t="s">
        <v>63</v>
      </c>
      <c r="F745" s="4" t="s">
        <v>46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1675</v>
      </c>
      <c r="Q745" s="7">
        <v>6509</v>
      </c>
      <c r="R745" s="7">
        <v>43491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43</v>
      </c>
      <c r="B746" s="4" t="s">
        <v>429</v>
      </c>
      <c r="C746" s="4" t="s">
        <v>5470</v>
      </c>
      <c r="D746" s="4" t="s">
        <v>154</v>
      </c>
      <c r="E746" s="4" t="s">
        <v>63</v>
      </c>
      <c r="F746" s="4" t="s">
        <v>23</v>
      </c>
      <c r="G746" s="12" t="s">
        <v>11626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10641.29</v>
      </c>
      <c r="Q746" s="7">
        <v>15475.29</v>
      </c>
      <c r="R746" s="7">
        <v>34524.71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43</v>
      </c>
      <c r="B747" s="4" t="s">
        <v>429</v>
      </c>
      <c r="C747" s="4" t="s">
        <v>6809</v>
      </c>
      <c r="D747" s="4" t="s">
        <v>48</v>
      </c>
      <c r="E747" s="4" t="s">
        <v>69</v>
      </c>
      <c r="F747" s="4" t="s">
        <v>23</v>
      </c>
      <c r="G747" s="12"/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0</v>
      </c>
      <c r="Q747" s="7">
        <v>4834</v>
      </c>
      <c r="R747" s="7">
        <v>45166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43</v>
      </c>
      <c r="B748" s="4" t="s">
        <v>785</v>
      </c>
      <c r="C748" s="4" t="s">
        <v>1238</v>
      </c>
      <c r="D748" s="4" t="s">
        <v>603</v>
      </c>
      <c r="E748" s="4" t="s">
        <v>61</v>
      </c>
      <c r="F748" s="4" t="s">
        <v>23</v>
      </c>
      <c r="G748" s="12" t="s">
        <v>11626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2425</v>
      </c>
      <c r="Q748" s="7">
        <v>7259</v>
      </c>
      <c r="R748" s="7">
        <v>42741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43</v>
      </c>
      <c r="B749" s="4" t="s">
        <v>786</v>
      </c>
      <c r="C749" s="4" t="s">
        <v>6819</v>
      </c>
      <c r="D749" s="4" t="s">
        <v>408</v>
      </c>
      <c r="E749" s="4" t="s">
        <v>59</v>
      </c>
      <c r="F749" s="4" t="s">
        <v>23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500</v>
      </c>
      <c r="Q749" s="7">
        <v>5334</v>
      </c>
      <c r="R749" s="7">
        <v>44666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43</v>
      </c>
      <c r="B750" s="4" t="s">
        <v>2242</v>
      </c>
      <c r="C750" s="4" t="s">
        <v>6823</v>
      </c>
      <c r="D750" s="4" t="s">
        <v>623</v>
      </c>
      <c r="E750" s="4" t="s">
        <v>5117</v>
      </c>
      <c r="F750" s="4" t="s">
        <v>23</v>
      </c>
      <c r="G750" s="12" t="s">
        <v>11626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50</v>
      </c>
      <c r="Q750" s="7">
        <v>4884</v>
      </c>
      <c r="R750" s="7">
        <v>45116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43</v>
      </c>
      <c r="B751" s="4" t="s">
        <v>787</v>
      </c>
      <c r="C751" s="4" t="s">
        <v>6824</v>
      </c>
      <c r="D751" s="4" t="s">
        <v>48</v>
      </c>
      <c r="E751" s="4" t="s">
        <v>61</v>
      </c>
      <c r="F751" s="4" t="s">
        <v>46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0</v>
      </c>
      <c r="Q751" s="7">
        <v>4834</v>
      </c>
      <c r="R751" s="7">
        <v>45166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43</v>
      </c>
      <c r="B752" s="4" t="s">
        <v>788</v>
      </c>
      <c r="C752" s="4" t="s">
        <v>6828</v>
      </c>
      <c r="D752" s="4" t="s">
        <v>557</v>
      </c>
      <c r="E752" s="4" t="s">
        <v>59</v>
      </c>
      <c r="F752" s="4" t="s">
        <v>23</v>
      </c>
      <c r="G752" s="12" t="s">
        <v>11626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24119.19</v>
      </c>
      <c r="Q752" s="7">
        <v>28953.19</v>
      </c>
      <c r="R752" s="7">
        <v>21046.81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43</v>
      </c>
      <c r="B753" s="4" t="s">
        <v>789</v>
      </c>
      <c r="C753" s="4" t="s">
        <v>6832</v>
      </c>
      <c r="D753" s="4" t="s">
        <v>492</v>
      </c>
      <c r="E753" s="4" t="s">
        <v>121</v>
      </c>
      <c r="F753" s="4" t="s">
        <v>46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43</v>
      </c>
      <c r="B754" s="4" t="s">
        <v>790</v>
      </c>
      <c r="C754" s="4" t="s">
        <v>6836</v>
      </c>
      <c r="D754" s="4" t="s">
        <v>791</v>
      </c>
      <c r="E754" s="4" t="s">
        <v>59</v>
      </c>
      <c r="F754" s="4" t="s">
        <v>46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0</v>
      </c>
      <c r="Q754" s="7">
        <v>4834</v>
      </c>
      <c r="R754" s="7">
        <v>45166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43</v>
      </c>
      <c r="B755" s="4" t="s">
        <v>792</v>
      </c>
      <c r="C755" s="4" t="s">
        <v>6839</v>
      </c>
      <c r="D755" s="4" t="s">
        <v>492</v>
      </c>
      <c r="E755" s="4" t="s">
        <v>61</v>
      </c>
      <c r="F755" s="4" t="s">
        <v>46</v>
      </c>
      <c r="G755" s="12"/>
      <c r="H755" s="7">
        <v>50000</v>
      </c>
      <c r="I755" s="7">
        <v>1435</v>
      </c>
      <c r="J755" s="7">
        <v>1596.68</v>
      </c>
      <c r="K755" s="7">
        <v>1520</v>
      </c>
      <c r="L755" s="7">
        <v>1715.46</v>
      </c>
      <c r="M755" s="7">
        <v>25</v>
      </c>
      <c r="N755" s="7">
        <v>0</v>
      </c>
      <c r="O755" s="7"/>
      <c r="P755" s="7">
        <v>1925</v>
      </c>
      <c r="Q755" s="7">
        <v>8217.14</v>
      </c>
      <c r="R755" s="7">
        <v>41782.86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43</v>
      </c>
      <c r="B756" s="4" t="s">
        <v>795</v>
      </c>
      <c r="C756" s="4" t="s">
        <v>6863</v>
      </c>
      <c r="D756" s="4" t="s">
        <v>154</v>
      </c>
      <c r="E756" s="4" t="s">
        <v>166</v>
      </c>
      <c r="F756" s="4" t="s">
        <v>23</v>
      </c>
      <c r="G756" s="12" t="s">
        <v>11626</v>
      </c>
      <c r="H756" s="7">
        <v>50000</v>
      </c>
      <c r="I756" s="7">
        <v>1435</v>
      </c>
      <c r="J756" s="7">
        <v>1596.68</v>
      </c>
      <c r="K756" s="7">
        <v>1520</v>
      </c>
      <c r="L756" s="7">
        <v>1715.46</v>
      </c>
      <c r="M756" s="7">
        <v>25</v>
      </c>
      <c r="N756" s="7">
        <v>0</v>
      </c>
      <c r="O756" s="7"/>
      <c r="P756" s="7">
        <v>22920.97</v>
      </c>
      <c r="Q756" s="7">
        <v>29213.11</v>
      </c>
      <c r="R756" s="7">
        <v>20786.89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43</v>
      </c>
      <c r="B757" s="4" t="s">
        <v>796</v>
      </c>
      <c r="C757" s="4" t="s">
        <v>6865</v>
      </c>
      <c r="D757" s="4" t="s">
        <v>48</v>
      </c>
      <c r="E757" s="4" t="s">
        <v>69</v>
      </c>
      <c r="F757" s="4" t="s">
        <v>46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0</v>
      </c>
      <c r="Q757" s="7">
        <v>4834</v>
      </c>
      <c r="R757" s="7">
        <v>45166</v>
      </c>
      <c r="S757" s="4" t="s">
        <v>38</v>
      </c>
    </row>
    <row r="758" spans="1:19" s="1" customFormat="1" ht="26.25" hidden="1" customHeight="1" x14ac:dyDescent="0.25">
      <c r="A758" s="10">
        <f>+SUBTOTAL(103,$B$5:B758)</f>
        <v>43</v>
      </c>
      <c r="B758" s="4" t="s">
        <v>797</v>
      </c>
      <c r="C758" s="4" t="s">
        <v>6875</v>
      </c>
      <c r="D758" s="4" t="s">
        <v>154</v>
      </c>
      <c r="E758" s="4" t="s">
        <v>52</v>
      </c>
      <c r="F758" s="4" t="s">
        <v>23</v>
      </c>
      <c r="G758" s="12" t="s">
        <v>11626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2780.52</v>
      </c>
      <c r="Q758" s="7">
        <v>7614.52</v>
      </c>
      <c r="R758" s="7">
        <v>42385.479999999996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43</v>
      </c>
      <c r="B759" s="4" t="s">
        <v>798</v>
      </c>
      <c r="C759" s="4" t="s">
        <v>6881</v>
      </c>
      <c r="D759" s="4" t="s">
        <v>154</v>
      </c>
      <c r="E759" s="4" t="s">
        <v>57</v>
      </c>
      <c r="F759" s="4" t="s">
        <v>23</v>
      </c>
      <c r="G759" s="12" t="s">
        <v>11626</v>
      </c>
      <c r="H759" s="7">
        <v>50000</v>
      </c>
      <c r="I759" s="7">
        <v>1435</v>
      </c>
      <c r="J759" s="7">
        <v>1339.36</v>
      </c>
      <c r="K759" s="7">
        <v>1520</v>
      </c>
      <c r="L759" s="7">
        <v>3430.92</v>
      </c>
      <c r="M759" s="7">
        <v>25</v>
      </c>
      <c r="N759" s="7">
        <v>0</v>
      </c>
      <c r="O759" s="7"/>
      <c r="P759" s="7">
        <v>900</v>
      </c>
      <c r="Q759" s="7">
        <v>8650.2800000000007</v>
      </c>
      <c r="R759" s="7">
        <v>41349.72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43</v>
      </c>
      <c r="B760" s="4" t="s">
        <v>799</v>
      </c>
      <c r="C760" s="4" t="s">
        <v>6890</v>
      </c>
      <c r="D760" s="4" t="s">
        <v>800</v>
      </c>
      <c r="E760" s="4" t="s">
        <v>5152</v>
      </c>
      <c r="F760" s="4" t="s">
        <v>23</v>
      </c>
      <c r="G760" s="12" t="s">
        <v>11626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120</v>
      </c>
      <c r="O760" s="7"/>
      <c r="P760" s="7">
        <v>14245.83</v>
      </c>
      <c r="Q760" s="7">
        <v>19199.830000000002</v>
      </c>
      <c r="R760" s="7">
        <v>30800.17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43</v>
      </c>
      <c r="B761" s="4" t="s">
        <v>801</v>
      </c>
      <c r="C761" s="4" t="s">
        <v>5416</v>
      </c>
      <c r="D761" s="4" t="s">
        <v>85</v>
      </c>
      <c r="E761" s="4" t="s">
        <v>11206</v>
      </c>
      <c r="F761" s="4" t="s">
        <v>23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2975</v>
      </c>
      <c r="Q761" s="7">
        <v>7809</v>
      </c>
      <c r="R761" s="7">
        <v>42191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43</v>
      </c>
      <c r="B762" s="4" t="s">
        <v>802</v>
      </c>
      <c r="C762" s="4" t="s">
        <v>6906</v>
      </c>
      <c r="D762" s="4" t="s">
        <v>435</v>
      </c>
      <c r="E762" s="4" t="s">
        <v>11623</v>
      </c>
      <c r="F762" s="4" t="s">
        <v>23</v>
      </c>
      <c r="G762" s="12" t="s">
        <v>11626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/>
      <c r="P762" s="7">
        <v>8602.0499999999993</v>
      </c>
      <c r="Q762" s="7">
        <v>14894.19</v>
      </c>
      <c r="R762" s="7">
        <v>35105.81</v>
      </c>
      <c r="S762" s="4" t="s">
        <v>38</v>
      </c>
    </row>
    <row r="763" spans="1:19" s="1" customFormat="1" ht="26.25" customHeight="1" x14ac:dyDescent="0.25">
      <c r="A763" s="10">
        <f>+SUBTOTAL(103,$B$5:B763)</f>
        <v>44</v>
      </c>
      <c r="B763" s="4" t="s">
        <v>803</v>
      </c>
      <c r="C763" s="4" t="s">
        <v>6911</v>
      </c>
      <c r="D763" s="4" t="s">
        <v>551</v>
      </c>
      <c r="E763" s="4" t="s">
        <v>54</v>
      </c>
      <c r="F763" s="4" t="s">
        <v>23</v>
      </c>
      <c r="G763" s="12" t="s">
        <v>11626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160</v>
      </c>
      <c r="O763" s="7"/>
      <c r="P763" s="7">
        <v>35177.620000000003</v>
      </c>
      <c r="Q763" s="7">
        <v>40171.620000000003</v>
      </c>
      <c r="R763" s="7">
        <v>9828.3799999999974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44</v>
      </c>
      <c r="B764" s="4" t="s">
        <v>804</v>
      </c>
      <c r="C764" s="4" t="s">
        <v>6931</v>
      </c>
      <c r="D764" s="4" t="s">
        <v>154</v>
      </c>
      <c r="E764" s="4" t="s">
        <v>592</v>
      </c>
      <c r="F764" s="4" t="s">
        <v>23</v>
      </c>
      <c r="G764" s="12" t="s">
        <v>11626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4425</v>
      </c>
      <c r="Q764" s="7">
        <v>9259</v>
      </c>
      <c r="R764" s="7">
        <v>40741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44</v>
      </c>
      <c r="B765" s="4" t="s">
        <v>5123</v>
      </c>
      <c r="C765" s="4" t="s">
        <v>6701</v>
      </c>
      <c r="D765" s="4" t="s">
        <v>1728</v>
      </c>
      <c r="E765" s="4" t="s">
        <v>564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0</v>
      </c>
      <c r="Q765" s="7">
        <v>4834</v>
      </c>
      <c r="R765" s="7">
        <v>45166</v>
      </c>
      <c r="S765" s="4" t="s">
        <v>38</v>
      </c>
    </row>
    <row r="766" spans="1:19" s="1" customFormat="1" ht="26.25" customHeight="1" x14ac:dyDescent="0.25">
      <c r="A766" s="10">
        <f>+SUBTOTAL(103,$B$5:B766)</f>
        <v>45</v>
      </c>
      <c r="B766" s="4" t="s">
        <v>805</v>
      </c>
      <c r="C766" s="4" t="s">
        <v>6961</v>
      </c>
      <c r="D766" s="4" t="s">
        <v>154</v>
      </c>
      <c r="E766" s="4" t="s">
        <v>54</v>
      </c>
      <c r="F766" s="4" t="s">
        <v>23</v>
      </c>
      <c r="G766" s="12" t="s">
        <v>11626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22145.05</v>
      </c>
      <c r="Q766" s="7">
        <v>26979.05</v>
      </c>
      <c r="R766" s="7">
        <v>23020.95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45</v>
      </c>
      <c r="B767" s="4" t="s">
        <v>806</v>
      </c>
      <c r="C767" s="4" t="s">
        <v>6963</v>
      </c>
      <c r="D767" s="4" t="s">
        <v>408</v>
      </c>
      <c r="E767" s="4" t="s">
        <v>61</v>
      </c>
      <c r="F767" s="4" t="s">
        <v>23</v>
      </c>
      <c r="G767" s="12" t="s">
        <v>11626</v>
      </c>
      <c r="H767" s="7">
        <v>50000</v>
      </c>
      <c r="I767" s="7">
        <v>1435</v>
      </c>
      <c r="J767" s="7">
        <v>1596.68</v>
      </c>
      <c r="K767" s="7">
        <v>1520</v>
      </c>
      <c r="L767" s="7">
        <v>1715.46</v>
      </c>
      <c r="M767" s="7">
        <v>25</v>
      </c>
      <c r="N767" s="7">
        <v>0</v>
      </c>
      <c r="O767" s="7"/>
      <c r="P767" s="7">
        <v>7136.04</v>
      </c>
      <c r="Q767" s="7">
        <v>13428.18</v>
      </c>
      <c r="R767" s="7">
        <v>36571.82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45</v>
      </c>
      <c r="B768" s="4" t="s">
        <v>807</v>
      </c>
      <c r="C768" s="4" t="s">
        <v>5416</v>
      </c>
      <c r="D768" s="4" t="s">
        <v>492</v>
      </c>
      <c r="E768" s="4" t="s">
        <v>56</v>
      </c>
      <c r="F768" s="4" t="s">
        <v>46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500</v>
      </c>
      <c r="Q768" s="7">
        <v>5334</v>
      </c>
      <c r="R768" s="7">
        <v>44666</v>
      </c>
      <c r="S768" s="4" t="s">
        <v>24</v>
      </c>
    </row>
    <row r="769" spans="1:19" s="1" customFormat="1" ht="26.25" customHeight="1" x14ac:dyDescent="0.25">
      <c r="A769" s="10">
        <f>+SUBTOTAL(103,$B$5:B769)</f>
        <v>46</v>
      </c>
      <c r="B769" s="4" t="s">
        <v>808</v>
      </c>
      <c r="C769" s="4" t="s">
        <v>5593</v>
      </c>
      <c r="D769" s="4" t="s">
        <v>154</v>
      </c>
      <c r="E769" s="4" t="s">
        <v>54</v>
      </c>
      <c r="F769" s="4" t="s">
        <v>23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2780.52</v>
      </c>
      <c r="Q769" s="7">
        <v>7614.52</v>
      </c>
      <c r="R769" s="7">
        <v>42385.479999999996</v>
      </c>
      <c r="S769" s="4" t="s">
        <v>24</v>
      </c>
    </row>
    <row r="770" spans="1:19" s="1" customFormat="1" ht="26.25" customHeight="1" x14ac:dyDescent="0.25">
      <c r="A770" s="10">
        <f>+SUBTOTAL(103,$B$5:B770)</f>
        <v>47</v>
      </c>
      <c r="B770" s="4" t="s">
        <v>808</v>
      </c>
      <c r="C770" s="4" t="s">
        <v>6669</v>
      </c>
      <c r="D770" s="4" t="s">
        <v>154</v>
      </c>
      <c r="E770" s="4" t="s">
        <v>54</v>
      </c>
      <c r="F770" s="4" t="s">
        <v>23</v>
      </c>
      <c r="G770" s="12" t="s">
        <v>11626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18172.78</v>
      </c>
      <c r="Q770" s="7">
        <v>24464.92</v>
      </c>
      <c r="R770" s="7">
        <v>25535.08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47</v>
      </c>
      <c r="B771" s="4" t="s">
        <v>809</v>
      </c>
      <c r="C771" s="4" t="s">
        <v>6942</v>
      </c>
      <c r="D771" s="4" t="s">
        <v>109</v>
      </c>
      <c r="E771" s="4" t="s">
        <v>57</v>
      </c>
      <c r="F771" s="4" t="s">
        <v>23</v>
      </c>
      <c r="G771" s="12" t="s">
        <v>11626</v>
      </c>
      <c r="H771" s="7">
        <v>50000</v>
      </c>
      <c r="I771" s="7">
        <v>1435</v>
      </c>
      <c r="J771" s="7">
        <v>1596.68</v>
      </c>
      <c r="K771" s="7">
        <v>1520</v>
      </c>
      <c r="L771" s="7">
        <v>1715.46</v>
      </c>
      <c r="M771" s="7">
        <v>25</v>
      </c>
      <c r="N771" s="7">
        <v>0</v>
      </c>
      <c r="O771" s="7"/>
      <c r="P771" s="7">
        <v>2425</v>
      </c>
      <c r="Q771" s="7">
        <v>8717.14</v>
      </c>
      <c r="R771" s="7">
        <v>41282.86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47</v>
      </c>
      <c r="B772" s="4" t="s">
        <v>810</v>
      </c>
      <c r="C772" s="4" t="s">
        <v>6984</v>
      </c>
      <c r="D772" s="4" t="s">
        <v>603</v>
      </c>
      <c r="E772" s="4" t="s">
        <v>259</v>
      </c>
      <c r="F772" s="4" t="s">
        <v>23</v>
      </c>
      <c r="G772" s="12"/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2000</v>
      </c>
      <c r="Q772" s="7">
        <v>6834</v>
      </c>
      <c r="R772" s="7">
        <v>43166</v>
      </c>
      <c r="S772" s="4" t="s">
        <v>38</v>
      </c>
    </row>
    <row r="773" spans="1:19" s="1" customFormat="1" ht="26.25" hidden="1" customHeight="1" x14ac:dyDescent="0.25">
      <c r="A773" s="10">
        <f>+SUBTOTAL(103,$B$5:B773)</f>
        <v>47</v>
      </c>
      <c r="B773" s="4" t="s">
        <v>811</v>
      </c>
      <c r="C773" s="4" t="s">
        <v>6991</v>
      </c>
      <c r="D773" s="4" t="s">
        <v>603</v>
      </c>
      <c r="E773" s="4" t="s">
        <v>63</v>
      </c>
      <c r="F773" s="4" t="s">
        <v>23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0</v>
      </c>
      <c r="Q773" s="7">
        <v>4834</v>
      </c>
      <c r="R773" s="7">
        <v>45166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47</v>
      </c>
      <c r="B774" s="4" t="s">
        <v>6999</v>
      </c>
      <c r="C774" s="4" t="s">
        <v>7000</v>
      </c>
      <c r="D774" s="4" t="s">
        <v>154</v>
      </c>
      <c r="E774" s="4" t="s">
        <v>56</v>
      </c>
      <c r="F774" s="4" t="s">
        <v>23</v>
      </c>
      <c r="G774" s="12" t="s">
        <v>11626</v>
      </c>
      <c r="H774" s="7">
        <v>50000</v>
      </c>
      <c r="I774" s="7">
        <v>1435</v>
      </c>
      <c r="J774" s="7">
        <v>1339.36</v>
      </c>
      <c r="K774" s="7">
        <v>1520</v>
      </c>
      <c r="L774" s="7">
        <v>3430.92</v>
      </c>
      <c r="M774" s="7">
        <v>25</v>
      </c>
      <c r="N774" s="7">
        <v>0</v>
      </c>
      <c r="O774" s="7"/>
      <c r="P774" s="7">
        <v>22035.75</v>
      </c>
      <c r="Q774" s="7">
        <v>29786.03</v>
      </c>
      <c r="R774" s="7">
        <v>20213.97</v>
      </c>
      <c r="S774" s="4" t="s">
        <v>38</v>
      </c>
    </row>
    <row r="775" spans="1:19" s="1" customFormat="1" ht="26.25" customHeight="1" x14ac:dyDescent="0.25">
      <c r="A775" s="10">
        <f>+SUBTOTAL(103,$B$5:B775)</f>
        <v>48</v>
      </c>
      <c r="B775" s="4" t="s">
        <v>436</v>
      </c>
      <c r="C775" s="4" t="s">
        <v>5457</v>
      </c>
      <c r="D775" s="4" t="s">
        <v>154</v>
      </c>
      <c r="E775" s="4" t="s">
        <v>54</v>
      </c>
      <c r="F775" s="4" t="s">
        <v>23</v>
      </c>
      <c r="G775" s="12" t="s">
        <v>11626</v>
      </c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/>
      <c r="P775" s="7">
        <v>7292.32</v>
      </c>
      <c r="Q775" s="7">
        <v>13584.46</v>
      </c>
      <c r="R775" s="7">
        <v>36415.54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48</v>
      </c>
      <c r="B776" s="4" t="s">
        <v>436</v>
      </c>
      <c r="C776" s="4" t="s">
        <v>7001</v>
      </c>
      <c r="D776" s="4" t="s">
        <v>154</v>
      </c>
      <c r="E776" s="4" t="s">
        <v>61</v>
      </c>
      <c r="F776" s="4" t="s">
        <v>23</v>
      </c>
      <c r="G776" s="12"/>
      <c r="H776" s="7">
        <v>50000</v>
      </c>
      <c r="I776" s="7">
        <v>1435</v>
      </c>
      <c r="J776" s="7">
        <v>1596.68</v>
      </c>
      <c r="K776" s="7">
        <v>1520</v>
      </c>
      <c r="L776" s="7">
        <v>1715.46</v>
      </c>
      <c r="M776" s="7">
        <v>25</v>
      </c>
      <c r="N776" s="7">
        <v>0</v>
      </c>
      <c r="O776" s="7"/>
      <c r="P776" s="7">
        <v>5250</v>
      </c>
      <c r="Q776" s="7">
        <v>11542.14</v>
      </c>
      <c r="R776" s="7">
        <v>38457.86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48</v>
      </c>
      <c r="B777" s="4" t="s">
        <v>812</v>
      </c>
      <c r="C777" s="4" t="s">
        <v>7028</v>
      </c>
      <c r="D777" s="4" t="s">
        <v>435</v>
      </c>
      <c r="E777" s="4" t="s">
        <v>29</v>
      </c>
      <c r="F777" s="4" t="s">
        <v>46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50</v>
      </c>
      <c r="Q777" s="7">
        <v>4884</v>
      </c>
      <c r="R777" s="7">
        <v>45116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48</v>
      </c>
      <c r="B778" s="4" t="s">
        <v>162</v>
      </c>
      <c r="C778" s="4" t="s">
        <v>6861</v>
      </c>
      <c r="D778" s="4" t="s">
        <v>408</v>
      </c>
      <c r="E778" s="4" t="s">
        <v>63</v>
      </c>
      <c r="F778" s="4" t="s">
        <v>23</v>
      </c>
      <c r="G778" s="12" t="s">
        <v>11626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100</v>
      </c>
      <c r="O778" s="7"/>
      <c r="P778" s="7">
        <v>20798.46</v>
      </c>
      <c r="Q778" s="7">
        <v>25732.46</v>
      </c>
      <c r="R778" s="7">
        <v>24267.54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48</v>
      </c>
      <c r="B779" s="4" t="s">
        <v>813</v>
      </c>
      <c r="C779" s="4" t="s">
        <v>7036</v>
      </c>
      <c r="D779" s="4" t="s">
        <v>603</v>
      </c>
      <c r="E779" s="4" t="s">
        <v>121</v>
      </c>
      <c r="F779" s="4" t="s">
        <v>23</v>
      </c>
      <c r="G779" s="12" t="s">
        <v>11626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48</v>
      </c>
      <c r="B780" s="4" t="s">
        <v>814</v>
      </c>
      <c r="C780" s="4" t="s">
        <v>7038</v>
      </c>
      <c r="D780" s="4" t="s">
        <v>154</v>
      </c>
      <c r="E780" s="4" t="s">
        <v>57</v>
      </c>
      <c r="F780" s="4" t="s">
        <v>23</v>
      </c>
      <c r="G780" s="12" t="s">
        <v>11626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500</v>
      </c>
      <c r="Q780" s="7">
        <v>5334</v>
      </c>
      <c r="R780" s="7">
        <v>44666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48</v>
      </c>
      <c r="B781" s="4" t="s">
        <v>815</v>
      </c>
      <c r="C781" s="4" t="s">
        <v>7051</v>
      </c>
      <c r="D781" s="4" t="s">
        <v>533</v>
      </c>
      <c r="E781" s="4" t="s">
        <v>63</v>
      </c>
      <c r="F781" s="4" t="s">
        <v>23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26591.31</v>
      </c>
      <c r="Q781" s="7">
        <v>31425.31</v>
      </c>
      <c r="R781" s="7">
        <v>18574.689999999999</v>
      </c>
      <c r="S781" s="4" t="s">
        <v>38</v>
      </c>
    </row>
    <row r="782" spans="1:19" s="1" customFormat="1" ht="26.25" customHeight="1" x14ac:dyDescent="0.25">
      <c r="A782" s="10">
        <f>+SUBTOTAL(103,$B$5:B782)</f>
        <v>49</v>
      </c>
      <c r="B782" s="4" t="s">
        <v>816</v>
      </c>
      <c r="C782" s="4" t="s">
        <v>5854</v>
      </c>
      <c r="D782" s="4" t="s">
        <v>250</v>
      </c>
      <c r="E782" s="4" t="s">
        <v>54</v>
      </c>
      <c r="F782" s="4" t="s">
        <v>23</v>
      </c>
      <c r="G782" s="12" t="s">
        <v>11626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33518.639999999999</v>
      </c>
      <c r="Q782" s="7">
        <v>38352.639999999999</v>
      </c>
      <c r="R782" s="7">
        <v>11647.36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49</v>
      </c>
      <c r="B783" s="4" t="s">
        <v>817</v>
      </c>
      <c r="C783" s="4" t="s">
        <v>7059</v>
      </c>
      <c r="D783" s="4" t="s">
        <v>109</v>
      </c>
      <c r="E783" s="4" t="s">
        <v>27</v>
      </c>
      <c r="F783" s="4" t="s">
        <v>23</v>
      </c>
      <c r="G783" s="12"/>
      <c r="H783" s="7">
        <v>50000</v>
      </c>
      <c r="I783" s="7">
        <v>1435</v>
      </c>
      <c r="J783" s="7">
        <v>1596.68</v>
      </c>
      <c r="K783" s="7">
        <v>1520</v>
      </c>
      <c r="L783" s="7">
        <v>1715.46</v>
      </c>
      <c r="M783" s="7">
        <v>25</v>
      </c>
      <c r="N783" s="7">
        <v>0</v>
      </c>
      <c r="O783" s="7"/>
      <c r="P783" s="7">
        <v>23800.54</v>
      </c>
      <c r="Q783" s="7">
        <v>30092.68</v>
      </c>
      <c r="R783" s="7">
        <v>19907.32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49</v>
      </c>
      <c r="B784" s="4" t="s">
        <v>818</v>
      </c>
      <c r="C784" s="4" t="s">
        <v>5761</v>
      </c>
      <c r="D784" s="4" t="s">
        <v>548</v>
      </c>
      <c r="E784" s="4" t="s">
        <v>43</v>
      </c>
      <c r="F784" s="4" t="s">
        <v>46</v>
      </c>
      <c r="G784" s="12"/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4834</v>
      </c>
      <c r="R784" s="7">
        <v>45166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49</v>
      </c>
      <c r="B785" s="4" t="s">
        <v>1584</v>
      </c>
      <c r="C785" s="4" t="s">
        <v>11575</v>
      </c>
      <c r="D785" s="4" t="s">
        <v>492</v>
      </c>
      <c r="E785" s="4" t="s">
        <v>61</v>
      </c>
      <c r="F785" s="4" t="s">
        <v>46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38</v>
      </c>
    </row>
    <row r="786" spans="1:19" s="1" customFormat="1" ht="26.25" hidden="1" customHeight="1" x14ac:dyDescent="0.25">
      <c r="A786" s="10">
        <f>+SUBTOTAL(103,$B$5:B786)</f>
        <v>49</v>
      </c>
      <c r="B786" s="4" t="s">
        <v>819</v>
      </c>
      <c r="C786" s="4" t="s">
        <v>7068</v>
      </c>
      <c r="D786" s="4" t="s">
        <v>154</v>
      </c>
      <c r="E786" s="4" t="s">
        <v>52</v>
      </c>
      <c r="F786" s="4" t="s">
        <v>23</v>
      </c>
      <c r="G786" s="12" t="s">
        <v>11626</v>
      </c>
      <c r="H786" s="7">
        <v>50000</v>
      </c>
      <c r="I786" s="7">
        <v>1435</v>
      </c>
      <c r="J786" s="7">
        <v>1596.68</v>
      </c>
      <c r="K786" s="7">
        <v>1520</v>
      </c>
      <c r="L786" s="7">
        <v>1715.46</v>
      </c>
      <c r="M786" s="7">
        <v>25</v>
      </c>
      <c r="N786" s="7">
        <v>0</v>
      </c>
      <c r="O786" s="7"/>
      <c r="P786" s="7">
        <v>16433.96</v>
      </c>
      <c r="Q786" s="7">
        <v>22726.1</v>
      </c>
      <c r="R786" s="7">
        <v>27273.9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49</v>
      </c>
      <c r="B787" s="4" t="s">
        <v>820</v>
      </c>
      <c r="C787" s="4" t="s">
        <v>7078</v>
      </c>
      <c r="D787" s="4" t="s">
        <v>327</v>
      </c>
      <c r="E787" s="4" t="s">
        <v>110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49</v>
      </c>
      <c r="B788" s="4" t="s">
        <v>821</v>
      </c>
      <c r="C788" s="4" t="s">
        <v>7085</v>
      </c>
      <c r="D788" s="4" t="s">
        <v>154</v>
      </c>
      <c r="E788" s="4" t="s">
        <v>121</v>
      </c>
      <c r="F788" s="4" t="s">
        <v>23</v>
      </c>
      <c r="G788" s="12" t="s">
        <v>11626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6525</v>
      </c>
      <c r="Q788" s="7">
        <v>11359</v>
      </c>
      <c r="R788" s="7">
        <v>38641</v>
      </c>
      <c r="S788" s="4" t="s">
        <v>38</v>
      </c>
    </row>
    <row r="789" spans="1:19" s="1" customFormat="1" ht="26.25" hidden="1" customHeight="1" x14ac:dyDescent="0.25">
      <c r="A789" s="10">
        <f>+SUBTOTAL(103,$B$5:B789)</f>
        <v>49</v>
      </c>
      <c r="B789" s="4" t="s">
        <v>822</v>
      </c>
      <c r="C789" s="4" t="s">
        <v>7091</v>
      </c>
      <c r="D789" s="4" t="s">
        <v>800</v>
      </c>
      <c r="E789" s="4" t="s">
        <v>121</v>
      </c>
      <c r="F789" s="4" t="s">
        <v>23</v>
      </c>
      <c r="G789" s="12"/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4834</v>
      </c>
      <c r="R789" s="7">
        <v>45166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49</v>
      </c>
      <c r="B790" s="4" t="s">
        <v>823</v>
      </c>
      <c r="C790" s="4" t="s">
        <v>7100</v>
      </c>
      <c r="D790" s="4" t="s">
        <v>154</v>
      </c>
      <c r="E790" s="4" t="s">
        <v>59</v>
      </c>
      <c r="F790" s="4" t="s">
        <v>23</v>
      </c>
      <c r="G790" s="12" t="s">
        <v>11626</v>
      </c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/>
      <c r="P790" s="7">
        <v>13007.82</v>
      </c>
      <c r="Q790" s="7">
        <v>19299.96</v>
      </c>
      <c r="R790" s="7">
        <v>30700.04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49</v>
      </c>
      <c r="B791" s="4" t="s">
        <v>824</v>
      </c>
      <c r="C791" s="4" t="s">
        <v>7101</v>
      </c>
      <c r="D791" s="4" t="s">
        <v>154</v>
      </c>
      <c r="E791" s="4" t="s">
        <v>59</v>
      </c>
      <c r="F791" s="4" t="s">
        <v>23</v>
      </c>
      <c r="G791" s="12" t="s">
        <v>11626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10891.57</v>
      </c>
      <c r="Q791" s="7">
        <v>15725.57</v>
      </c>
      <c r="R791" s="7">
        <v>34274.43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49</v>
      </c>
      <c r="B792" s="4" t="s">
        <v>825</v>
      </c>
      <c r="C792" s="4" t="s">
        <v>7104</v>
      </c>
      <c r="D792" s="4" t="s">
        <v>154</v>
      </c>
      <c r="E792" s="4" t="s">
        <v>57</v>
      </c>
      <c r="F792" s="4" t="s">
        <v>23</v>
      </c>
      <c r="G792" s="12" t="s">
        <v>11626</v>
      </c>
      <c r="H792" s="7">
        <v>50000</v>
      </c>
      <c r="I792" s="7">
        <v>1435</v>
      </c>
      <c r="J792" s="7">
        <v>1596.68</v>
      </c>
      <c r="K792" s="7">
        <v>1520</v>
      </c>
      <c r="L792" s="7">
        <v>1715.46</v>
      </c>
      <c r="M792" s="7">
        <v>25</v>
      </c>
      <c r="N792" s="7">
        <v>0</v>
      </c>
      <c r="O792" s="7"/>
      <c r="P792" s="7">
        <v>500</v>
      </c>
      <c r="Q792" s="7">
        <v>6792.14</v>
      </c>
      <c r="R792" s="7">
        <v>43207.86</v>
      </c>
      <c r="S792" s="4" t="s">
        <v>24</v>
      </c>
    </row>
    <row r="793" spans="1:19" s="1" customFormat="1" ht="26.25" customHeight="1" x14ac:dyDescent="0.25">
      <c r="A793" s="10">
        <f>+SUBTOTAL(103,$B$5:B793)</f>
        <v>50</v>
      </c>
      <c r="B793" s="4" t="s">
        <v>825</v>
      </c>
      <c r="C793" s="4" t="s">
        <v>7106</v>
      </c>
      <c r="D793" s="4" t="s">
        <v>154</v>
      </c>
      <c r="E793" s="4" t="s">
        <v>54</v>
      </c>
      <c r="F793" s="4" t="s">
        <v>23</v>
      </c>
      <c r="G793" s="12" t="s">
        <v>11626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16055.25</v>
      </c>
      <c r="Q793" s="7">
        <v>20889.25</v>
      </c>
      <c r="R793" s="7">
        <v>29110.75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50</v>
      </c>
      <c r="B794" s="4" t="s">
        <v>826</v>
      </c>
      <c r="C794" s="4" t="s">
        <v>7112</v>
      </c>
      <c r="D794" s="4" t="s">
        <v>311</v>
      </c>
      <c r="E794" s="4" t="s">
        <v>321</v>
      </c>
      <c r="F794" s="4" t="s">
        <v>23</v>
      </c>
      <c r="G794" s="12" t="s">
        <v>11626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13926.68</v>
      </c>
      <c r="Q794" s="7">
        <v>18760.68</v>
      </c>
      <c r="R794" s="7">
        <v>31239.32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50</v>
      </c>
      <c r="B795" s="4" t="s">
        <v>827</v>
      </c>
      <c r="C795" s="4" t="s">
        <v>7113</v>
      </c>
      <c r="D795" s="4" t="s">
        <v>154</v>
      </c>
      <c r="E795" s="4" t="s">
        <v>121</v>
      </c>
      <c r="F795" s="4" t="s">
        <v>23</v>
      </c>
      <c r="G795" s="12" t="s">
        <v>11626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100</v>
      </c>
      <c r="O795" s="7"/>
      <c r="P795" s="7">
        <v>2425</v>
      </c>
      <c r="Q795" s="7">
        <v>7359</v>
      </c>
      <c r="R795" s="7">
        <v>42641</v>
      </c>
      <c r="S795" s="4" t="s">
        <v>38</v>
      </c>
    </row>
    <row r="796" spans="1:19" s="1" customFormat="1" ht="26.25" customHeight="1" x14ac:dyDescent="0.25">
      <c r="A796" s="10">
        <f>+SUBTOTAL(103,$B$5:B796)</f>
        <v>51</v>
      </c>
      <c r="B796" s="4" t="s">
        <v>828</v>
      </c>
      <c r="C796" s="4" t="s">
        <v>7121</v>
      </c>
      <c r="D796" s="4" t="s">
        <v>551</v>
      </c>
      <c r="E796" s="4" t="s">
        <v>54</v>
      </c>
      <c r="F796" s="4" t="s">
        <v>23</v>
      </c>
      <c r="G796" s="12" t="s">
        <v>11626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8182.15</v>
      </c>
      <c r="Q796" s="7">
        <v>13016.15</v>
      </c>
      <c r="R796" s="7">
        <v>36983.85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51</v>
      </c>
      <c r="B797" s="4" t="s">
        <v>829</v>
      </c>
      <c r="C797" s="4" t="s">
        <v>7125</v>
      </c>
      <c r="D797" s="4" t="s">
        <v>154</v>
      </c>
      <c r="E797" s="4" t="s">
        <v>592</v>
      </c>
      <c r="F797" s="4" t="s">
        <v>23</v>
      </c>
      <c r="G797" s="12" t="s">
        <v>11626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500</v>
      </c>
      <c r="Q797" s="7">
        <v>5334</v>
      </c>
      <c r="R797" s="7">
        <v>44666</v>
      </c>
      <c r="S797" s="4" t="s">
        <v>38</v>
      </c>
    </row>
    <row r="798" spans="1:19" s="1" customFormat="1" ht="26.25" hidden="1" customHeight="1" x14ac:dyDescent="0.25">
      <c r="A798" s="10">
        <f>+SUBTOTAL(103,$B$5:B798)</f>
        <v>51</v>
      </c>
      <c r="B798" s="4" t="s">
        <v>830</v>
      </c>
      <c r="C798" s="4" t="s">
        <v>7131</v>
      </c>
      <c r="D798" s="4" t="s">
        <v>548</v>
      </c>
      <c r="E798" s="4" t="s">
        <v>22</v>
      </c>
      <c r="F798" s="4" t="s">
        <v>46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0</v>
      </c>
      <c r="Q798" s="7">
        <v>4834</v>
      </c>
      <c r="R798" s="7">
        <v>45166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51</v>
      </c>
      <c r="B799" s="4" t="s">
        <v>831</v>
      </c>
      <c r="C799" s="4" t="s">
        <v>7138</v>
      </c>
      <c r="D799" s="4" t="s">
        <v>408</v>
      </c>
      <c r="E799" s="4" t="s">
        <v>52</v>
      </c>
      <c r="F799" s="4" t="s">
        <v>23</v>
      </c>
      <c r="G799" s="12" t="s">
        <v>11626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2836.04</v>
      </c>
      <c r="Q799" s="7">
        <v>7670.04</v>
      </c>
      <c r="R799" s="7">
        <v>42329.96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51</v>
      </c>
      <c r="B800" s="4" t="s">
        <v>832</v>
      </c>
      <c r="C800" s="4" t="s">
        <v>5769</v>
      </c>
      <c r="D800" s="4" t="s">
        <v>154</v>
      </c>
      <c r="E800" s="4" t="s">
        <v>63</v>
      </c>
      <c r="F800" s="4" t="s">
        <v>23</v>
      </c>
      <c r="G800" s="12" t="s">
        <v>11626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14860.66</v>
      </c>
      <c r="Q800" s="7">
        <v>19694.66</v>
      </c>
      <c r="R800" s="7">
        <v>30305.34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51</v>
      </c>
      <c r="B801" s="4" t="s">
        <v>5053</v>
      </c>
      <c r="C801" s="4" t="s">
        <v>7144</v>
      </c>
      <c r="D801" s="4" t="s">
        <v>2780</v>
      </c>
      <c r="E801" s="4" t="s">
        <v>11621</v>
      </c>
      <c r="F801" s="4" t="s">
        <v>46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50</v>
      </c>
      <c r="Q801" s="7">
        <v>4884</v>
      </c>
      <c r="R801" s="7">
        <v>45116</v>
      </c>
      <c r="S801" s="4" t="s">
        <v>38</v>
      </c>
    </row>
    <row r="802" spans="1:19" s="1" customFormat="1" ht="26.25" hidden="1" customHeight="1" x14ac:dyDescent="0.25">
      <c r="A802" s="10">
        <f>+SUBTOTAL(103,$B$5:B802)</f>
        <v>51</v>
      </c>
      <c r="B802" s="4" t="s">
        <v>833</v>
      </c>
      <c r="C802" s="4" t="s">
        <v>7145</v>
      </c>
      <c r="D802" s="4" t="s">
        <v>834</v>
      </c>
      <c r="E802" s="4" t="s">
        <v>56</v>
      </c>
      <c r="F802" s="4" t="s">
        <v>46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0</v>
      </c>
      <c r="Q802" s="7">
        <v>4834</v>
      </c>
      <c r="R802" s="7">
        <v>45166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51</v>
      </c>
      <c r="B803" s="4" t="s">
        <v>835</v>
      </c>
      <c r="C803" s="4" t="s">
        <v>7150</v>
      </c>
      <c r="D803" s="4" t="s">
        <v>154</v>
      </c>
      <c r="E803" s="4" t="s">
        <v>57</v>
      </c>
      <c r="F803" s="4" t="s">
        <v>23</v>
      </c>
      <c r="G803" s="12"/>
      <c r="H803" s="7">
        <v>50000</v>
      </c>
      <c r="I803" s="7">
        <v>1435</v>
      </c>
      <c r="J803" s="7">
        <v>1596.68</v>
      </c>
      <c r="K803" s="7">
        <v>1520</v>
      </c>
      <c r="L803" s="7">
        <v>1715.46</v>
      </c>
      <c r="M803" s="7">
        <v>25</v>
      </c>
      <c r="N803" s="7">
        <v>0</v>
      </c>
      <c r="O803" s="7"/>
      <c r="P803" s="7">
        <v>1611.04</v>
      </c>
      <c r="Q803" s="7">
        <v>7903.18</v>
      </c>
      <c r="R803" s="7">
        <v>42096.82</v>
      </c>
      <c r="S803" s="4" t="s">
        <v>38</v>
      </c>
    </row>
    <row r="804" spans="1:19" s="1" customFormat="1" ht="26.25" hidden="1" customHeight="1" x14ac:dyDescent="0.25">
      <c r="A804" s="10">
        <f>+SUBTOTAL(103,$B$5:B804)</f>
        <v>51</v>
      </c>
      <c r="B804" s="4" t="s">
        <v>836</v>
      </c>
      <c r="C804" s="4" t="s">
        <v>7152</v>
      </c>
      <c r="D804" s="4" t="s">
        <v>154</v>
      </c>
      <c r="E804" s="4" t="s">
        <v>29</v>
      </c>
      <c r="F804" s="4" t="s">
        <v>23</v>
      </c>
      <c r="G804" s="12" t="s">
        <v>11626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17272.580000000002</v>
      </c>
      <c r="Q804" s="7">
        <v>22106.58</v>
      </c>
      <c r="R804" s="7">
        <v>27893.42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51</v>
      </c>
      <c r="B805" s="4" t="s">
        <v>836</v>
      </c>
      <c r="C805" s="4" t="s">
        <v>7155</v>
      </c>
      <c r="D805" s="4" t="s">
        <v>154</v>
      </c>
      <c r="E805" s="4" t="s">
        <v>56</v>
      </c>
      <c r="F805" s="4" t="s">
        <v>23</v>
      </c>
      <c r="G805" s="12"/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29022.12</v>
      </c>
      <c r="Q805" s="7">
        <v>33856.120000000003</v>
      </c>
      <c r="R805" s="7">
        <v>16143.879999999997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51</v>
      </c>
      <c r="B806" s="4" t="s">
        <v>837</v>
      </c>
      <c r="C806" s="4" t="s">
        <v>5616</v>
      </c>
      <c r="D806" s="4" t="s">
        <v>154</v>
      </c>
      <c r="E806" s="4" t="s">
        <v>56</v>
      </c>
      <c r="F806" s="4" t="s">
        <v>23</v>
      </c>
      <c r="G806" s="12" t="s">
        <v>11626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2200</v>
      </c>
      <c r="Q806" s="7">
        <v>7034</v>
      </c>
      <c r="R806" s="7">
        <v>42966</v>
      </c>
      <c r="S806" s="4" t="s">
        <v>24</v>
      </c>
    </row>
    <row r="807" spans="1:19" s="1" customFormat="1" ht="26.25" customHeight="1" x14ac:dyDescent="0.25">
      <c r="A807" s="10">
        <f>+SUBTOTAL(103,$B$5:B807)</f>
        <v>52</v>
      </c>
      <c r="B807" s="4" t="s">
        <v>837</v>
      </c>
      <c r="C807" s="4" t="s">
        <v>7162</v>
      </c>
      <c r="D807" s="4" t="s">
        <v>154</v>
      </c>
      <c r="E807" s="4" t="s">
        <v>54</v>
      </c>
      <c r="F807" s="4" t="s">
        <v>23</v>
      </c>
      <c r="G807" s="12" t="s">
        <v>11626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11965.09</v>
      </c>
      <c r="Q807" s="7">
        <v>16799.09</v>
      </c>
      <c r="R807" s="7">
        <v>33200.910000000003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52</v>
      </c>
      <c r="B808" s="4" t="s">
        <v>838</v>
      </c>
      <c r="C808" s="4" t="s">
        <v>7169</v>
      </c>
      <c r="D808" s="4" t="s">
        <v>311</v>
      </c>
      <c r="E808" s="4" t="s">
        <v>63</v>
      </c>
      <c r="F808" s="4" t="s">
        <v>23</v>
      </c>
      <c r="G808" s="12" t="s">
        <v>11626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19181.47</v>
      </c>
      <c r="Q808" s="7">
        <v>24015.47</v>
      </c>
      <c r="R808" s="7">
        <v>25984.53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52</v>
      </c>
      <c r="B809" s="4" t="s">
        <v>839</v>
      </c>
      <c r="C809" s="4" t="s">
        <v>7174</v>
      </c>
      <c r="D809" s="4" t="s">
        <v>154</v>
      </c>
      <c r="E809" s="4" t="s">
        <v>121</v>
      </c>
      <c r="F809" s="4" t="s">
        <v>23</v>
      </c>
      <c r="G809" s="12" t="s">
        <v>11626</v>
      </c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0</v>
      </c>
      <c r="O809" s="7"/>
      <c r="P809" s="7">
        <v>14131.37</v>
      </c>
      <c r="Q809" s="7">
        <v>20423.509999999998</v>
      </c>
      <c r="R809" s="7">
        <v>29576.49</v>
      </c>
      <c r="S809" s="4" t="s">
        <v>38</v>
      </c>
    </row>
    <row r="810" spans="1:19" s="1" customFormat="1" ht="26.25" hidden="1" customHeight="1" x14ac:dyDescent="0.25">
      <c r="A810" s="10">
        <f>+SUBTOTAL(103,$B$5:B810)</f>
        <v>52</v>
      </c>
      <c r="B810" s="4" t="s">
        <v>840</v>
      </c>
      <c r="C810" s="4" t="s">
        <v>7177</v>
      </c>
      <c r="D810" s="4" t="s">
        <v>154</v>
      </c>
      <c r="E810" s="4" t="s">
        <v>52</v>
      </c>
      <c r="F810" s="4" t="s">
        <v>23</v>
      </c>
      <c r="G810" s="12" t="s">
        <v>11626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21651.01</v>
      </c>
      <c r="Q810" s="7">
        <v>26485.01</v>
      </c>
      <c r="R810" s="7">
        <v>23514.99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52</v>
      </c>
      <c r="B811" s="4" t="s">
        <v>841</v>
      </c>
      <c r="C811" s="4" t="s">
        <v>7181</v>
      </c>
      <c r="D811" s="4" t="s">
        <v>306</v>
      </c>
      <c r="E811" s="4" t="s">
        <v>63</v>
      </c>
      <c r="F811" s="4" t="s">
        <v>23</v>
      </c>
      <c r="G811" s="12" t="s">
        <v>11626</v>
      </c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0</v>
      </c>
      <c r="O811" s="7"/>
      <c r="P811" s="7">
        <v>22297.279999999999</v>
      </c>
      <c r="Q811" s="7">
        <v>28589.42</v>
      </c>
      <c r="R811" s="7">
        <v>21410.58</v>
      </c>
      <c r="S811" s="4" t="s">
        <v>24</v>
      </c>
    </row>
    <row r="812" spans="1:19" s="1" customFormat="1" ht="26.25" customHeight="1" x14ac:dyDescent="0.25">
      <c r="A812" s="10">
        <f>+SUBTOTAL(103,$B$5:B812)</f>
        <v>53</v>
      </c>
      <c r="B812" s="4" t="s">
        <v>842</v>
      </c>
      <c r="C812" s="4" t="s">
        <v>7182</v>
      </c>
      <c r="D812" s="4" t="s">
        <v>154</v>
      </c>
      <c r="E812" s="4" t="s">
        <v>54</v>
      </c>
      <c r="F812" s="4" t="s">
        <v>23</v>
      </c>
      <c r="G812" s="12" t="s">
        <v>11626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4625</v>
      </c>
      <c r="Q812" s="7">
        <v>9459</v>
      </c>
      <c r="R812" s="7">
        <v>40541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53</v>
      </c>
      <c r="B813" s="4" t="s">
        <v>843</v>
      </c>
      <c r="C813" s="4" t="s">
        <v>7187</v>
      </c>
      <c r="D813" s="4" t="s">
        <v>844</v>
      </c>
      <c r="E813" s="4" t="s">
        <v>121</v>
      </c>
      <c r="F813" s="4" t="s">
        <v>23</v>
      </c>
      <c r="G813" s="12" t="s">
        <v>11626</v>
      </c>
      <c r="H813" s="7">
        <v>50000</v>
      </c>
      <c r="I813" s="7">
        <v>1435</v>
      </c>
      <c r="J813" s="7">
        <v>1596.68</v>
      </c>
      <c r="K813" s="7">
        <v>1520</v>
      </c>
      <c r="L813" s="7">
        <v>1715.46</v>
      </c>
      <c r="M813" s="7">
        <v>25</v>
      </c>
      <c r="N813" s="7">
        <v>110</v>
      </c>
      <c r="O813" s="7"/>
      <c r="P813" s="7">
        <v>22915.3</v>
      </c>
      <c r="Q813" s="7">
        <v>29317.439999999999</v>
      </c>
      <c r="R813" s="7">
        <v>20682.560000000001</v>
      </c>
      <c r="S813" s="4" t="s">
        <v>38</v>
      </c>
    </row>
    <row r="814" spans="1:19" s="1" customFormat="1" ht="26.25" hidden="1" customHeight="1" x14ac:dyDescent="0.25">
      <c r="A814" s="10">
        <f>+SUBTOTAL(103,$B$5:B814)</f>
        <v>53</v>
      </c>
      <c r="B814" s="4" t="s">
        <v>843</v>
      </c>
      <c r="C814" s="4" t="s">
        <v>7189</v>
      </c>
      <c r="D814" s="4" t="s">
        <v>154</v>
      </c>
      <c r="E814" s="4" t="s">
        <v>52</v>
      </c>
      <c r="F814" s="4" t="s">
        <v>23</v>
      </c>
      <c r="G814" s="12" t="s">
        <v>11626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5043.0200000000004</v>
      </c>
      <c r="Q814" s="7">
        <v>9877.02</v>
      </c>
      <c r="R814" s="7">
        <v>40122.979999999996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53</v>
      </c>
      <c r="B815" s="4" t="s">
        <v>843</v>
      </c>
      <c r="C815" s="4" t="s">
        <v>7190</v>
      </c>
      <c r="D815" s="4" t="s">
        <v>154</v>
      </c>
      <c r="E815" s="4" t="s">
        <v>63</v>
      </c>
      <c r="F815" s="4" t="s">
        <v>23</v>
      </c>
      <c r="G815" s="12" t="s">
        <v>11626</v>
      </c>
      <c r="H815" s="7">
        <v>50000</v>
      </c>
      <c r="I815" s="7">
        <v>1435</v>
      </c>
      <c r="J815" s="7">
        <v>1596.68</v>
      </c>
      <c r="K815" s="7">
        <v>1520</v>
      </c>
      <c r="L815" s="7">
        <v>1715.46</v>
      </c>
      <c r="M815" s="7">
        <v>25</v>
      </c>
      <c r="N815" s="7">
        <v>200</v>
      </c>
      <c r="O815" s="7"/>
      <c r="P815" s="7">
        <v>19244.28</v>
      </c>
      <c r="Q815" s="7">
        <v>25736.42</v>
      </c>
      <c r="R815" s="7">
        <v>24263.58</v>
      </c>
      <c r="S815" s="4" t="s">
        <v>38</v>
      </c>
    </row>
    <row r="816" spans="1:19" s="1" customFormat="1" ht="26.25" hidden="1" customHeight="1" x14ac:dyDescent="0.25">
      <c r="A816" s="10">
        <f>+SUBTOTAL(103,$B$5:B816)</f>
        <v>53</v>
      </c>
      <c r="B816" s="4" t="s">
        <v>845</v>
      </c>
      <c r="C816" s="4" t="s">
        <v>7194</v>
      </c>
      <c r="D816" s="4" t="s">
        <v>397</v>
      </c>
      <c r="E816" s="4" t="s">
        <v>63</v>
      </c>
      <c r="F816" s="4" t="s">
        <v>23</v>
      </c>
      <c r="G816" s="12" t="s">
        <v>11626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140</v>
      </c>
      <c r="O816" s="7"/>
      <c r="P816" s="7">
        <v>5625</v>
      </c>
      <c r="Q816" s="7">
        <v>10599</v>
      </c>
      <c r="R816" s="7">
        <v>39401</v>
      </c>
      <c r="S816" s="4" t="s">
        <v>24</v>
      </c>
    </row>
    <row r="817" spans="1:19" s="1" customFormat="1" ht="26.25" customHeight="1" x14ac:dyDescent="0.25">
      <c r="A817" s="10">
        <f>+SUBTOTAL(103,$B$5:B817)</f>
        <v>54</v>
      </c>
      <c r="B817" s="4" t="s">
        <v>846</v>
      </c>
      <c r="C817" s="4" t="s">
        <v>7195</v>
      </c>
      <c r="D817" s="4" t="s">
        <v>48</v>
      </c>
      <c r="E817" s="4" t="s">
        <v>54</v>
      </c>
      <c r="F817" s="4" t="s">
        <v>46</v>
      </c>
      <c r="G817" s="12"/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6527.08</v>
      </c>
      <c r="Q817" s="7">
        <v>11361.08</v>
      </c>
      <c r="R817" s="7">
        <v>38638.92</v>
      </c>
      <c r="S817" s="4" t="s">
        <v>38</v>
      </c>
    </row>
    <row r="818" spans="1:19" s="1" customFormat="1" ht="26.25" hidden="1" customHeight="1" x14ac:dyDescent="0.25">
      <c r="A818" s="10">
        <f>+SUBTOTAL(103,$B$5:B818)</f>
        <v>54</v>
      </c>
      <c r="B818" s="4" t="s">
        <v>847</v>
      </c>
      <c r="C818" s="4" t="s">
        <v>7204</v>
      </c>
      <c r="D818" s="4" t="s">
        <v>154</v>
      </c>
      <c r="E818" s="4" t="s">
        <v>52</v>
      </c>
      <c r="F818" s="4" t="s">
        <v>23</v>
      </c>
      <c r="G818" s="12" t="s">
        <v>11626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500</v>
      </c>
      <c r="Q818" s="7">
        <v>5334</v>
      </c>
      <c r="R818" s="7">
        <v>44666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54</v>
      </c>
      <c r="B819" s="4" t="s">
        <v>847</v>
      </c>
      <c r="C819" s="4" t="s">
        <v>7205</v>
      </c>
      <c r="D819" s="4" t="s">
        <v>154</v>
      </c>
      <c r="E819" s="4" t="s">
        <v>61</v>
      </c>
      <c r="F819" s="4" t="s">
        <v>23</v>
      </c>
      <c r="G819" s="12" t="s">
        <v>11626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11480.84</v>
      </c>
      <c r="Q819" s="7">
        <v>16314.84</v>
      </c>
      <c r="R819" s="7">
        <v>33685.160000000003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54</v>
      </c>
      <c r="B820" s="4" t="s">
        <v>848</v>
      </c>
      <c r="C820" s="4" t="s">
        <v>7207</v>
      </c>
      <c r="D820" s="4" t="s">
        <v>258</v>
      </c>
      <c r="E820" s="4" t="s">
        <v>88</v>
      </c>
      <c r="F820" s="4" t="s">
        <v>23</v>
      </c>
      <c r="G820" s="12" t="s">
        <v>11626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650</v>
      </c>
      <c r="Q820" s="7">
        <v>5484</v>
      </c>
      <c r="R820" s="7">
        <v>44516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54</v>
      </c>
      <c r="B821" s="4" t="s">
        <v>851</v>
      </c>
      <c r="C821" s="4" t="s">
        <v>7211</v>
      </c>
      <c r="D821" s="4" t="s">
        <v>852</v>
      </c>
      <c r="E821" s="4" t="s">
        <v>471</v>
      </c>
      <c r="F821" s="4" t="s">
        <v>23</v>
      </c>
      <c r="G821" s="12"/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/>
      <c r="P821" s="7">
        <v>550</v>
      </c>
      <c r="Q821" s="7">
        <v>6842.14</v>
      </c>
      <c r="R821" s="7">
        <v>43157.86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54</v>
      </c>
      <c r="B822" s="4" t="s">
        <v>853</v>
      </c>
      <c r="C822" s="4" t="s">
        <v>7222</v>
      </c>
      <c r="D822" s="4" t="s">
        <v>154</v>
      </c>
      <c r="E822" s="4" t="s">
        <v>56</v>
      </c>
      <c r="F822" s="4" t="s">
        <v>23</v>
      </c>
      <c r="G822" s="12" t="s">
        <v>11626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45046</v>
      </c>
      <c r="Q822" s="7">
        <v>49880</v>
      </c>
      <c r="R822" s="7">
        <v>120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54</v>
      </c>
      <c r="B823" s="4" t="s">
        <v>441</v>
      </c>
      <c r="C823" s="4" t="s">
        <v>7232</v>
      </c>
      <c r="D823" s="4" t="s">
        <v>492</v>
      </c>
      <c r="E823" s="4" t="s">
        <v>61</v>
      </c>
      <c r="F823" s="4" t="s">
        <v>46</v>
      </c>
      <c r="G823" s="12"/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7756.57</v>
      </c>
      <c r="Q823" s="7">
        <v>12590.57</v>
      </c>
      <c r="R823" s="7">
        <v>37409.43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54</v>
      </c>
      <c r="B824" s="4" t="s">
        <v>441</v>
      </c>
      <c r="C824" s="4" t="s">
        <v>7234</v>
      </c>
      <c r="D824" s="4" t="s">
        <v>154</v>
      </c>
      <c r="E824" s="4" t="s">
        <v>57</v>
      </c>
      <c r="F824" s="4" t="s">
        <v>23</v>
      </c>
      <c r="G824" s="12" t="s">
        <v>11626</v>
      </c>
      <c r="H824" s="7">
        <v>50000</v>
      </c>
      <c r="I824" s="7">
        <v>1435</v>
      </c>
      <c r="J824" s="7">
        <v>1596.68</v>
      </c>
      <c r="K824" s="7">
        <v>1520</v>
      </c>
      <c r="L824" s="7">
        <v>1715.46</v>
      </c>
      <c r="M824" s="7">
        <v>25</v>
      </c>
      <c r="N824" s="7">
        <v>0</v>
      </c>
      <c r="O824" s="7"/>
      <c r="P824" s="7">
        <v>19554.38</v>
      </c>
      <c r="Q824" s="7">
        <v>25846.52</v>
      </c>
      <c r="R824" s="7">
        <v>24153.48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54</v>
      </c>
      <c r="B825" s="4" t="s">
        <v>854</v>
      </c>
      <c r="C825" s="4" t="s">
        <v>7242</v>
      </c>
      <c r="D825" s="4" t="s">
        <v>154</v>
      </c>
      <c r="E825" s="4" t="s">
        <v>56</v>
      </c>
      <c r="F825" s="4" t="s">
        <v>23</v>
      </c>
      <c r="G825" s="12" t="s">
        <v>11626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13527.69</v>
      </c>
      <c r="Q825" s="7">
        <v>18361.689999999999</v>
      </c>
      <c r="R825" s="7">
        <v>31638.31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54</v>
      </c>
      <c r="B826" s="4" t="s">
        <v>855</v>
      </c>
      <c r="C826" s="4" t="s">
        <v>7248</v>
      </c>
      <c r="D826" s="4" t="s">
        <v>408</v>
      </c>
      <c r="E826" s="4" t="s">
        <v>61</v>
      </c>
      <c r="F826" s="4" t="s">
        <v>23</v>
      </c>
      <c r="G826" s="12" t="s">
        <v>11626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4425</v>
      </c>
      <c r="Q826" s="7">
        <v>9259</v>
      </c>
      <c r="R826" s="7">
        <v>40741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54</v>
      </c>
      <c r="B827" s="4" t="s">
        <v>856</v>
      </c>
      <c r="C827" s="4" t="s">
        <v>7261</v>
      </c>
      <c r="D827" s="4" t="s">
        <v>250</v>
      </c>
      <c r="E827" s="4" t="s">
        <v>29</v>
      </c>
      <c r="F827" s="4" t="s">
        <v>23</v>
      </c>
      <c r="G827" s="12" t="s">
        <v>11626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9582.5</v>
      </c>
      <c r="Q827" s="7">
        <v>14416.5</v>
      </c>
      <c r="R827" s="7">
        <v>35583.5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54</v>
      </c>
      <c r="B828" s="4" t="s">
        <v>857</v>
      </c>
      <c r="C828" s="4" t="s">
        <v>2627</v>
      </c>
      <c r="D828" s="4" t="s">
        <v>154</v>
      </c>
      <c r="E828" s="4" t="s">
        <v>35</v>
      </c>
      <c r="F828" s="4" t="s">
        <v>23</v>
      </c>
      <c r="G828" s="12" t="s">
        <v>11626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>
        <v>0</v>
      </c>
      <c r="P828" s="7"/>
      <c r="Q828" s="7">
        <v>4834</v>
      </c>
      <c r="R828" s="7">
        <v>45166</v>
      </c>
      <c r="S828" s="4" t="s">
        <v>24</v>
      </c>
    </row>
    <row r="829" spans="1:19" s="1" customFormat="1" ht="26.25" customHeight="1" x14ac:dyDescent="0.25">
      <c r="A829" s="10">
        <f>+SUBTOTAL(103,$B$5:B829)</f>
        <v>55</v>
      </c>
      <c r="B829" s="4" t="s">
        <v>857</v>
      </c>
      <c r="C829" s="4" t="s">
        <v>7268</v>
      </c>
      <c r="D829" s="4" t="s">
        <v>408</v>
      </c>
      <c r="E829" s="4" t="s">
        <v>54</v>
      </c>
      <c r="F829" s="4" t="s">
        <v>23</v>
      </c>
      <c r="G829" s="12" t="s">
        <v>11626</v>
      </c>
      <c r="H829" s="7">
        <v>50000</v>
      </c>
      <c r="I829" s="7">
        <v>1435</v>
      </c>
      <c r="J829" s="7">
        <v>1596.68</v>
      </c>
      <c r="K829" s="7">
        <v>1520</v>
      </c>
      <c r="L829" s="7">
        <v>1715.46</v>
      </c>
      <c r="M829" s="7">
        <v>25</v>
      </c>
      <c r="N829" s="7">
        <v>0</v>
      </c>
      <c r="O829" s="7"/>
      <c r="P829" s="7">
        <v>43100.63</v>
      </c>
      <c r="Q829" s="7">
        <v>49392.77</v>
      </c>
      <c r="R829" s="7">
        <v>607.2300000000032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55</v>
      </c>
      <c r="B830" s="4" t="s">
        <v>857</v>
      </c>
      <c r="C830" s="4" t="s">
        <v>7272</v>
      </c>
      <c r="D830" s="4" t="s">
        <v>408</v>
      </c>
      <c r="E830" s="4" t="s">
        <v>57</v>
      </c>
      <c r="F830" s="4" t="s">
        <v>23</v>
      </c>
      <c r="G830" s="12" t="s">
        <v>11626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18064.62</v>
      </c>
      <c r="Q830" s="7">
        <v>22898.62</v>
      </c>
      <c r="R830" s="7">
        <v>27101.38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55</v>
      </c>
      <c r="B831" s="4" t="s">
        <v>858</v>
      </c>
      <c r="C831" s="4" t="s">
        <v>7273</v>
      </c>
      <c r="D831" s="4" t="s">
        <v>154</v>
      </c>
      <c r="E831" s="4" t="s">
        <v>29</v>
      </c>
      <c r="F831" s="4" t="s">
        <v>23</v>
      </c>
      <c r="G831" s="12" t="s">
        <v>11626</v>
      </c>
      <c r="H831" s="7">
        <v>50000</v>
      </c>
      <c r="I831" s="7">
        <v>1435</v>
      </c>
      <c r="J831" s="7">
        <v>1596.68</v>
      </c>
      <c r="K831" s="7">
        <v>1520</v>
      </c>
      <c r="L831" s="7">
        <v>1715.46</v>
      </c>
      <c r="M831" s="7">
        <v>25</v>
      </c>
      <c r="N831" s="7">
        <v>0</v>
      </c>
      <c r="O831" s="7"/>
      <c r="P831" s="7">
        <v>34318.31</v>
      </c>
      <c r="Q831" s="7">
        <v>40610.449999999997</v>
      </c>
      <c r="R831" s="7">
        <v>9389.5500000000029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55</v>
      </c>
      <c r="B832" s="4" t="s">
        <v>859</v>
      </c>
      <c r="C832" s="4" t="s">
        <v>7276</v>
      </c>
      <c r="D832" s="4" t="s">
        <v>860</v>
      </c>
      <c r="E832" s="4" t="s">
        <v>59</v>
      </c>
      <c r="F832" s="4" t="s">
        <v>46</v>
      </c>
      <c r="G832" s="12"/>
      <c r="H832" s="7">
        <v>50000</v>
      </c>
      <c r="I832" s="7">
        <v>1435</v>
      </c>
      <c r="J832" s="7">
        <v>1339.36</v>
      </c>
      <c r="K832" s="7">
        <v>1520</v>
      </c>
      <c r="L832" s="7">
        <v>3430.92</v>
      </c>
      <c r="M832" s="7">
        <v>25</v>
      </c>
      <c r="N832" s="7">
        <v>0</v>
      </c>
      <c r="O832" s="7"/>
      <c r="P832" s="7">
        <v>50</v>
      </c>
      <c r="Q832" s="7">
        <v>7800.28</v>
      </c>
      <c r="R832" s="7">
        <v>42199.72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55</v>
      </c>
      <c r="B833" s="4" t="s">
        <v>861</v>
      </c>
      <c r="C833" s="4" t="s">
        <v>7279</v>
      </c>
      <c r="D833" s="4" t="s">
        <v>540</v>
      </c>
      <c r="E833" s="4" t="s">
        <v>59</v>
      </c>
      <c r="F833" s="4" t="s">
        <v>46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1325</v>
      </c>
      <c r="Q833" s="7">
        <v>6159</v>
      </c>
      <c r="R833" s="7">
        <v>43841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55</v>
      </c>
      <c r="B834" s="4" t="s">
        <v>862</v>
      </c>
      <c r="C834" s="4" t="s">
        <v>7284</v>
      </c>
      <c r="D834" s="4" t="s">
        <v>800</v>
      </c>
      <c r="E834" s="4" t="s">
        <v>69</v>
      </c>
      <c r="F834" s="4" t="s">
        <v>23</v>
      </c>
      <c r="G834" s="12"/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21554.65</v>
      </c>
      <c r="Q834" s="7">
        <v>26388.65</v>
      </c>
      <c r="R834" s="7">
        <v>23611.35</v>
      </c>
      <c r="S834" s="4" t="s">
        <v>24</v>
      </c>
    </row>
    <row r="835" spans="1:19" s="1" customFormat="1" ht="26.25" customHeight="1" x14ac:dyDescent="0.25">
      <c r="A835" s="10">
        <f>+SUBTOTAL(103,$B$5:B835)</f>
        <v>56</v>
      </c>
      <c r="B835" s="4" t="s">
        <v>863</v>
      </c>
      <c r="C835" s="4" t="s">
        <v>7287</v>
      </c>
      <c r="D835" s="4" t="s">
        <v>154</v>
      </c>
      <c r="E835" s="4" t="s">
        <v>54</v>
      </c>
      <c r="F835" s="4" t="s">
        <v>23</v>
      </c>
      <c r="G835" s="12" t="s">
        <v>11626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4625</v>
      </c>
      <c r="Q835" s="7">
        <v>9459</v>
      </c>
      <c r="R835" s="7">
        <v>40541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56</v>
      </c>
      <c r="B836" s="4" t="s">
        <v>864</v>
      </c>
      <c r="C836" s="4" t="s">
        <v>7288</v>
      </c>
      <c r="D836" s="4" t="s">
        <v>435</v>
      </c>
      <c r="E836" s="4" t="s">
        <v>35</v>
      </c>
      <c r="F836" s="4" t="s">
        <v>46</v>
      </c>
      <c r="G836" s="12"/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0</v>
      </c>
      <c r="Q836" s="7">
        <v>4834</v>
      </c>
      <c r="R836" s="7">
        <v>45166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56</v>
      </c>
      <c r="B837" s="4" t="s">
        <v>865</v>
      </c>
      <c r="C837" s="4" t="s">
        <v>7291</v>
      </c>
      <c r="D837" s="4" t="s">
        <v>154</v>
      </c>
      <c r="E837" s="4" t="s">
        <v>121</v>
      </c>
      <c r="F837" s="4" t="s">
        <v>23</v>
      </c>
      <c r="G837" s="12" t="s">
        <v>11626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4525</v>
      </c>
      <c r="Q837" s="7">
        <v>9359</v>
      </c>
      <c r="R837" s="7">
        <v>40641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56</v>
      </c>
      <c r="B838" s="4" t="s">
        <v>866</v>
      </c>
      <c r="C838" s="4" t="s">
        <v>7294</v>
      </c>
      <c r="D838" s="4" t="s">
        <v>154</v>
      </c>
      <c r="E838" s="4" t="s">
        <v>56</v>
      </c>
      <c r="F838" s="4" t="s">
        <v>23</v>
      </c>
      <c r="G838" s="12" t="s">
        <v>11626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16654.560000000001</v>
      </c>
      <c r="Q838" s="7">
        <v>21488.560000000001</v>
      </c>
      <c r="R838" s="7">
        <v>28511.439999999999</v>
      </c>
      <c r="S838" s="4" t="s">
        <v>38</v>
      </c>
    </row>
    <row r="839" spans="1:19" s="1" customFormat="1" ht="26.25" hidden="1" customHeight="1" x14ac:dyDescent="0.25">
      <c r="A839" s="10">
        <f>+SUBTOTAL(103,$B$5:B839)</f>
        <v>56</v>
      </c>
      <c r="B839" s="4" t="s">
        <v>5054</v>
      </c>
      <c r="C839" s="4" t="s">
        <v>7304</v>
      </c>
      <c r="D839" s="4" t="s">
        <v>603</v>
      </c>
      <c r="E839" s="4" t="s">
        <v>63</v>
      </c>
      <c r="F839" s="4" t="s">
        <v>23</v>
      </c>
      <c r="G839" s="12" t="s">
        <v>11626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300</v>
      </c>
      <c r="O839" s="7"/>
      <c r="P839" s="7">
        <v>7478.65</v>
      </c>
      <c r="Q839" s="7">
        <v>12612.65</v>
      </c>
      <c r="R839" s="7">
        <v>37387.35</v>
      </c>
      <c r="S839" s="4" t="s">
        <v>38</v>
      </c>
    </row>
    <row r="840" spans="1:19" s="1" customFormat="1" ht="26.25" hidden="1" customHeight="1" x14ac:dyDescent="0.25">
      <c r="A840" s="10">
        <f>+SUBTOTAL(103,$B$5:B840)</f>
        <v>56</v>
      </c>
      <c r="B840" s="4" t="s">
        <v>867</v>
      </c>
      <c r="C840" s="4" t="s">
        <v>7307</v>
      </c>
      <c r="D840" s="4" t="s">
        <v>85</v>
      </c>
      <c r="E840" s="4" t="s">
        <v>188</v>
      </c>
      <c r="F840" s="4" t="s">
        <v>23</v>
      </c>
      <c r="G840" s="12"/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0</v>
      </c>
      <c r="Q840" s="7">
        <v>4834</v>
      </c>
      <c r="R840" s="7">
        <v>45166</v>
      </c>
      <c r="S840" s="4" t="s">
        <v>38</v>
      </c>
    </row>
    <row r="841" spans="1:19" s="1" customFormat="1" ht="26.25" hidden="1" customHeight="1" x14ac:dyDescent="0.25">
      <c r="A841" s="10">
        <f>+SUBTOTAL(103,$B$5:B841)</f>
        <v>56</v>
      </c>
      <c r="B841" s="4" t="s">
        <v>868</v>
      </c>
      <c r="C841" s="4" t="s">
        <v>7146</v>
      </c>
      <c r="D841" s="4" t="s">
        <v>154</v>
      </c>
      <c r="E841" s="4" t="s">
        <v>59</v>
      </c>
      <c r="F841" s="4" t="s">
        <v>23</v>
      </c>
      <c r="G841" s="12" t="s">
        <v>11626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900</v>
      </c>
      <c r="Q841" s="7">
        <v>5734</v>
      </c>
      <c r="R841" s="7">
        <v>44266</v>
      </c>
      <c r="S841" s="4" t="s">
        <v>38</v>
      </c>
    </row>
    <row r="842" spans="1:19" s="1" customFormat="1" ht="26.25" hidden="1" customHeight="1" x14ac:dyDescent="0.25">
      <c r="A842" s="10">
        <f>+SUBTOTAL(103,$B$5:B842)</f>
        <v>56</v>
      </c>
      <c r="B842" s="4" t="s">
        <v>2896</v>
      </c>
      <c r="C842" s="4" t="s">
        <v>7313</v>
      </c>
      <c r="D842" s="4" t="s">
        <v>327</v>
      </c>
      <c r="E842" s="4" t="s">
        <v>52</v>
      </c>
      <c r="F842" s="4" t="s">
        <v>46</v>
      </c>
      <c r="G842" s="12"/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1422.08</v>
      </c>
      <c r="Q842" s="7">
        <v>6256.08</v>
      </c>
      <c r="R842" s="7">
        <v>43743.92</v>
      </c>
      <c r="S842" s="4" t="s">
        <v>38</v>
      </c>
    </row>
    <row r="843" spans="1:19" s="1" customFormat="1" ht="26.25" hidden="1" customHeight="1" x14ac:dyDescent="0.25">
      <c r="A843" s="10">
        <f>+SUBTOTAL(103,$B$5:B843)</f>
        <v>56</v>
      </c>
      <c r="B843" s="4" t="s">
        <v>100</v>
      </c>
      <c r="C843" s="4" t="s">
        <v>7101</v>
      </c>
      <c r="D843" s="4" t="s">
        <v>218</v>
      </c>
      <c r="E843" s="4" t="s">
        <v>29</v>
      </c>
      <c r="F843" s="4" t="s">
        <v>23</v>
      </c>
      <c r="G843" s="12" t="s">
        <v>11626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0</v>
      </c>
      <c r="Q843" s="7">
        <v>4834</v>
      </c>
      <c r="R843" s="7">
        <v>45166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56</v>
      </c>
      <c r="B844" s="4" t="s">
        <v>870</v>
      </c>
      <c r="C844" s="4" t="s">
        <v>7329</v>
      </c>
      <c r="D844" s="4" t="s">
        <v>154</v>
      </c>
      <c r="E844" s="4" t="s">
        <v>185</v>
      </c>
      <c r="F844" s="4" t="s">
        <v>23</v>
      </c>
      <c r="G844" s="12" t="s">
        <v>11626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140</v>
      </c>
      <c r="O844" s="7"/>
      <c r="P844" s="7">
        <v>7910.65</v>
      </c>
      <c r="Q844" s="7">
        <v>12884.65</v>
      </c>
      <c r="R844" s="7">
        <v>37115.35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56</v>
      </c>
      <c r="B845" s="4" t="s">
        <v>870</v>
      </c>
      <c r="C845" s="4" t="s">
        <v>7331</v>
      </c>
      <c r="D845" s="4" t="s">
        <v>603</v>
      </c>
      <c r="E845" s="4" t="s">
        <v>321</v>
      </c>
      <c r="F845" s="4" t="s">
        <v>23</v>
      </c>
      <c r="G845" s="12" t="s">
        <v>11626</v>
      </c>
      <c r="H845" s="7">
        <v>50000</v>
      </c>
      <c r="I845" s="7">
        <v>1435</v>
      </c>
      <c r="J845" s="7">
        <v>1596.68</v>
      </c>
      <c r="K845" s="7">
        <v>1520</v>
      </c>
      <c r="L845" s="7">
        <v>1715.46</v>
      </c>
      <c r="M845" s="7">
        <v>25</v>
      </c>
      <c r="N845" s="7">
        <v>0</v>
      </c>
      <c r="O845" s="7"/>
      <c r="P845" s="7">
        <v>1400</v>
      </c>
      <c r="Q845" s="7">
        <v>7692.14</v>
      </c>
      <c r="R845" s="7">
        <v>42307.86</v>
      </c>
      <c r="S845" s="4" t="s">
        <v>38</v>
      </c>
    </row>
    <row r="846" spans="1:19" s="1" customFormat="1" ht="26.25" hidden="1" customHeight="1" x14ac:dyDescent="0.25">
      <c r="A846" s="10">
        <f>+SUBTOTAL(103,$B$5:B846)</f>
        <v>56</v>
      </c>
      <c r="B846" s="4" t="s">
        <v>445</v>
      </c>
      <c r="C846" s="4" t="s">
        <v>7337</v>
      </c>
      <c r="D846" s="4" t="s">
        <v>154</v>
      </c>
      <c r="E846" s="4" t="s">
        <v>52</v>
      </c>
      <c r="F846" s="4" t="s">
        <v>23</v>
      </c>
      <c r="G846" s="12" t="s">
        <v>11626</v>
      </c>
      <c r="H846" s="7">
        <v>50000</v>
      </c>
      <c r="I846" s="7">
        <v>1435</v>
      </c>
      <c r="J846" s="7">
        <v>1596.68</v>
      </c>
      <c r="K846" s="7">
        <v>1520</v>
      </c>
      <c r="L846" s="7">
        <v>1715.46</v>
      </c>
      <c r="M846" s="7">
        <v>25</v>
      </c>
      <c r="N846" s="7">
        <v>0</v>
      </c>
      <c r="O846" s="7"/>
      <c r="P846" s="7">
        <v>43587.86</v>
      </c>
      <c r="Q846" s="7">
        <v>49880</v>
      </c>
      <c r="R846" s="7">
        <v>120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56</v>
      </c>
      <c r="B847" s="4" t="s">
        <v>445</v>
      </c>
      <c r="C847" s="4" t="s">
        <v>7348</v>
      </c>
      <c r="D847" s="4" t="s">
        <v>408</v>
      </c>
      <c r="E847" s="4" t="s">
        <v>52</v>
      </c>
      <c r="F847" s="4" t="s">
        <v>23</v>
      </c>
      <c r="G847" s="12" t="s">
        <v>11626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14355.44</v>
      </c>
      <c r="Q847" s="7">
        <v>19189.439999999999</v>
      </c>
      <c r="R847" s="7">
        <v>30810.560000000001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56</v>
      </c>
      <c r="B848" s="4" t="s">
        <v>445</v>
      </c>
      <c r="C848" s="4" t="s">
        <v>7349</v>
      </c>
      <c r="D848" s="4" t="s">
        <v>332</v>
      </c>
      <c r="E848" s="4" t="s">
        <v>78</v>
      </c>
      <c r="F848" s="4" t="s">
        <v>23</v>
      </c>
      <c r="G848" s="12"/>
      <c r="H848" s="7">
        <v>50000</v>
      </c>
      <c r="I848" s="7">
        <v>1435</v>
      </c>
      <c r="J848" s="7">
        <v>1339.36</v>
      </c>
      <c r="K848" s="7">
        <v>1520</v>
      </c>
      <c r="L848" s="7">
        <v>3430.92</v>
      </c>
      <c r="M848" s="7">
        <v>25</v>
      </c>
      <c r="N848" s="7">
        <v>0</v>
      </c>
      <c r="O848" s="7"/>
      <c r="P848" s="7">
        <v>500</v>
      </c>
      <c r="Q848" s="7">
        <v>8250.2800000000007</v>
      </c>
      <c r="R848" s="7">
        <v>41749.72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56</v>
      </c>
      <c r="B849" s="4" t="s">
        <v>445</v>
      </c>
      <c r="C849" s="4" t="s">
        <v>7350</v>
      </c>
      <c r="D849" s="4" t="s">
        <v>154</v>
      </c>
      <c r="E849" s="4" t="s">
        <v>88</v>
      </c>
      <c r="F849" s="4" t="s">
        <v>23</v>
      </c>
      <c r="G849" s="12" t="s">
        <v>11626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1807.1</v>
      </c>
      <c r="Q849" s="7">
        <v>6641.1</v>
      </c>
      <c r="R849" s="7">
        <v>43358.9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56</v>
      </c>
      <c r="B850" s="4" t="s">
        <v>445</v>
      </c>
      <c r="C850" s="4" t="s">
        <v>7360</v>
      </c>
      <c r="D850" s="4" t="s">
        <v>408</v>
      </c>
      <c r="E850" s="4" t="s">
        <v>56</v>
      </c>
      <c r="F850" s="4" t="s">
        <v>46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2600</v>
      </c>
      <c r="Q850" s="7">
        <v>7434</v>
      </c>
      <c r="R850" s="7">
        <v>42566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56</v>
      </c>
      <c r="B851" s="4" t="s">
        <v>445</v>
      </c>
      <c r="C851" s="4" t="s">
        <v>5616</v>
      </c>
      <c r="D851" s="4" t="s">
        <v>154</v>
      </c>
      <c r="E851" s="4" t="s">
        <v>321</v>
      </c>
      <c r="F851" s="4" t="s">
        <v>23</v>
      </c>
      <c r="G851" s="12" t="s">
        <v>11626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29503.119999999999</v>
      </c>
      <c r="Q851" s="7">
        <v>34337.120000000003</v>
      </c>
      <c r="R851" s="7">
        <v>15662.879999999997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56</v>
      </c>
      <c r="B852" s="4" t="s">
        <v>445</v>
      </c>
      <c r="C852" s="4" t="s">
        <v>7365</v>
      </c>
      <c r="D852" s="4" t="s">
        <v>109</v>
      </c>
      <c r="E852" s="4" t="s">
        <v>59</v>
      </c>
      <c r="F852" s="4" t="s">
        <v>46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900</v>
      </c>
      <c r="Q852" s="7">
        <v>5734</v>
      </c>
      <c r="R852" s="7">
        <v>44266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56</v>
      </c>
      <c r="B853" s="4" t="s">
        <v>871</v>
      </c>
      <c r="C853" s="4" t="s">
        <v>7367</v>
      </c>
      <c r="D853" s="4" t="s">
        <v>154</v>
      </c>
      <c r="E853" s="4" t="s">
        <v>59</v>
      </c>
      <c r="F853" s="4" t="s">
        <v>23</v>
      </c>
      <c r="G853" s="12" t="s">
        <v>11626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2825</v>
      </c>
      <c r="Q853" s="7">
        <v>7659</v>
      </c>
      <c r="R853" s="7">
        <v>42341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56</v>
      </c>
      <c r="B854" s="4" t="s">
        <v>872</v>
      </c>
      <c r="C854" s="4" t="s">
        <v>7375</v>
      </c>
      <c r="D854" s="4" t="s">
        <v>311</v>
      </c>
      <c r="E854" s="4" t="s">
        <v>59</v>
      </c>
      <c r="F854" s="4" t="s">
        <v>23</v>
      </c>
      <c r="G854" s="12" t="s">
        <v>11626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34364.79</v>
      </c>
      <c r="Q854" s="7">
        <v>39198.79</v>
      </c>
      <c r="R854" s="7">
        <v>10801.21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56</v>
      </c>
      <c r="B855" s="4" t="s">
        <v>872</v>
      </c>
      <c r="C855" s="4" t="s">
        <v>7376</v>
      </c>
      <c r="D855" s="4" t="s">
        <v>154</v>
      </c>
      <c r="E855" s="4" t="s">
        <v>63</v>
      </c>
      <c r="F855" s="4" t="s">
        <v>23</v>
      </c>
      <c r="G855" s="12" t="s">
        <v>11626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0</v>
      </c>
      <c r="Q855" s="7">
        <v>4834</v>
      </c>
      <c r="R855" s="7">
        <v>45166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56</v>
      </c>
      <c r="B856" s="4" t="s">
        <v>873</v>
      </c>
      <c r="C856" s="4" t="s">
        <v>7379</v>
      </c>
      <c r="D856" s="4" t="s">
        <v>154</v>
      </c>
      <c r="E856" s="4" t="s">
        <v>592</v>
      </c>
      <c r="F856" s="4" t="s">
        <v>23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22375.19</v>
      </c>
      <c r="Q856" s="7">
        <v>27209.19</v>
      </c>
      <c r="R856" s="7">
        <v>22790.81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56</v>
      </c>
      <c r="B857" s="4" t="s">
        <v>873</v>
      </c>
      <c r="C857" s="4" t="s">
        <v>5001</v>
      </c>
      <c r="D857" s="4" t="s">
        <v>154</v>
      </c>
      <c r="E857" s="4" t="s">
        <v>52</v>
      </c>
      <c r="F857" s="4" t="s">
        <v>23</v>
      </c>
      <c r="G857" s="12" t="s">
        <v>11626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5714.2</v>
      </c>
      <c r="Q857" s="7">
        <v>10548.2</v>
      </c>
      <c r="R857" s="7">
        <v>39451.800000000003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56</v>
      </c>
      <c r="B858" s="4" t="s">
        <v>874</v>
      </c>
      <c r="C858" s="4" t="s">
        <v>7383</v>
      </c>
      <c r="D858" s="4" t="s">
        <v>492</v>
      </c>
      <c r="E858" s="4" t="s">
        <v>52</v>
      </c>
      <c r="F858" s="4" t="s">
        <v>46</v>
      </c>
      <c r="G858" s="12"/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0</v>
      </c>
      <c r="Q858" s="7">
        <v>4834</v>
      </c>
      <c r="R858" s="7">
        <v>45166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56</v>
      </c>
      <c r="B859" s="4" t="s">
        <v>875</v>
      </c>
      <c r="C859" s="4" t="s">
        <v>5332</v>
      </c>
      <c r="D859" s="4" t="s">
        <v>154</v>
      </c>
      <c r="E859" s="4" t="s">
        <v>121</v>
      </c>
      <c r="F859" s="4" t="s">
        <v>23</v>
      </c>
      <c r="G859" s="12" t="s">
        <v>11626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27752.29</v>
      </c>
      <c r="Q859" s="7">
        <v>32586.29</v>
      </c>
      <c r="R859" s="7">
        <v>17413.71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56</v>
      </c>
      <c r="B860" s="4" t="s">
        <v>875</v>
      </c>
      <c r="C860" s="4" t="s">
        <v>7385</v>
      </c>
      <c r="D860" s="4" t="s">
        <v>154</v>
      </c>
      <c r="E860" s="4" t="s">
        <v>52</v>
      </c>
      <c r="F860" s="4" t="s">
        <v>23</v>
      </c>
      <c r="G860" s="12" t="s">
        <v>11626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30810.87</v>
      </c>
      <c r="Q860" s="7">
        <v>35644.870000000003</v>
      </c>
      <c r="R860" s="7">
        <v>14355.129999999997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56</v>
      </c>
      <c r="B861" s="4" t="s">
        <v>876</v>
      </c>
      <c r="C861" s="4" t="s">
        <v>7386</v>
      </c>
      <c r="D861" s="4" t="s">
        <v>408</v>
      </c>
      <c r="E861" s="4" t="s">
        <v>59</v>
      </c>
      <c r="F861" s="4" t="s">
        <v>46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500</v>
      </c>
      <c r="Q861" s="7">
        <v>5334</v>
      </c>
      <c r="R861" s="7">
        <v>44666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56</v>
      </c>
      <c r="B862" s="4" t="s">
        <v>877</v>
      </c>
      <c r="C862" s="4" t="s">
        <v>7390</v>
      </c>
      <c r="D862" s="4" t="s">
        <v>717</v>
      </c>
      <c r="E862" s="4" t="s">
        <v>321</v>
      </c>
      <c r="F862" s="4" t="s">
        <v>23</v>
      </c>
      <c r="G862" s="12" t="s">
        <v>11626</v>
      </c>
      <c r="H862" s="7">
        <v>50000</v>
      </c>
      <c r="I862" s="7">
        <v>1435</v>
      </c>
      <c r="J862" s="7">
        <v>1339.36</v>
      </c>
      <c r="K862" s="7">
        <v>1520</v>
      </c>
      <c r="L862" s="7">
        <v>3430.92</v>
      </c>
      <c r="M862" s="7">
        <v>25</v>
      </c>
      <c r="N862" s="7">
        <v>0</v>
      </c>
      <c r="O862" s="7"/>
      <c r="P862" s="7">
        <v>4721.3900000000003</v>
      </c>
      <c r="Q862" s="7">
        <v>12471.67</v>
      </c>
      <c r="R862" s="7">
        <v>37528.33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56</v>
      </c>
      <c r="B863" s="4" t="s">
        <v>878</v>
      </c>
      <c r="C863" s="4" t="s">
        <v>7391</v>
      </c>
      <c r="D863" s="4" t="s">
        <v>306</v>
      </c>
      <c r="E863" s="4" t="s">
        <v>59</v>
      </c>
      <c r="F863" s="4" t="s">
        <v>126</v>
      </c>
      <c r="G863" s="12" t="s">
        <v>11626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2525</v>
      </c>
      <c r="Q863" s="7">
        <v>7359</v>
      </c>
      <c r="R863" s="7">
        <v>42641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56</v>
      </c>
      <c r="B864" s="4" t="s">
        <v>879</v>
      </c>
      <c r="C864" s="4" t="s">
        <v>7395</v>
      </c>
      <c r="D864" s="4" t="s">
        <v>258</v>
      </c>
      <c r="E864" s="4" t="s">
        <v>88</v>
      </c>
      <c r="F864" s="4" t="s">
        <v>23</v>
      </c>
      <c r="G864" s="12" t="s">
        <v>11626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240</v>
      </c>
      <c r="O864" s="7"/>
      <c r="P864" s="7">
        <v>23690.18</v>
      </c>
      <c r="Q864" s="7">
        <v>28764.18</v>
      </c>
      <c r="R864" s="7">
        <v>21235.82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56</v>
      </c>
      <c r="B865" s="4" t="s">
        <v>446</v>
      </c>
      <c r="C865" s="4" t="s">
        <v>7396</v>
      </c>
      <c r="D865" s="4" t="s">
        <v>282</v>
      </c>
      <c r="E865" s="4" t="s">
        <v>59</v>
      </c>
      <c r="F865" s="4" t="s">
        <v>23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500</v>
      </c>
      <c r="Q865" s="7">
        <v>5334</v>
      </c>
      <c r="R865" s="7">
        <v>44666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56</v>
      </c>
      <c r="B866" s="4" t="s">
        <v>446</v>
      </c>
      <c r="C866" s="4" t="s">
        <v>7405</v>
      </c>
      <c r="D866" s="4" t="s">
        <v>48</v>
      </c>
      <c r="E866" s="4" t="s">
        <v>61</v>
      </c>
      <c r="F866" s="4" t="s">
        <v>46</v>
      </c>
      <c r="G866" s="12"/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2277.6</v>
      </c>
      <c r="Q866" s="7">
        <v>7111.6</v>
      </c>
      <c r="R866" s="7">
        <v>42888.4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56</v>
      </c>
      <c r="B867" s="4" t="s">
        <v>880</v>
      </c>
      <c r="C867" s="4" t="s">
        <v>5510</v>
      </c>
      <c r="D867" s="4" t="s">
        <v>154</v>
      </c>
      <c r="E867" s="4" t="s">
        <v>321</v>
      </c>
      <c r="F867" s="4" t="s">
        <v>23</v>
      </c>
      <c r="G867" s="12" t="s">
        <v>11626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400</v>
      </c>
      <c r="Q867" s="7">
        <v>5234</v>
      </c>
      <c r="R867" s="7">
        <v>44766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56</v>
      </c>
      <c r="B868" s="4" t="s">
        <v>881</v>
      </c>
      <c r="C868" s="4" t="s">
        <v>5397</v>
      </c>
      <c r="D868" s="4" t="s">
        <v>311</v>
      </c>
      <c r="E868" s="4" t="s">
        <v>61</v>
      </c>
      <c r="F868" s="4" t="s">
        <v>23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500</v>
      </c>
      <c r="Q868" s="7">
        <v>5334</v>
      </c>
      <c r="R868" s="7">
        <v>44666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56</v>
      </c>
      <c r="B869" s="4" t="s">
        <v>882</v>
      </c>
      <c r="C869" s="4" t="s">
        <v>7426</v>
      </c>
      <c r="D869" s="4" t="s">
        <v>154</v>
      </c>
      <c r="E869" s="4" t="s">
        <v>56</v>
      </c>
      <c r="F869" s="4" t="s">
        <v>23</v>
      </c>
      <c r="G869" s="12" t="s">
        <v>11626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2425.1799999999998</v>
      </c>
      <c r="Q869" s="7">
        <v>7259.18</v>
      </c>
      <c r="R869" s="7">
        <v>42740.82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56</v>
      </c>
      <c r="B870" s="4" t="s">
        <v>883</v>
      </c>
      <c r="C870" s="4" t="s">
        <v>7428</v>
      </c>
      <c r="D870" s="4" t="s">
        <v>102</v>
      </c>
      <c r="E870" s="4" t="s">
        <v>487</v>
      </c>
      <c r="F870" s="4" t="s">
        <v>23</v>
      </c>
      <c r="G870" s="12" t="s">
        <v>11626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2825</v>
      </c>
      <c r="Q870" s="7">
        <v>7659</v>
      </c>
      <c r="R870" s="7">
        <v>42341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56</v>
      </c>
      <c r="B871" s="4" t="s">
        <v>884</v>
      </c>
      <c r="C871" s="4" t="s">
        <v>7430</v>
      </c>
      <c r="D871" s="4" t="s">
        <v>603</v>
      </c>
      <c r="E871" s="4" t="s">
        <v>61</v>
      </c>
      <c r="F871" s="4" t="s">
        <v>23</v>
      </c>
      <c r="G871" s="12" t="s">
        <v>11626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22737.71</v>
      </c>
      <c r="Q871" s="7">
        <v>27571.71</v>
      </c>
      <c r="R871" s="7">
        <v>22428.29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56</v>
      </c>
      <c r="B872" s="4" t="s">
        <v>885</v>
      </c>
      <c r="C872" s="4" t="s">
        <v>7434</v>
      </c>
      <c r="D872" s="4" t="s">
        <v>154</v>
      </c>
      <c r="E872" s="4" t="s">
        <v>121</v>
      </c>
      <c r="F872" s="4" t="s">
        <v>23</v>
      </c>
      <c r="G872" s="12" t="s">
        <v>11626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1000</v>
      </c>
      <c r="Q872" s="7">
        <v>5834</v>
      </c>
      <c r="R872" s="7">
        <v>44166</v>
      </c>
      <c r="S872" s="4" t="s">
        <v>24</v>
      </c>
    </row>
    <row r="873" spans="1:19" s="1" customFormat="1" ht="26.25" customHeight="1" x14ac:dyDescent="0.25">
      <c r="A873" s="10">
        <f>+SUBTOTAL(103,$B$5:B873)</f>
        <v>57</v>
      </c>
      <c r="B873" s="4" t="s">
        <v>886</v>
      </c>
      <c r="C873" s="4" t="s">
        <v>7441</v>
      </c>
      <c r="D873" s="4" t="s">
        <v>408</v>
      </c>
      <c r="E873" s="4" t="s">
        <v>54</v>
      </c>
      <c r="F873" s="4" t="s">
        <v>23</v>
      </c>
      <c r="G873" s="12" t="s">
        <v>11626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32916.33</v>
      </c>
      <c r="Q873" s="7">
        <v>37750.33</v>
      </c>
      <c r="R873" s="7">
        <v>12249.669999999998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57</v>
      </c>
      <c r="B874" s="4" t="s">
        <v>887</v>
      </c>
      <c r="C874" s="4" t="s">
        <v>7446</v>
      </c>
      <c r="D874" s="4" t="s">
        <v>327</v>
      </c>
      <c r="E874" s="4" t="s">
        <v>61</v>
      </c>
      <c r="F874" s="4" t="s">
        <v>46</v>
      </c>
      <c r="G874" s="12"/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0</v>
      </c>
      <c r="Q874" s="7">
        <v>4834</v>
      </c>
      <c r="R874" s="7">
        <v>45166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57</v>
      </c>
      <c r="B875" s="4" t="s">
        <v>888</v>
      </c>
      <c r="C875" s="4" t="s">
        <v>7457</v>
      </c>
      <c r="D875" s="4" t="s">
        <v>154</v>
      </c>
      <c r="E875" s="4" t="s">
        <v>59</v>
      </c>
      <c r="F875" s="4" t="s">
        <v>23</v>
      </c>
      <c r="G875" s="12" t="s">
        <v>11626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2100</v>
      </c>
      <c r="Q875" s="7">
        <v>6934</v>
      </c>
      <c r="R875" s="7">
        <v>43066</v>
      </c>
      <c r="S875" s="4" t="s">
        <v>24</v>
      </c>
    </row>
    <row r="876" spans="1:19" s="1" customFormat="1" ht="26.25" customHeight="1" x14ac:dyDescent="0.25">
      <c r="A876" s="10">
        <f>+SUBTOTAL(103,$B$5:B876)</f>
        <v>58</v>
      </c>
      <c r="B876" s="4" t="s">
        <v>889</v>
      </c>
      <c r="C876" s="4" t="s">
        <v>7471</v>
      </c>
      <c r="D876" s="4" t="s">
        <v>154</v>
      </c>
      <c r="E876" s="4" t="s">
        <v>54</v>
      </c>
      <c r="F876" s="4" t="s">
        <v>23</v>
      </c>
      <c r="G876" s="12" t="s">
        <v>11626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23089.87</v>
      </c>
      <c r="Q876" s="7">
        <v>27923.87</v>
      </c>
      <c r="R876" s="7">
        <v>22076.13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58</v>
      </c>
      <c r="B877" s="4" t="s">
        <v>890</v>
      </c>
      <c r="C877" s="4" t="s">
        <v>7474</v>
      </c>
      <c r="D877" s="4" t="s">
        <v>154</v>
      </c>
      <c r="E877" s="4" t="s">
        <v>63</v>
      </c>
      <c r="F877" s="4" t="s">
        <v>126</v>
      </c>
      <c r="G877" s="12" t="s">
        <v>11626</v>
      </c>
      <c r="H877" s="7">
        <v>50000</v>
      </c>
      <c r="I877" s="7">
        <v>1435</v>
      </c>
      <c r="J877" s="7">
        <v>1082.04</v>
      </c>
      <c r="K877" s="7">
        <v>1520</v>
      </c>
      <c r="L877" s="7">
        <v>5146.38</v>
      </c>
      <c r="M877" s="7">
        <v>25</v>
      </c>
      <c r="N877" s="7">
        <v>0</v>
      </c>
      <c r="O877" s="7"/>
      <c r="P877" s="7">
        <v>13852.17</v>
      </c>
      <c r="Q877" s="7">
        <v>23060.59</v>
      </c>
      <c r="R877" s="7">
        <v>26939.41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58</v>
      </c>
      <c r="B878" s="4" t="s">
        <v>891</v>
      </c>
      <c r="C878" s="4" t="s">
        <v>7481</v>
      </c>
      <c r="D878" s="4" t="s">
        <v>154</v>
      </c>
      <c r="E878" s="4" t="s">
        <v>56</v>
      </c>
      <c r="F878" s="4" t="s">
        <v>23</v>
      </c>
      <c r="G878" s="12" t="s">
        <v>11626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3100</v>
      </c>
      <c r="Q878" s="7">
        <v>7934</v>
      </c>
      <c r="R878" s="7">
        <v>42066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58</v>
      </c>
      <c r="B879" s="4" t="s">
        <v>892</v>
      </c>
      <c r="C879" s="4" t="s">
        <v>7483</v>
      </c>
      <c r="D879" s="4" t="s">
        <v>292</v>
      </c>
      <c r="E879" s="4" t="s">
        <v>220</v>
      </c>
      <c r="F879" s="4" t="s">
        <v>293</v>
      </c>
      <c r="G879" s="12"/>
      <c r="H879" s="7">
        <v>50000</v>
      </c>
      <c r="I879" s="7">
        <v>0</v>
      </c>
      <c r="J879" s="7">
        <v>2297.25</v>
      </c>
      <c r="K879" s="7">
        <v>0</v>
      </c>
      <c r="L879" s="7">
        <v>0</v>
      </c>
      <c r="M879" s="7">
        <v>0</v>
      </c>
      <c r="N879" s="7">
        <v>0</v>
      </c>
      <c r="O879" s="7"/>
      <c r="P879" s="7">
        <v>2963.64</v>
      </c>
      <c r="Q879" s="7">
        <v>5260.89</v>
      </c>
      <c r="R879" s="7">
        <v>44739.11</v>
      </c>
      <c r="S879" s="4" t="s">
        <v>24</v>
      </c>
    </row>
    <row r="880" spans="1:19" s="1" customFormat="1" ht="26.25" customHeight="1" x14ac:dyDescent="0.25">
      <c r="A880" s="10">
        <f>+SUBTOTAL(103,$B$5:B880)</f>
        <v>59</v>
      </c>
      <c r="B880" s="4" t="s">
        <v>893</v>
      </c>
      <c r="C880" s="4" t="s">
        <v>7484</v>
      </c>
      <c r="D880" s="4" t="s">
        <v>834</v>
      </c>
      <c r="E880" s="4" t="s">
        <v>54</v>
      </c>
      <c r="F880" s="4" t="s">
        <v>46</v>
      </c>
      <c r="G880" s="12"/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0</v>
      </c>
      <c r="Q880" s="7">
        <v>4834</v>
      </c>
      <c r="R880" s="7">
        <v>45166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59</v>
      </c>
      <c r="B881" s="4" t="s">
        <v>894</v>
      </c>
      <c r="C881" s="4" t="s">
        <v>6249</v>
      </c>
      <c r="D881" s="4" t="s">
        <v>408</v>
      </c>
      <c r="E881" s="4" t="s">
        <v>61</v>
      </c>
      <c r="F881" s="4" t="s">
        <v>23</v>
      </c>
      <c r="G881" s="12" t="s">
        <v>11626</v>
      </c>
      <c r="H881" s="7">
        <v>50000</v>
      </c>
      <c r="I881" s="7">
        <v>1435</v>
      </c>
      <c r="J881" s="7">
        <v>1596.68</v>
      </c>
      <c r="K881" s="7">
        <v>1520</v>
      </c>
      <c r="L881" s="7">
        <v>1715.46</v>
      </c>
      <c r="M881" s="7">
        <v>25</v>
      </c>
      <c r="N881" s="7">
        <v>0</v>
      </c>
      <c r="O881" s="7"/>
      <c r="P881" s="7">
        <v>6780.52</v>
      </c>
      <c r="Q881" s="7">
        <v>13072.66</v>
      </c>
      <c r="R881" s="7">
        <v>36927.339999999997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59</v>
      </c>
      <c r="B882" s="4" t="s">
        <v>895</v>
      </c>
      <c r="C882" s="4" t="s">
        <v>7493</v>
      </c>
      <c r="D882" s="4" t="s">
        <v>408</v>
      </c>
      <c r="E882" s="4" t="s">
        <v>52</v>
      </c>
      <c r="F882" s="4" t="s">
        <v>23</v>
      </c>
      <c r="G882" s="12" t="s">
        <v>11626</v>
      </c>
      <c r="H882" s="7">
        <v>50000</v>
      </c>
      <c r="I882" s="7">
        <v>1435</v>
      </c>
      <c r="J882" s="7">
        <v>1596.68</v>
      </c>
      <c r="K882" s="7">
        <v>1520</v>
      </c>
      <c r="L882" s="7">
        <v>1715.46</v>
      </c>
      <c r="M882" s="7">
        <v>25</v>
      </c>
      <c r="N882" s="7">
        <v>0</v>
      </c>
      <c r="O882" s="7"/>
      <c r="P882" s="7">
        <v>19140.509999999998</v>
      </c>
      <c r="Q882" s="7">
        <v>25432.65</v>
      </c>
      <c r="R882" s="7">
        <v>24567.35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59</v>
      </c>
      <c r="B883" s="4" t="s">
        <v>262</v>
      </c>
      <c r="C883" s="4" t="s">
        <v>7501</v>
      </c>
      <c r="D883" s="4" t="s">
        <v>154</v>
      </c>
      <c r="E883" s="4" t="s">
        <v>61</v>
      </c>
      <c r="F883" s="4" t="s">
        <v>23</v>
      </c>
      <c r="G883" s="12" t="s">
        <v>11626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3014.2</v>
      </c>
      <c r="Q883" s="7">
        <v>7848.2</v>
      </c>
      <c r="R883" s="7">
        <v>42151.8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59</v>
      </c>
      <c r="B884" s="4" t="s">
        <v>896</v>
      </c>
      <c r="C884" s="4" t="s">
        <v>7524</v>
      </c>
      <c r="D884" s="4" t="s">
        <v>250</v>
      </c>
      <c r="E884" s="4" t="s">
        <v>29</v>
      </c>
      <c r="F884" s="4" t="s">
        <v>23</v>
      </c>
      <c r="G884" s="12" t="s">
        <v>11626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30026.11</v>
      </c>
      <c r="Q884" s="7">
        <v>34860.11</v>
      </c>
      <c r="R884" s="7">
        <v>15139.89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59</v>
      </c>
      <c r="B885" s="4" t="s">
        <v>897</v>
      </c>
      <c r="C885" s="4" t="s">
        <v>7526</v>
      </c>
      <c r="D885" s="4" t="s">
        <v>154</v>
      </c>
      <c r="E885" s="4" t="s">
        <v>56</v>
      </c>
      <c r="F885" s="4" t="s">
        <v>23</v>
      </c>
      <c r="G885" s="12" t="s">
        <v>11626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17878.86</v>
      </c>
      <c r="Q885" s="7">
        <v>22712.86</v>
      </c>
      <c r="R885" s="7">
        <v>27287.14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59</v>
      </c>
      <c r="B886" s="4" t="s">
        <v>898</v>
      </c>
      <c r="C886" s="4" t="s">
        <v>6151</v>
      </c>
      <c r="D886" s="4" t="s">
        <v>154</v>
      </c>
      <c r="E886" s="4" t="s">
        <v>56</v>
      </c>
      <c r="F886" s="4" t="s">
        <v>23</v>
      </c>
      <c r="G886" s="12" t="s">
        <v>11626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19629.27</v>
      </c>
      <c r="Q886" s="7">
        <v>24463.27</v>
      </c>
      <c r="R886" s="7">
        <v>25536.73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59</v>
      </c>
      <c r="B887" s="4" t="s">
        <v>899</v>
      </c>
      <c r="C887" s="4" t="s">
        <v>7042</v>
      </c>
      <c r="D887" s="4" t="s">
        <v>900</v>
      </c>
      <c r="E887" s="4" t="s">
        <v>56</v>
      </c>
      <c r="F887" s="4" t="s">
        <v>46</v>
      </c>
      <c r="G887" s="12"/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0</v>
      </c>
      <c r="Q887" s="7">
        <v>4834</v>
      </c>
      <c r="R887" s="7">
        <v>45166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59</v>
      </c>
      <c r="B888" s="4" t="s">
        <v>5056</v>
      </c>
      <c r="C888" s="4" t="s">
        <v>7222</v>
      </c>
      <c r="D888" s="4" t="s">
        <v>613</v>
      </c>
      <c r="E888" s="4" t="s">
        <v>27</v>
      </c>
      <c r="F888" s="4" t="s">
        <v>46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0</v>
      </c>
      <c r="Q888" s="7">
        <v>4834</v>
      </c>
      <c r="R888" s="7">
        <v>45166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59</v>
      </c>
      <c r="B889" s="4" t="s">
        <v>901</v>
      </c>
      <c r="C889" s="4" t="s">
        <v>7546</v>
      </c>
      <c r="D889" s="4" t="s">
        <v>603</v>
      </c>
      <c r="E889" s="4" t="s">
        <v>121</v>
      </c>
      <c r="F889" s="4" t="s">
        <v>23</v>
      </c>
      <c r="G889" s="12" t="s">
        <v>11626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6087.5</v>
      </c>
      <c r="Q889" s="7">
        <v>10921.5</v>
      </c>
      <c r="R889" s="7">
        <v>39078.5</v>
      </c>
      <c r="S889" s="4" t="s">
        <v>38</v>
      </c>
    </row>
    <row r="890" spans="1:19" s="1" customFormat="1" ht="26.25" hidden="1" customHeight="1" x14ac:dyDescent="0.25">
      <c r="A890" s="10">
        <f>+SUBTOTAL(103,$B$5:B890)</f>
        <v>59</v>
      </c>
      <c r="B890" s="4" t="s">
        <v>902</v>
      </c>
      <c r="C890" s="4" t="s">
        <v>7548</v>
      </c>
      <c r="D890" s="4" t="s">
        <v>408</v>
      </c>
      <c r="E890" s="4" t="s">
        <v>61</v>
      </c>
      <c r="F890" s="4" t="s">
        <v>126</v>
      </c>
      <c r="G890" s="12" t="s">
        <v>11626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5192.04</v>
      </c>
      <c r="Q890" s="7">
        <v>10026.040000000001</v>
      </c>
      <c r="R890" s="7">
        <v>39973.96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59</v>
      </c>
      <c r="B891" s="4" t="s">
        <v>7552</v>
      </c>
      <c r="C891" s="4" t="s">
        <v>7553</v>
      </c>
      <c r="D891" s="4" t="s">
        <v>154</v>
      </c>
      <c r="E891" s="4" t="s">
        <v>321</v>
      </c>
      <c r="F891" s="4" t="s">
        <v>23</v>
      </c>
      <c r="G891" s="12" t="s">
        <v>11626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23351.91</v>
      </c>
      <c r="Q891" s="7">
        <v>28185.91</v>
      </c>
      <c r="R891" s="7">
        <v>21814.09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59</v>
      </c>
      <c r="B892" s="4" t="s">
        <v>382</v>
      </c>
      <c r="C892" s="4" t="s">
        <v>7388</v>
      </c>
      <c r="D892" s="4" t="s">
        <v>154</v>
      </c>
      <c r="E892" s="4" t="s">
        <v>61</v>
      </c>
      <c r="F892" s="4" t="s">
        <v>23</v>
      </c>
      <c r="G892" s="12" t="s">
        <v>11626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120</v>
      </c>
      <c r="O892" s="7"/>
      <c r="P892" s="7">
        <v>15285.48</v>
      </c>
      <c r="Q892" s="7">
        <v>20239.48</v>
      </c>
      <c r="R892" s="7">
        <v>29760.52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59</v>
      </c>
      <c r="B893" s="4" t="s">
        <v>903</v>
      </c>
      <c r="C893" s="4" t="s">
        <v>7563</v>
      </c>
      <c r="D893" s="4" t="s">
        <v>408</v>
      </c>
      <c r="E893" s="4" t="s">
        <v>321</v>
      </c>
      <c r="F893" s="4" t="s">
        <v>23</v>
      </c>
      <c r="G893" s="12" t="s">
        <v>11626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21716.26</v>
      </c>
      <c r="Q893" s="7">
        <v>28008.400000000001</v>
      </c>
      <c r="R893" s="7">
        <v>21991.599999999999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59</v>
      </c>
      <c r="B894" s="4" t="s">
        <v>904</v>
      </c>
      <c r="C894" s="4" t="s">
        <v>7565</v>
      </c>
      <c r="D894" s="4" t="s">
        <v>154</v>
      </c>
      <c r="E894" s="4" t="s">
        <v>59</v>
      </c>
      <c r="F894" s="4" t="s">
        <v>23</v>
      </c>
      <c r="G894" s="12" t="s">
        <v>11626</v>
      </c>
      <c r="H894" s="7">
        <v>50000</v>
      </c>
      <c r="I894" s="7">
        <v>1435</v>
      </c>
      <c r="J894" s="7">
        <v>1596.68</v>
      </c>
      <c r="K894" s="7">
        <v>1520</v>
      </c>
      <c r="L894" s="7">
        <v>1715.46</v>
      </c>
      <c r="M894" s="7">
        <v>25</v>
      </c>
      <c r="N894" s="7">
        <v>0</v>
      </c>
      <c r="O894" s="7"/>
      <c r="P894" s="7">
        <v>31620.9</v>
      </c>
      <c r="Q894" s="7">
        <v>37913.040000000001</v>
      </c>
      <c r="R894" s="7">
        <v>12086.96</v>
      </c>
      <c r="S894" s="4" t="s">
        <v>38</v>
      </c>
    </row>
    <row r="895" spans="1:19" s="1" customFormat="1" ht="26.25" hidden="1" customHeight="1" x14ac:dyDescent="0.25">
      <c r="A895" s="10">
        <f>+SUBTOTAL(103,$B$5:B895)</f>
        <v>59</v>
      </c>
      <c r="B895" s="4" t="s">
        <v>905</v>
      </c>
      <c r="C895" s="4" t="s">
        <v>7573</v>
      </c>
      <c r="D895" s="4" t="s">
        <v>306</v>
      </c>
      <c r="E895" s="4" t="s">
        <v>5202</v>
      </c>
      <c r="F895" s="4" t="s">
        <v>23</v>
      </c>
      <c r="G895" s="12" t="s">
        <v>11626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11957.35</v>
      </c>
      <c r="Q895" s="7">
        <v>16791.349999999999</v>
      </c>
      <c r="R895" s="7">
        <v>33208.65</v>
      </c>
      <c r="S895" s="4" t="s">
        <v>38</v>
      </c>
    </row>
    <row r="896" spans="1:19" s="1" customFormat="1" ht="26.25" hidden="1" customHeight="1" x14ac:dyDescent="0.25">
      <c r="A896" s="10">
        <f>+SUBTOTAL(103,$B$5:B896)</f>
        <v>59</v>
      </c>
      <c r="B896" s="4" t="s">
        <v>906</v>
      </c>
      <c r="C896" s="4" t="s">
        <v>907</v>
      </c>
      <c r="D896" s="4" t="s">
        <v>908</v>
      </c>
      <c r="E896" s="4" t="s">
        <v>181</v>
      </c>
      <c r="F896" s="4" t="s">
        <v>23</v>
      </c>
      <c r="G896" s="12" t="s">
        <v>11626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>
        <v>0</v>
      </c>
      <c r="P896" s="7"/>
      <c r="Q896" s="7">
        <v>4834</v>
      </c>
      <c r="R896" s="7">
        <v>45166</v>
      </c>
      <c r="S896" s="4" t="s">
        <v>38</v>
      </c>
    </row>
    <row r="897" spans="1:19" s="1" customFormat="1" ht="26.25" hidden="1" customHeight="1" x14ac:dyDescent="0.25">
      <c r="A897" s="10">
        <f>+SUBTOTAL(103,$B$5:B897)</f>
        <v>59</v>
      </c>
      <c r="B897" s="4" t="s">
        <v>911</v>
      </c>
      <c r="C897" s="4" t="s">
        <v>7588</v>
      </c>
      <c r="D897" s="4" t="s">
        <v>68</v>
      </c>
      <c r="E897" s="4" t="s">
        <v>912</v>
      </c>
      <c r="F897" s="4" t="s">
        <v>46</v>
      </c>
      <c r="G897" s="12"/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1257.0999999999999</v>
      </c>
      <c r="Q897" s="7">
        <v>6091.1</v>
      </c>
      <c r="R897" s="7">
        <v>43908.9</v>
      </c>
      <c r="S897" s="4" t="s">
        <v>38</v>
      </c>
    </row>
    <row r="898" spans="1:19" s="1" customFormat="1" ht="26.25" hidden="1" customHeight="1" x14ac:dyDescent="0.25">
      <c r="A898" s="10">
        <f>+SUBTOTAL(103,$B$5:B898)</f>
        <v>59</v>
      </c>
      <c r="B898" s="4" t="s">
        <v>913</v>
      </c>
      <c r="C898" s="4" t="s">
        <v>7598</v>
      </c>
      <c r="D898" s="4" t="s">
        <v>492</v>
      </c>
      <c r="E898" s="4" t="s">
        <v>121</v>
      </c>
      <c r="F898" s="4" t="s">
        <v>46</v>
      </c>
      <c r="G898" s="12"/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45146</v>
      </c>
      <c r="Q898" s="7">
        <v>49980</v>
      </c>
      <c r="R898" s="7">
        <v>20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59</v>
      </c>
      <c r="B899" s="4" t="s">
        <v>913</v>
      </c>
      <c r="C899" s="4" t="s">
        <v>6809</v>
      </c>
      <c r="D899" s="4" t="s">
        <v>154</v>
      </c>
      <c r="E899" s="4" t="s">
        <v>63</v>
      </c>
      <c r="F899" s="4" t="s">
        <v>23</v>
      </c>
      <c r="G899" s="12" t="s">
        <v>11626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500</v>
      </c>
      <c r="Q899" s="7">
        <v>5334</v>
      </c>
      <c r="R899" s="7">
        <v>44666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59</v>
      </c>
      <c r="B900" s="4" t="s">
        <v>914</v>
      </c>
      <c r="C900" s="4" t="s">
        <v>6366</v>
      </c>
      <c r="D900" s="4" t="s">
        <v>154</v>
      </c>
      <c r="E900" s="4" t="s">
        <v>592</v>
      </c>
      <c r="F900" s="4" t="s">
        <v>23</v>
      </c>
      <c r="G900" s="12" t="s">
        <v>11626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2600</v>
      </c>
      <c r="Q900" s="7">
        <v>7434</v>
      </c>
      <c r="R900" s="7">
        <v>42566</v>
      </c>
      <c r="S900" s="4" t="s">
        <v>38</v>
      </c>
    </row>
    <row r="901" spans="1:19" s="1" customFormat="1" ht="26.25" hidden="1" customHeight="1" x14ac:dyDescent="0.25">
      <c r="A901" s="10">
        <f>+SUBTOTAL(103,$B$5:B901)</f>
        <v>59</v>
      </c>
      <c r="B901" s="4" t="s">
        <v>915</v>
      </c>
      <c r="C901" s="4" t="s">
        <v>7609</v>
      </c>
      <c r="D901" s="4" t="s">
        <v>613</v>
      </c>
      <c r="E901" s="4" t="s">
        <v>5154</v>
      </c>
      <c r="F901" s="4" t="s">
        <v>46</v>
      </c>
      <c r="G901" s="12"/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50</v>
      </c>
      <c r="Q901" s="7">
        <v>4884</v>
      </c>
      <c r="R901" s="7">
        <v>45116</v>
      </c>
      <c r="S901" s="4" t="s">
        <v>38</v>
      </c>
    </row>
    <row r="902" spans="1:19" s="1" customFormat="1" ht="26.25" hidden="1" customHeight="1" x14ac:dyDescent="0.25">
      <c r="A902" s="10">
        <f>+SUBTOTAL(103,$B$5:B902)</f>
        <v>59</v>
      </c>
      <c r="B902" s="4" t="s">
        <v>916</v>
      </c>
      <c r="C902" s="4" t="s">
        <v>7618</v>
      </c>
      <c r="D902" s="4" t="s">
        <v>154</v>
      </c>
      <c r="E902" s="4" t="s">
        <v>52</v>
      </c>
      <c r="F902" s="4" t="s">
        <v>23</v>
      </c>
      <c r="G902" s="12" t="s">
        <v>11626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15661.53</v>
      </c>
      <c r="Q902" s="7">
        <v>20495.53</v>
      </c>
      <c r="R902" s="7">
        <v>29504.47</v>
      </c>
      <c r="S902" s="4" t="s">
        <v>38</v>
      </c>
    </row>
    <row r="903" spans="1:19" s="1" customFormat="1" ht="26.25" hidden="1" customHeight="1" x14ac:dyDescent="0.25">
      <c r="A903" s="10">
        <f>+SUBTOTAL(103,$B$5:B903)</f>
        <v>59</v>
      </c>
      <c r="B903" s="4" t="s">
        <v>917</v>
      </c>
      <c r="C903" s="4" t="s">
        <v>7631</v>
      </c>
      <c r="D903" s="4" t="s">
        <v>551</v>
      </c>
      <c r="E903" s="4" t="s">
        <v>328</v>
      </c>
      <c r="F903" s="4" t="s">
        <v>23</v>
      </c>
      <c r="G903" s="12" t="s">
        <v>11626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500</v>
      </c>
      <c r="Q903" s="7">
        <v>5334</v>
      </c>
      <c r="R903" s="7">
        <v>44666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59</v>
      </c>
      <c r="B904" s="4" t="s">
        <v>917</v>
      </c>
      <c r="C904" s="4" t="s">
        <v>5855</v>
      </c>
      <c r="D904" s="4" t="s">
        <v>154</v>
      </c>
      <c r="E904" s="4" t="s">
        <v>61</v>
      </c>
      <c r="F904" s="4" t="s">
        <v>23</v>
      </c>
      <c r="G904" s="12" t="s">
        <v>11626</v>
      </c>
      <c r="H904" s="7">
        <v>50000</v>
      </c>
      <c r="I904" s="7">
        <v>1435</v>
      </c>
      <c r="J904" s="7">
        <v>1596.68</v>
      </c>
      <c r="K904" s="7">
        <v>1520</v>
      </c>
      <c r="L904" s="7">
        <v>1715.46</v>
      </c>
      <c r="M904" s="7">
        <v>25</v>
      </c>
      <c r="N904" s="7">
        <v>0</v>
      </c>
      <c r="O904" s="7"/>
      <c r="P904" s="7">
        <v>855.52</v>
      </c>
      <c r="Q904" s="7">
        <v>7147.66</v>
      </c>
      <c r="R904" s="7">
        <v>42852.34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59</v>
      </c>
      <c r="B905" s="4" t="s">
        <v>918</v>
      </c>
      <c r="C905" s="4" t="s">
        <v>5387</v>
      </c>
      <c r="D905" s="4" t="s">
        <v>154</v>
      </c>
      <c r="E905" s="4" t="s">
        <v>56</v>
      </c>
      <c r="F905" s="4" t="s">
        <v>23</v>
      </c>
      <c r="G905" s="12" t="s">
        <v>11626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27565.84</v>
      </c>
      <c r="Q905" s="7">
        <v>32399.84</v>
      </c>
      <c r="R905" s="7">
        <v>17600.16</v>
      </c>
      <c r="S905" s="4" t="s">
        <v>24</v>
      </c>
    </row>
    <row r="906" spans="1:19" s="1" customFormat="1" ht="26.25" customHeight="1" x14ac:dyDescent="0.25">
      <c r="A906" s="10">
        <f>+SUBTOTAL(103,$B$5:B906)</f>
        <v>60</v>
      </c>
      <c r="B906" s="4" t="s">
        <v>919</v>
      </c>
      <c r="C906" s="4" t="s">
        <v>1136</v>
      </c>
      <c r="D906" s="4" t="s">
        <v>154</v>
      </c>
      <c r="E906" s="4" t="s">
        <v>54</v>
      </c>
      <c r="F906" s="4" t="s">
        <v>23</v>
      </c>
      <c r="G906" s="12" t="s">
        <v>11626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27724.080000000002</v>
      </c>
      <c r="Q906" s="7">
        <v>32558.080000000002</v>
      </c>
      <c r="R906" s="7">
        <v>17441.919999999998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60</v>
      </c>
      <c r="B907" s="4" t="s">
        <v>919</v>
      </c>
      <c r="C907" s="4" t="s">
        <v>6284</v>
      </c>
      <c r="D907" s="4" t="s">
        <v>154</v>
      </c>
      <c r="E907" s="4" t="s">
        <v>52</v>
      </c>
      <c r="F907" s="4" t="s">
        <v>23</v>
      </c>
      <c r="G907" s="12" t="s">
        <v>11626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31041.02</v>
      </c>
      <c r="Q907" s="7">
        <v>35875.019999999997</v>
      </c>
      <c r="R907" s="7">
        <v>14124.980000000003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60</v>
      </c>
      <c r="B908" s="4" t="s">
        <v>920</v>
      </c>
      <c r="C908" s="4" t="s">
        <v>7643</v>
      </c>
      <c r="D908" s="4" t="s">
        <v>154</v>
      </c>
      <c r="E908" s="4" t="s">
        <v>56</v>
      </c>
      <c r="F908" s="4" t="s">
        <v>23</v>
      </c>
      <c r="G908" s="12" t="s">
        <v>11626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6587.5</v>
      </c>
      <c r="Q908" s="7">
        <v>11421.5</v>
      </c>
      <c r="R908" s="7">
        <v>38578.5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60</v>
      </c>
      <c r="B909" s="4" t="s">
        <v>2309</v>
      </c>
      <c r="C909" s="4" t="s">
        <v>7650</v>
      </c>
      <c r="D909" s="4" t="s">
        <v>85</v>
      </c>
      <c r="E909" s="4" t="s">
        <v>5119</v>
      </c>
      <c r="F909" s="4" t="s">
        <v>23</v>
      </c>
      <c r="G909" s="12" t="s">
        <v>11626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19650.72</v>
      </c>
      <c r="Q909" s="7">
        <v>24484.720000000001</v>
      </c>
      <c r="R909" s="7">
        <v>25515.279999999999</v>
      </c>
      <c r="S909" s="4" t="s">
        <v>38</v>
      </c>
    </row>
    <row r="910" spans="1:19" s="1" customFormat="1" ht="26.25" hidden="1" customHeight="1" x14ac:dyDescent="0.25">
      <c r="A910" s="10">
        <f>+SUBTOTAL(103,$B$5:B910)</f>
        <v>60</v>
      </c>
      <c r="B910" s="4" t="s">
        <v>922</v>
      </c>
      <c r="C910" s="4" t="s">
        <v>7662</v>
      </c>
      <c r="D910" s="4" t="s">
        <v>250</v>
      </c>
      <c r="E910" s="4" t="s">
        <v>59</v>
      </c>
      <c r="F910" s="4" t="s">
        <v>23</v>
      </c>
      <c r="G910" s="12"/>
      <c r="H910" s="7">
        <v>50000</v>
      </c>
      <c r="I910" s="7">
        <v>1435</v>
      </c>
      <c r="J910" s="7">
        <v>1596.68</v>
      </c>
      <c r="K910" s="7">
        <v>1520</v>
      </c>
      <c r="L910" s="7">
        <v>1715.46</v>
      </c>
      <c r="M910" s="7">
        <v>25</v>
      </c>
      <c r="N910" s="7">
        <v>0</v>
      </c>
      <c r="O910" s="7"/>
      <c r="P910" s="7">
        <v>2300</v>
      </c>
      <c r="Q910" s="7">
        <v>8592.14</v>
      </c>
      <c r="R910" s="7">
        <v>41407.86</v>
      </c>
      <c r="S910" s="4" t="s">
        <v>38</v>
      </c>
    </row>
    <row r="911" spans="1:19" s="1" customFormat="1" ht="26.25" hidden="1" customHeight="1" x14ac:dyDescent="0.25">
      <c r="A911" s="10">
        <f>+SUBTOTAL(103,$B$5:B911)</f>
        <v>60</v>
      </c>
      <c r="B911" s="4" t="s">
        <v>923</v>
      </c>
      <c r="C911" s="4" t="s">
        <v>7668</v>
      </c>
      <c r="D911" s="4" t="s">
        <v>154</v>
      </c>
      <c r="E911" s="4" t="s">
        <v>57</v>
      </c>
      <c r="F911" s="4" t="s">
        <v>23</v>
      </c>
      <c r="G911" s="12" t="s">
        <v>11626</v>
      </c>
      <c r="H911" s="7">
        <v>50000</v>
      </c>
      <c r="I911" s="7">
        <v>1435</v>
      </c>
      <c r="J911" s="7">
        <v>1596.68</v>
      </c>
      <c r="K911" s="7">
        <v>1520</v>
      </c>
      <c r="L911" s="7">
        <v>1715.46</v>
      </c>
      <c r="M911" s="7">
        <v>25</v>
      </c>
      <c r="N911" s="7">
        <v>0</v>
      </c>
      <c r="O911" s="7"/>
      <c r="P911" s="7">
        <v>22552.67</v>
      </c>
      <c r="Q911" s="7">
        <v>28844.81</v>
      </c>
      <c r="R911" s="7">
        <v>21155.19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60</v>
      </c>
      <c r="B912" s="4" t="s">
        <v>924</v>
      </c>
      <c r="C912" s="4" t="s">
        <v>6831</v>
      </c>
      <c r="D912" s="4" t="s">
        <v>154</v>
      </c>
      <c r="E912" s="4" t="s">
        <v>56</v>
      </c>
      <c r="F912" s="4" t="s">
        <v>23</v>
      </c>
      <c r="G912" s="12" t="s">
        <v>11626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24372.47</v>
      </c>
      <c r="Q912" s="7">
        <v>29206.47</v>
      </c>
      <c r="R912" s="7">
        <v>20793.53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60</v>
      </c>
      <c r="B913" s="4" t="s">
        <v>925</v>
      </c>
      <c r="C913" s="4" t="s">
        <v>7673</v>
      </c>
      <c r="D913" s="4" t="s">
        <v>492</v>
      </c>
      <c r="E913" s="4" t="s">
        <v>57</v>
      </c>
      <c r="F913" s="4" t="s">
        <v>46</v>
      </c>
      <c r="G913" s="12"/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0</v>
      </c>
      <c r="Q913" s="7">
        <v>4834</v>
      </c>
      <c r="R913" s="7">
        <v>45166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60</v>
      </c>
      <c r="B914" s="4" t="s">
        <v>926</v>
      </c>
      <c r="C914" s="4" t="s">
        <v>7674</v>
      </c>
      <c r="D914" s="4" t="s">
        <v>154</v>
      </c>
      <c r="E914" s="4" t="s">
        <v>61</v>
      </c>
      <c r="F914" s="4" t="s">
        <v>23</v>
      </c>
      <c r="G914" s="12" t="s">
        <v>11626</v>
      </c>
      <c r="H914" s="7">
        <v>50000</v>
      </c>
      <c r="I914" s="7">
        <v>1435</v>
      </c>
      <c r="J914" s="7">
        <v>1596.68</v>
      </c>
      <c r="K914" s="7">
        <v>1520</v>
      </c>
      <c r="L914" s="7">
        <v>1715.46</v>
      </c>
      <c r="M914" s="7">
        <v>25</v>
      </c>
      <c r="N914" s="7">
        <v>0</v>
      </c>
      <c r="O914" s="7"/>
      <c r="P914" s="7">
        <v>8682.31</v>
      </c>
      <c r="Q914" s="7">
        <v>14974.45</v>
      </c>
      <c r="R914" s="7">
        <v>35025.550000000003</v>
      </c>
      <c r="S914" s="4" t="s">
        <v>24</v>
      </c>
    </row>
    <row r="915" spans="1:19" s="1" customFormat="1" ht="26.25" customHeight="1" x14ac:dyDescent="0.25">
      <c r="A915" s="10">
        <f>+SUBTOTAL(103,$B$5:B915)</f>
        <v>61</v>
      </c>
      <c r="B915" s="4" t="s">
        <v>927</v>
      </c>
      <c r="C915" s="4" t="s">
        <v>7185</v>
      </c>
      <c r="D915" s="4" t="s">
        <v>397</v>
      </c>
      <c r="E915" s="4" t="s">
        <v>54</v>
      </c>
      <c r="F915" s="4" t="s">
        <v>23</v>
      </c>
      <c r="G915" s="12" t="s">
        <v>11626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/>
      <c r="P915" s="7">
        <v>2700</v>
      </c>
      <c r="Q915" s="7">
        <v>8992.14</v>
      </c>
      <c r="R915" s="7">
        <v>41007.86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61</v>
      </c>
      <c r="B916" s="4" t="s">
        <v>928</v>
      </c>
      <c r="C916" s="4" t="s">
        <v>6284</v>
      </c>
      <c r="D916" s="4" t="s">
        <v>717</v>
      </c>
      <c r="E916" s="4" t="s">
        <v>121</v>
      </c>
      <c r="F916" s="4" t="s">
        <v>23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400</v>
      </c>
      <c r="Q916" s="7">
        <v>5234</v>
      </c>
      <c r="R916" s="7">
        <v>44766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61</v>
      </c>
      <c r="B917" s="4" t="s">
        <v>929</v>
      </c>
      <c r="C917" s="4" t="s">
        <v>7682</v>
      </c>
      <c r="D917" s="4" t="s">
        <v>109</v>
      </c>
      <c r="E917" s="4" t="s">
        <v>2852</v>
      </c>
      <c r="F917" s="4" t="s">
        <v>46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0</v>
      </c>
      <c r="Q917" s="7">
        <v>4834</v>
      </c>
      <c r="R917" s="7">
        <v>45166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61</v>
      </c>
      <c r="B918" s="4" t="s">
        <v>930</v>
      </c>
      <c r="C918" s="4" t="s">
        <v>7685</v>
      </c>
      <c r="D918" s="4" t="s">
        <v>408</v>
      </c>
      <c r="E918" s="4" t="s">
        <v>321</v>
      </c>
      <c r="F918" s="4" t="s">
        <v>23</v>
      </c>
      <c r="G918" s="12" t="s">
        <v>11626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11487.5</v>
      </c>
      <c r="Q918" s="7">
        <v>16321.5</v>
      </c>
      <c r="R918" s="7">
        <v>33678.5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61</v>
      </c>
      <c r="B919" s="4" t="s">
        <v>931</v>
      </c>
      <c r="C919" s="4" t="s">
        <v>7695</v>
      </c>
      <c r="D919" s="4" t="s">
        <v>154</v>
      </c>
      <c r="E919" s="4" t="s">
        <v>56</v>
      </c>
      <c r="F919" s="4" t="s">
        <v>23</v>
      </c>
      <c r="G919" s="12" t="s">
        <v>11626</v>
      </c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34358.67</v>
      </c>
      <c r="Q919" s="7">
        <v>39192.67</v>
      </c>
      <c r="R919" s="7">
        <v>10807.330000000002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61</v>
      </c>
      <c r="B920" s="4" t="s">
        <v>932</v>
      </c>
      <c r="C920" s="4" t="s">
        <v>7619</v>
      </c>
      <c r="D920" s="4" t="s">
        <v>408</v>
      </c>
      <c r="E920" s="4" t="s">
        <v>56</v>
      </c>
      <c r="F920" s="4" t="s">
        <v>23</v>
      </c>
      <c r="G920" s="12" t="s">
        <v>11626</v>
      </c>
      <c r="H920" s="7">
        <v>50000</v>
      </c>
      <c r="I920" s="7">
        <v>1435</v>
      </c>
      <c r="J920" s="7">
        <v>1339.36</v>
      </c>
      <c r="K920" s="7">
        <v>1520</v>
      </c>
      <c r="L920" s="7">
        <v>3430.92</v>
      </c>
      <c r="M920" s="7">
        <v>25</v>
      </c>
      <c r="N920" s="7">
        <v>0</v>
      </c>
      <c r="O920" s="7"/>
      <c r="P920" s="7">
        <v>2425</v>
      </c>
      <c r="Q920" s="7">
        <v>10175.280000000001</v>
      </c>
      <c r="R920" s="7">
        <v>39824.720000000001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61</v>
      </c>
      <c r="B921" s="4" t="s">
        <v>933</v>
      </c>
      <c r="C921" s="4" t="s">
        <v>7702</v>
      </c>
      <c r="D921" s="4" t="s">
        <v>109</v>
      </c>
      <c r="E921" s="4" t="s">
        <v>122</v>
      </c>
      <c r="F921" s="4" t="s">
        <v>46</v>
      </c>
      <c r="G921" s="12"/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0</v>
      </c>
      <c r="Q921" s="7">
        <v>4834</v>
      </c>
      <c r="R921" s="7">
        <v>45166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61</v>
      </c>
      <c r="B922" s="4" t="s">
        <v>172</v>
      </c>
      <c r="C922" s="4" t="s">
        <v>7703</v>
      </c>
      <c r="D922" s="4" t="s">
        <v>292</v>
      </c>
      <c r="E922" s="4" t="s">
        <v>220</v>
      </c>
      <c r="F922" s="4" t="s">
        <v>293</v>
      </c>
      <c r="G922" s="12"/>
      <c r="H922" s="7">
        <v>50000</v>
      </c>
      <c r="I922" s="7">
        <v>0</v>
      </c>
      <c r="J922" s="7">
        <v>2297.25</v>
      </c>
      <c r="K922" s="7">
        <v>0</v>
      </c>
      <c r="L922" s="7">
        <v>0</v>
      </c>
      <c r="M922" s="7">
        <v>0</v>
      </c>
      <c r="N922" s="7">
        <v>0</v>
      </c>
      <c r="O922" s="7"/>
      <c r="P922" s="7">
        <v>0</v>
      </c>
      <c r="Q922" s="7">
        <v>2297.25</v>
      </c>
      <c r="R922" s="7">
        <v>47702.75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61</v>
      </c>
      <c r="B923" s="4" t="s">
        <v>934</v>
      </c>
      <c r="C923" s="4" t="s">
        <v>6899</v>
      </c>
      <c r="D923" s="4" t="s">
        <v>154</v>
      </c>
      <c r="E923" s="4" t="s">
        <v>5146</v>
      </c>
      <c r="F923" s="4" t="s">
        <v>23</v>
      </c>
      <c r="G923" s="12"/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29475.35</v>
      </c>
      <c r="Q923" s="7">
        <v>34309.35</v>
      </c>
      <c r="R923" s="7">
        <v>15690.650000000001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61</v>
      </c>
      <c r="B924" s="4" t="s">
        <v>5085</v>
      </c>
      <c r="C924" s="4" t="s">
        <v>7710</v>
      </c>
      <c r="D924" s="4" t="s">
        <v>791</v>
      </c>
      <c r="E924" s="4" t="s">
        <v>59</v>
      </c>
      <c r="F924" s="4" t="s">
        <v>46</v>
      </c>
      <c r="G924" s="12"/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0</v>
      </c>
      <c r="Q924" s="7">
        <v>4834</v>
      </c>
      <c r="R924" s="7">
        <v>45166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61</v>
      </c>
      <c r="B925" s="4" t="s">
        <v>935</v>
      </c>
      <c r="C925" s="4" t="s">
        <v>1738</v>
      </c>
      <c r="D925" s="4" t="s">
        <v>154</v>
      </c>
      <c r="E925" s="4" t="s">
        <v>5288</v>
      </c>
      <c r="F925" s="4" t="s">
        <v>23</v>
      </c>
      <c r="G925" s="12" t="s">
        <v>11626</v>
      </c>
      <c r="H925" s="7">
        <v>50000</v>
      </c>
      <c r="I925" s="7">
        <v>1435</v>
      </c>
      <c r="J925" s="7">
        <v>1339.36</v>
      </c>
      <c r="K925" s="7">
        <v>1520</v>
      </c>
      <c r="L925" s="7">
        <v>3430.92</v>
      </c>
      <c r="M925" s="7">
        <v>25</v>
      </c>
      <c r="N925" s="7">
        <v>0</v>
      </c>
      <c r="O925" s="7"/>
      <c r="P925" s="7">
        <v>15851.63</v>
      </c>
      <c r="Q925" s="7">
        <v>23601.91</v>
      </c>
      <c r="R925" s="7">
        <v>26398.09</v>
      </c>
      <c r="S925" s="4" t="s">
        <v>24</v>
      </c>
    </row>
    <row r="926" spans="1:19" s="1" customFormat="1" ht="26.25" customHeight="1" x14ac:dyDescent="0.25">
      <c r="A926" s="10">
        <f>+SUBTOTAL(103,$B$5:B926)</f>
        <v>62</v>
      </c>
      <c r="B926" s="4" t="s">
        <v>936</v>
      </c>
      <c r="C926" s="4" t="s">
        <v>5923</v>
      </c>
      <c r="D926" s="4" t="s">
        <v>408</v>
      </c>
      <c r="E926" s="4" t="s">
        <v>54</v>
      </c>
      <c r="F926" s="4" t="s">
        <v>23</v>
      </c>
      <c r="G926" s="12" t="s">
        <v>11626</v>
      </c>
      <c r="H926" s="7">
        <v>50000</v>
      </c>
      <c r="I926" s="7">
        <v>1435</v>
      </c>
      <c r="J926" s="7">
        <v>1596.68</v>
      </c>
      <c r="K926" s="7">
        <v>1520</v>
      </c>
      <c r="L926" s="7">
        <v>1715.46</v>
      </c>
      <c r="M926" s="7">
        <v>25</v>
      </c>
      <c r="N926" s="7">
        <v>0</v>
      </c>
      <c r="O926" s="7"/>
      <c r="P926" s="7">
        <v>43587.86</v>
      </c>
      <c r="Q926" s="7">
        <v>49880</v>
      </c>
      <c r="R926" s="7">
        <v>120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62</v>
      </c>
      <c r="B927" s="4" t="s">
        <v>937</v>
      </c>
      <c r="C927" s="4" t="s">
        <v>7722</v>
      </c>
      <c r="D927" s="4" t="s">
        <v>154</v>
      </c>
      <c r="E927" s="4" t="s">
        <v>121</v>
      </c>
      <c r="F927" s="4" t="s">
        <v>23</v>
      </c>
      <c r="G927" s="12" t="s">
        <v>11626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500</v>
      </c>
      <c r="Q927" s="7">
        <v>5334</v>
      </c>
      <c r="R927" s="7">
        <v>44666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62</v>
      </c>
      <c r="B928" s="4" t="s">
        <v>938</v>
      </c>
      <c r="C928" s="4" t="s">
        <v>7352</v>
      </c>
      <c r="D928" s="4" t="s">
        <v>109</v>
      </c>
      <c r="E928" s="4" t="s">
        <v>61</v>
      </c>
      <c r="F928" s="4" t="s">
        <v>23</v>
      </c>
      <c r="G928" s="12" t="s">
        <v>11626</v>
      </c>
      <c r="H928" s="7">
        <v>50000</v>
      </c>
      <c r="I928" s="7">
        <v>1435</v>
      </c>
      <c r="J928" s="7">
        <v>1596.68</v>
      </c>
      <c r="K928" s="7">
        <v>1520</v>
      </c>
      <c r="L928" s="7">
        <v>1715.46</v>
      </c>
      <c r="M928" s="7">
        <v>25</v>
      </c>
      <c r="N928" s="7">
        <v>140</v>
      </c>
      <c r="O928" s="7"/>
      <c r="P928" s="7">
        <v>500</v>
      </c>
      <c r="Q928" s="7">
        <v>6932.14</v>
      </c>
      <c r="R928" s="7">
        <v>43067.86</v>
      </c>
      <c r="S928" s="4" t="s">
        <v>24</v>
      </c>
    </row>
    <row r="929" spans="1:19" s="1" customFormat="1" ht="26.25" customHeight="1" x14ac:dyDescent="0.25">
      <c r="A929" s="10">
        <f>+SUBTOTAL(103,$B$5:B929)</f>
        <v>63</v>
      </c>
      <c r="B929" s="4" t="s">
        <v>939</v>
      </c>
      <c r="C929" s="4" t="s">
        <v>7726</v>
      </c>
      <c r="D929" s="4" t="s">
        <v>154</v>
      </c>
      <c r="E929" s="4" t="s">
        <v>54</v>
      </c>
      <c r="F929" s="4" t="s">
        <v>23</v>
      </c>
      <c r="G929" s="12" t="s">
        <v>11626</v>
      </c>
      <c r="H929" s="7">
        <v>50000</v>
      </c>
      <c r="I929" s="7">
        <v>1435</v>
      </c>
      <c r="J929" s="7">
        <v>1596.68</v>
      </c>
      <c r="K929" s="7">
        <v>1520</v>
      </c>
      <c r="L929" s="7">
        <v>1715.46</v>
      </c>
      <c r="M929" s="7">
        <v>25</v>
      </c>
      <c r="N929" s="7">
        <v>0</v>
      </c>
      <c r="O929" s="7"/>
      <c r="P929" s="7">
        <v>2100</v>
      </c>
      <c r="Q929" s="7">
        <v>8392.14</v>
      </c>
      <c r="R929" s="7">
        <v>41607.86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63</v>
      </c>
      <c r="B930" s="4" t="s">
        <v>940</v>
      </c>
      <c r="C930" s="4" t="s">
        <v>7730</v>
      </c>
      <c r="D930" s="4" t="s">
        <v>154</v>
      </c>
      <c r="E930" s="4" t="s">
        <v>328</v>
      </c>
      <c r="F930" s="4" t="s">
        <v>23</v>
      </c>
      <c r="G930" s="12"/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17224.89</v>
      </c>
      <c r="Q930" s="7">
        <v>22058.89</v>
      </c>
      <c r="R930" s="7">
        <v>27941.11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63</v>
      </c>
      <c r="B931" s="4" t="s">
        <v>941</v>
      </c>
      <c r="C931" s="4" t="s">
        <v>5493</v>
      </c>
      <c r="D931" s="4" t="s">
        <v>154</v>
      </c>
      <c r="E931" s="4" t="s">
        <v>52</v>
      </c>
      <c r="F931" s="4" t="s">
        <v>23</v>
      </c>
      <c r="G931" s="12" t="s">
        <v>11626</v>
      </c>
      <c r="H931" s="7">
        <v>50000</v>
      </c>
      <c r="I931" s="7">
        <v>1435</v>
      </c>
      <c r="J931" s="7">
        <v>1082.04</v>
      </c>
      <c r="K931" s="7">
        <v>1520</v>
      </c>
      <c r="L931" s="7">
        <v>5146.38</v>
      </c>
      <c r="M931" s="7">
        <v>25</v>
      </c>
      <c r="N931" s="7">
        <v>0</v>
      </c>
      <c r="O931" s="7"/>
      <c r="P931" s="7">
        <v>500</v>
      </c>
      <c r="Q931" s="7">
        <v>9708.42</v>
      </c>
      <c r="R931" s="7">
        <v>40291.58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63</v>
      </c>
      <c r="B932" s="4" t="s">
        <v>942</v>
      </c>
      <c r="C932" s="4" t="s">
        <v>7731</v>
      </c>
      <c r="D932" s="4" t="s">
        <v>282</v>
      </c>
      <c r="E932" s="4" t="s">
        <v>165</v>
      </c>
      <c r="F932" s="4" t="s">
        <v>46</v>
      </c>
      <c r="G932" s="12"/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0</v>
      </c>
      <c r="O932" s="7"/>
      <c r="P932" s="7">
        <v>355.52</v>
      </c>
      <c r="Q932" s="7">
        <v>6647.66</v>
      </c>
      <c r="R932" s="7">
        <v>43352.34</v>
      </c>
      <c r="S932" s="4" t="s">
        <v>38</v>
      </c>
    </row>
    <row r="933" spans="1:19" s="1" customFormat="1" ht="26.25" hidden="1" customHeight="1" x14ac:dyDescent="0.25">
      <c r="A933" s="10">
        <f>+SUBTOTAL(103,$B$5:B933)</f>
        <v>63</v>
      </c>
      <c r="B933" s="4" t="s">
        <v>943</v>
      </c>
      <c r="C933" s="4" t="s">
        <v>7733</v>
      </c>
      <c r="D933" s="4" t="s">
        <v>332</v>
      </c>
      <c r="E933" s="4" t="s">
        <v>56</v>
      </c>
      <c r="F933" s="4" t="s">
        <v>23</v>
      </c>
      <c r="G933" s="12" t="s">
        <v>11626</v>
      </c>
      <c r="H933" s="7">
        <v>50000</v>
      </c>
      <c r="I933" s="7">
        <v>1435</v>
      </c>
      <c r="J933" s="7">
        <v>1596.68</v>
      </c>
      <c r="K933" s="7">
        <v>1520</v>
      </c>
      <c r="L933" s="7">
        <v>1715.46</v>
      </c>
      <c r="M933" s="7">
        <v>25</v>
      </c>
      <c r="N933" s="7">
        <v>0</v>
      </c>
      <c r="O933" s="7"/>
      <c r="P933" s="7">
        <v>3000</v>
      </c>
      <c r="Q933" s="7">
        <v>9292.14</v>
      </c>
      <c r="R933" s="7">
        <v>40707.86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63</v>
      </c>
      <c r="B934" s="4" t="s">
        <v>944</v>
      </c>
      <c r="C934" s="4" t="s">
        <v>7317</v>
      </c>
      <c r="D934" s="4" t="s">
        <v>154</v>
      </c>
      <c r="E934" s="4" t="s">
        <v>56</v>
      </c>
      <c r="F934" s="4" t="s">
        <v>23</v>
      </c>
      <c r="G934" s="12" t="s">
        <v>11626</v>
      </c>
      <c r="H934" s="7">
        <v>50000</v>
      </c>
      <c r="I934" s="7">
        <v>1435</v>
      </c>
      <c r="J934" s="7">
        <v>1339.36</v>
      </c>
      <c r="K934" s="7">
        <v>1520</v>
      </c>
      <c r="L934" s="7">
        <v>3430.92</v>
      </c>
      <c r="M934" s="7">
        <v>25</v>
      </c>
      <c r="N934" s="7">
        <v>0</v>
      </c>
      <c r="O934" s="7"/>
      <c r="P934" s="7">
        <v>5014.2</v>
      </c>
      <c r="Q934" s="7">
        <v>12764.48</v>
      </c>
      <c r="R934" s="7">
        <v>37235.520000000004</v>
      </c>
      <c r="S934" s="4" t="s">
        <v>24</v>
      </c>
    </row>
    <row r="935" spans="1:19" s="1" customFormat="1" ht="26.25" customHeight="1" x14ac:dyDescent="0.25">
      <c r="A935" s="10">
        <f>+SUBTOTAL(103,$B$5:B935)</f>
        <v>64</v>
      </c>
      <c r="B935" s="4" t="s">
        <v>945</v>
      </c>
      <c r="C935" s="4" t="s">
        <v>7736</v>
      </c>
      <c r="D935" s="4" t="s">
        <v>154</v>
      </c>
      <c r="E935" s="4" t="s">
        <v>54</v>
      </c>
      <c r="F935" s="4" t="s">
        <v>23</v>
      </c>
      <c r="G935" s="12" t="s">
        <v>11626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500</v>
      </c>
      <c r="Q935" s="7">
        <v>5334</v>
      </c>
      <c r="R935" s="7">
        <v>44666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64</v>
      </c>
      <c r="B936" s="4" t="s">
        <v>946</v>
      </c>
      <c r="C936" s="4" t="s">
        <v>6403</v>
      </c>
      <c r="D936" s="4" t="s">
        <v>408</v>
      </c>
      <c r="E936" s="4" t="s">
        <v>57</v>
      </c>
      <c r="F936" s="4" t="s">
        <v>23</v>
      </c>
      <c r="G936" s="12" t="s">
        <v>11626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27252.92</v>
      </c>
      <c r="Q936" s="7">
        <v>32086.92</v>
      </c>
      <c r="R936" s="7">
        <v>17913.080000000002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64</v>
      </c>
      <c r="B937" s="4" t="s">
        <v>947</v>
      </c>
      <c r="C937" s="4" t="s">
        <v>7741</v>
      </c>
      <c r="D937" s="4" t="s">
        <v>154</v>
      </c>
      <c r="E937" s="4" t="s">
        <v>121</v>
      </c>
      <c r="F937" s="4" t="s">
        <v>23</v>
      </c>
      <c r="G937" s="12" t="s">
        <v>11626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22420.55</v>
      </c>
      <c r="Q937" s="7">
        <v>27254.55</v>
      </c>
      <c r="R937" s="7">
        <v>22745.45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64</v>
      </c>
      <c r="B938" s="4" t="s">
        <v>11440</v>
      </c>
      <c r="C938" s="4" t="s">
        <v>5397</v>
      </c>
      <c r="D938" s="4" t="s">
        <v>717</v>
      </c>
      <c r="E938" s="4" t="s">
        <v>57</v>
      </c>
      <c r="F938" s="4" t="s">
        <v>46</v>
      </c>
      <c r="G938" s="12"/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0</v>
      </c>
      <c r="Q938" s="7">
        <v>4834</v>
      </c>
      <c r="R938" s="7">
        <v>45166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64</v>
      </c>
      <c r="B939" s="4" t="s">
        <v>948</v>
      </c>
      <c r="C939" s="4" t="s">
        <v>7750</v>
      </c>
      <c r="D939" s="4" t="s">
        <v>218</v>
      </c>
      <c r="E939" s="4" t="s">
        <v>90</v>
      </c>
      <c r="F939" s="4" t="s">
        <v>23</v>
      </c>
      <c r="G939" s="12" t="s">
        <v>11626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18027.13</v>
      </c>
      <c r="Q939" s="7">
        <v>22861.13</v>
      </c>
      <c r="R939" s="7">
        <v>27138.87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64</v>
      </c>
      <c r="B940" s="4" t="s">
        <v>949</v>
      </c>
      <c r="C940" s="4" t="s">
        <v>7751</v>
      </c>
      <c r="D940" s="4" t="s">
        <v>154</v>
      </c>
      <c r="E940" s="4" t="s">
        <v>121</v>
      </c>
      <c r="F940" s="4" t="s">
        <v>23</v>
      </c>
      <c r="G940" s="12" t="s">
        <v>11626</v>
      </c>
      <c r="H940" s="7">
        <v>50000</v>
      </c>
      <c r="I940" s="7">
        <v>1435</v>
      </c>
      <c r="J940" s="7">
        <v>1339.36</v>
      </c>
      <c r="K940" s="7">
        <v>1520</v>
      </c>
      <c r="L940" s="7">
        <v>3430.92</v>
      </c>
      <c r="M940" s="7">
        <v>25</v>
      </c>
      <c r="N940" s="7">
        <v>0</v>
      </c>
      <c r="O940" s="7"/>
      <c r="P940" s="7">
        <v>10257.84</v>
      </c>
      <c r="Q940" s="7">
        <v>18008.12</v>
      </c>
      <c r="R940" s="7">
        <v>31991.88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64</v>
      </c>
      <c r="B941" s="4" t="s">
        <v>951</v>
      </c>
      <c r="C941" s="4" t="s">
        <v>5553</v>
      </c>
      <c r="D941" s="4" t="s">
        <v>154</v>
      </c>
      <c r="E941" s="4" t="s">
        <v>5206</v>
      </c>
      <c r="F941" s="4" t="s">
        <v>23</v>
      </c>
      <c r="G941" s="12" t="s">
        <v>11626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100</v>
      </c>
      <c r="O941" s="7"/>
      <c r="P941" s="7">
        <v>21078.34</v>
      </c>
      <c r="Q941" s="7">
        <v>26012.34</v>
      </c>
      <c r="R941" s="7">
        <v>23987.66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64</v>
      </c>
      <c r="B942" s="4" t="s">
        <v>952</v>
      </c>
      <c r="C942" s="4" t="s">
        <v>7755</v>
      </c>
      <c r="D942" s="4" t="s">
        <v>154</v>
      </c>
      <c r="E942" s="4" t="s">
        <v>200</v>
      </c>
      <c r="F942" s="4" t="s">
        <v>23</v>
      </c>
      <c r="G942" s="12" t="s">
        <v>11626</v>
      </c>
      <c r="H942" s="7">
        <v>50000</v>
      </c>
      <c r="I942" s="7">
        <v>1435</v>
      </c>
      <c r="J942" s="7">
        <v>1596.68</v>
      </c>
      <c r="K942" s="7">
        <v>1520</v>
      </c>
      <c r="L942" s="7">
        <v>1715.46</v>
      </c>
      <c r="M942" s="7">
        <v>25</v>
      </c>
      <c r="N942" s="7">
        <v>120</v>
      </c>
      <c r="O942" s="7"/>
      <c r="P942" s="7">
        <v>30807.81</v>
      </c>
      <c r="Q942" s="7">
        <v>37219.949999999997</v>
      </c>
      <c r="R942" s="7">
        <v>12780.050000000003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64</v>
      </c>
      <c r="B943" s="4" t="s">
        <v>7757</v>
      </c>
      <c r="C943" s="4" t="s">
        <v>7758</v>
      </c>
      <c r="D943" s="4" t="s">
        <v>154</v>
      </c>
      <c r="E943" s="4" t="s">
        <v>56</v>
      </c>
      <c r="F943" s="4" t="s">
        <v>23</v>
      </c>
      <c r="G943" s="12" t="s">
        <v>11626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24806.959999999999</v>
      </c>
      <c r="Q943" s="7">
        <v>29640.959999999999</v>
      </c>
      <c r="R943" s="7">
        <v>20359.04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64</v>
      </c>
      <c r="B944" s="4" t="s">
        <v>3957</v>
      </c>
      <c r="C944" s="4" t="s">
        <v>5470</v>
      </c>
      <c r="D944" s="4" t="s">
        <v>368</v>
      </c>
      <c r="E944" s="4" t="s">
        <v>110</v>
      </c>
      <c r="F944" s="4" t="s">
        <v>23</v>
      </c>
      <c r="G944" s="12" t="s">
        <v>11626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50</v>
      </c>
      <c r="Q944" s="7">
        <v>4884</v>
      </c>
      <c r="R944" s="7">
        <v>45116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64</v>
      </c>
      <c r="B945" s="4" t="s">
        <v>2700</v>
      </c>
      <c r="C945" s="4" t="s">
        <v>7767</v>
      </c>
      <c r="D945" s="4" t="s">
        <v>308</v>
      </c>
      <c r="E945" s="4" t="s">
        <v>59</v>
      </c>
      <c r="F945" s="4" t="s">
        <v>46</v>
      </c>
      <c r="G945" s="12"/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4145.87</v>
      </c>
      <c r="Q945" s="7">
        <v>8979.8700000000008</v>
      </c>
      <c r="R945" s="7">
        <v>41020.129999999997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64</v>
      </c>
      <c r="B946" s="4" t="s">
        <v>953</v>
      </c>
      <c r="C946" s="4" t="s">
        <v>7769</v>
      </c>
      <c r="D946" s="4" t="s">
        <v>154</v>
      </c>
      <c r="E946" s="4" t="s">
        <v>259</v>
      </c>
      <c r="F946" s="4" t="s">
        <v>23</v>
      </c>
      <c r="G946" s="12" t="s">
        <v>11626</v>
      </c>
      <c r="H946" s="7">
        <v>50000</v>
      </c>
      <c r="I946" s="7">
        <v>1435</v>
      </c>
      <c r="J946" s="7">
        <v>1596.68</v>
      </c>
      <c r="K946" s="7">
        <v>1520</v>
      </c>
      <c r="L946" s="7">
        <v>1715.46</v>
      </c>
      <c r="M946" s="7">
        <v>25</v>
      </c>
      <c r="N946" s="7">
        <v>0</v>
      </c>
      <c r="O946" s="7"/>
      <c r="P946" s="7">
        <v>28656.95</v>
      </c>
      <c r="Q946" s="7">
        <v>34949.089999999997</v>
      </c>
      <c r="R946" s="7">
        <v>15050.910000000003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64</v>
      </c>
      <c r="B947" s="4" t="s">
        <v>954</v>
      </c>
      <c r="C947" s="4" t="s">
        <v>7770</v>
      </c>
      <c r="D947" s="4" t="s">
        <v>413</v>
      </c>
      <c r="E947" s="4" t="s">
        <v>191</v>
      </c>
      <c r="F947" s="4" t="s">
        <v>23</v>
      </c>
      <c r="G947" s="12" t="s">
        <v>11626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45146</v>
      </c>
      <c r="Q947" s="7">
        <v>49980</v>
      </c>
      <c r="R947" s="7">
        <v>20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64</v>
      </c>
      <c r="B948" s="4" t="s">
        <v>955</v>
      </c>
      <c r="C948" s="4" t="s">
        <v>7773</v>
      </c>
      <c r="D948" s="4" t="s">
        <v>154</v>
      </c>
      <c r="E948" s="4" t="s">
        <v>29</v>
      </c>
      <c r="F948" s="4" t="s">
        <v>23</v>
      </c>
      <c r="G948" s="12" t="s">
        <v>11626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39794.400000000001</v>
      </c>
      <c r="Q948" s="7">
        <v>44628.4</v>
      </c>
      <c r="R948" s="7">
        <v>5371.5999999999985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64</v>
      </c>
      <c r="B949" s="4" t="s">
        <v>956</v>
      </c>
      <c r="C949" s="4" t="s">
        <v>5991</v>
      </c>
      <c r="D949" s="4" t="s">
        <v>109</v>
      </c>
      <c r="E949" s="4" t="s">
        <v>59</v>
      </c>
      <c r="F949" s="4" t="s">
        <v>23</v>
      </c>
      <c r="G949" s="12" t="s">
        <v>11626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500</v>
      </c>
      <c r="Q949" s="7">
        <v>5334</v>
      </c>
      <c r="R949" s="7">
        <v>44666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64</v>
      </c>
      <c r="B950" s="4" t="s">
        <v>957</v>
      </c>
      <c r="C950" s="4" t="s">
        <v>7776</v>
      </c>
      <c r="D950" s="4" t="s">
        <v>154</v>
      </c>
      <c r="E950" s="4" t="s">
        <v>63</v>
      </c>
      <c r="F950" s="4" t="s">
        <v>23</v>
      </c>
      <c r="G950" s="12" t="s">
        <v>11626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200</v>
      </c>
      <c r="O950" s="7"/>
      <c r="P950" s="7">
        <v>35470.769999999997</v>
      </c>
      <c r="Q950" s="7">
        <v>40504.769999999997</v>
      </c>
      <c r="R950" s="7">
        <v>9495.2300000000032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64</v>
      </c>
      <c r="B951" s="4" t="s">
        <v>958</v>
      </c>
      <c r="C951" s="4" t="s">
        <v>7784</v>
      </c>
      <c r="D951" s="4" t="s">
        <v>533</v>
      </c>
      <c r="E951" s="4" t="s">
        <v>5204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13453.51</v>
      </c>
      <c r="Q951" s="7">
        <v>18287.509999999998</v>
      </c>
      <c r="R951" s="7">
        <v>31712.49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64</v>
      </c>
      <c r="B952" s="4" t="s">
        <v>959</v>
      </c>
      <c r="C952" s="4" t="s">
        <v>7786</v>
      </c>
      <c r="D952" s="4" t="s">
        <v>717</v>
      </c>
      <c r="E952" s="4" t="s">
        <v>119</v>
      </c>
      <c r="F952" s="4" t="s">
        <v>23</v>
      </c>
      <c r="G952" s="12"/>
      <c r="H952" s="7">
        <v>50000</v>
      </c>
      <c r="I952" s="7">
        <v>1435</v>
      </c>
      <c r="J952" s="7">
        <v>1339.36</v>
      </c>
      <c r="K952" s="7">
        <v>1520</v>
      </c>
      <c r="L952" s="7">
        <v>3430.92</v>
      </c>
      <c r="M952" s="7">
        <v>25</v>
      </c>
      <c r="N952" s="7">
        <v>120</v>
      </c>
      <c r="O952" s="7"/>
      <c r="P952" s="7">
        <v>6910.42</v>
      </c>
      <c r="Q952" s="7">
        <v>14780.7</v>
      </c>
      <c r="R952" s="7">
        <v>35219.300000000003</v>
      </c>
      <c r="S952" s="4" t="s">
        <v>38</v>
      </c>
    </row>
    <row r="953" spans="1:19" s="1" customFormat="1" ht="26.25" customHeight="1" x14ac:dyDescent="0.25">
      <c r="A953" s="10">
        <f>+SUBTOTAL(103,$B$5:B953)</f>
        <v>65</v>
      </c>
      <c r="B953" s="4" t="s">
        <v>960</v>
      </c>
      <c r="C953" s="4" t="s">
        <v>7789</v>
      </c>
      <c r="D953" s="4" t="s">
        <v>154</v>
      </c>
      <c r="E953" s="4" t="s">
        <v>54</v>
      </c>
      <c r="F953" s="4" t="s">
        <v>23</v>
      </c>
      <c r="G953" s="12" t="s">
        <v>11626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3600</v>
      </c>
      <c r="Q953" s="7">
        <v>8434</v>
      </c>
      <c r="R953" s="7">
        <v>41566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65</v>
      </c>
      <c r="B954" s="4" t="s">
        <v>961</v>
      </c>
      <c r="C954" s="4" t="s">
        <v>7791</v>
      </c>
      <c r="D954" s="4" t="s">
        <v>435</v>
      </c>
      <c r="E954" s="4" t="s">
        <v>5116</v>
      </c>
      <c r="F954" s="4" t="s">
        <v>23</v>
      </c>
      <c r="G954" s="12" t="s">
        <v>11626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7822.64</v>
      </c>
      <c r="Q954" s="7">
        <v>12656.64</v>
      </c>
      <c r="R954" s="7">
        <v>37343.360000000001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65</v>
      </c>
      <c r="B955" s="4" t="s">
        <v>1613</v>
      </c>
      <c r="C955" s="4" t="s">
        <v>7794</v>
      </c>
      <c r="D955" s="4" t="s">
        <v>1728</v>
      </c>
      <c r="E955" s="4" t="s">
        <v>259</v>
      </c>
      <c r="F955" s="4" t="s">
        <v>23</v>
      </c>
      <c r="G955" s="12" t="s">
        <v>11626</v>
      </c>
      <c r="H955" s="7">
        <v>50000</v>
      </c>
      <c r="I955" s="7">
        <v>1435</v>
      </c>
      <c r="J955" s="7">
        <v>1339.36</v>
      </c>
      <c r="K955" s="7">
        <v>1520</v>
      </c>
      <c r="L955" s="7">
        <v>3430.92</v>
      </c>
      <c r="M955" s="7">
        <v>25</v>
      </c>
      <c r="N955" s="7">
        <v>0</v>
      </c>
      <c r="O955" s="7"/>
      <c r="P955" s="7">
        <v>4752.1099999999997</v>
      </c>
      <c r="Q955" s="7">
        <v>12502.39</v>
      </c>
      <c r="R955" s="7">
        <v>37497.61</v>
      </c>
      <c r="S955" s="4" t="s">
        <v>38</v>
      </c>
    </row>
    <row r="956" spans="1:19" s="1" customFormat="1" ht="26.25" hidden="1" customHeight="1" x14ac:dyDescent="0.25">
      <c r="A956" s="10">
        <f>+SUBTOTAL(103,$B$5:B956)</f>
        <v>65</v>
      </c>
      <c r="B956" s="4" t="s">
        <v>5174</v>
      </c>
      <c r="C956" s="4" t="s">
        <v>7799</v>
      </c>
      <c r="D956" s="4" t="s">
        <v>492</v>
      </c>
      <c r="E956" s="4" t="s">
        <v>57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0</v>
      </c>
      <c r="Q956" s="7">
        <v>4834</v>
      </c>
      <c r="R956" s="7">
        <v>45166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65</v>
      </c>
      <c r="B957" s="4" t="s">
        <v>962</v>
      </c>
      <c r="C957" s="4" t="s">
        <v>7819</v>
      </c>
      <c r="D957" s="4" t="s">
        <v>154</v>
      </c>
      <c r="E957" s="4" t="s">
        <v>59</v>
      </c>
      <c r="F957" s="4" t="s">
        <v>23</v>
      </c>
      <c r="G957" s="12" t="s">
        <v>11626</v>
      </c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/>
      <c r="P957" s="7">
        <v>15063.05</v>
      </c>
      <c r="Q957" s="7">
        <v>21355.19</v>
      </c>
      <c r="R957" s="7">
        <v>28644.81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65</v>
      </c>
      <c r="B958" s="4" t="s">
        <v>963</v>
      </c>
      <c r="C958" s="4" t="s">
        <v>7835</v>
      </c>
      <c r="D958" s="4" t="s">
        <v>435</v>
      </c>
      <c r="E958" s="4" t="s">
        <v>212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3771.3</v>
      </c>
      <c r="Q958" s="7">
        <v>8605.2999999999993</v>
      </c>
      <c r="R958" s="7">
        <v>41394.699999999997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65</v>
      </c>
      <c r="B959" s="4" t="s">
        <v>3374</v>
      </c>
      <c r="C959" s="4" t="s">
        <v>7840</v>
      </c>
      <c r="D959" s="4" t="s">
        <v>2170</v>
      </c>
      <c r="E959" s="4" t="s">
        <v>141</v>
      </c>
      <c r="F959" s="4" t="s">
        <v>23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0</v>
      </c>
      <c r="Q959" s="7">
        <v>4834</v>
      </c>
      <c r="R959" s="7">
        <v>45166</v>
      </c>
      <c r="S959" s="4" t="s">
        <v>38</v>
      </c>
    </row>
    <row r="960" spans="1:19" s="1" customFormat="1" ht="26.25" hidden="1" customHeight="1" x14ac:dyDescent="0.25">
      <c r="A960" s="10">
        <f>+SUBTOTAL(103,$B$5:B960)</f>
        <v>65</v>
      </c>
      <c r="B960" s="4" t="s">
        <v>964</v>
      </c>
      <c r="C960" s="4" t="s">
        <v>5397</v>
      </c>
      <c r="D960" s="4" t="s">
        <v>154</v>
      </c>
      <c r="E960" s="4" t="s">
        <v>57</v>
      </c>
      <c r="F960" s="4" t="s">
        <v>23</v>
      </c>
      <c r="G960" s="12" t="s">
        <v>11626</v>
      </c>
      <c r="H960" s="7">
        <v>50000</v>
      </c>
      <c r="I960" s="7">
        <v>1435</v>
      </c>
      <c r="J960" s="7">
        <v>1596.68</v>
      </c>
      <c r="K960" s="7">
        <v>1520</v>
      </c>
      <c r="L960" s="7">
        <v>1715.46</v>
      </c>
      <c r="M960" s="7">
        <v>25</v>
      </c>
      <c r="N960" s="7">
        <v>0</v>
      </c>
      <c r="O960" s="7"/>
      <c r="P960" s="7">
        <v>9299.48</v>
      </c>
      <c r="Q960" s="7">
        <v>15591.62</v>
      </c>
      <c r="R960" s="7">
        <v>34408.379999999997</v>
      </c>
      <c r="S960" s="4" t="s">
        <v>38</v>
      </c>
    </row>
    <row r="961" spans="1:19" s="1" customFormat="1" ht="26.25" hidden="1" customHeight="1" x14ac:dyDescent="0.25">
      <c r="A961" s="10">
        <f>+SUBTOTAL(103,$B$5:B961)</f>
        <v>65</v>
      </c>
      <c r="B961" s="4" t="s">
        <v>2322</v>
      </c>
      <c r="C961" s="4" t="s">
        <v>7856</v>
      </c>
      <c r="D961" s="4" t="s">
        <v>435</v>
      </c>
      <c r="E961" s="4" t="s">
        <v>69</v>
      </c>
      <c r="F961" s="4" t="s">
        <v>46</v>
      </c>
      <c r="G961" s="12"/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4371.79</v>
      </c>
      <c r="Q961" s="7">
        <v>9205.7900000000009</v>
      </c>
      <c r="R961" s="7">
        <v>40794.21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65</v>
      </c>
      <c r="B962" s="4" t="s">
        <v>965</v>
      </c>
      <c r="C962" s="4" t="s">
        <v>7859</v>
      </c>
      <c r="D962" s="4" t="s">
        <v>492</v>
      </c>
      <c r="E962" s="4" t="s">
        <v>59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500</v>
      </c>
      <c r="Q962" s="7">
        <v>5334</v>
      </c>
      <c r="R962" s="7">
        <v>44666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65</v>
      </c>
      <c r="B963" s="4" t="s">
        <v>966</v>
      </c>
      <c r="C963" s="4" t="s">
        <v>7861</v>
      </c>
      <c r="D963" s="4" t="s">
        <v>154</v>
      </c>
      <c r="E963" s="4" t="s">
        <v>121</v>
      </c>
      <c r="F963" s="4" t="s">
        <v>23</v>
      </c>
      <c r="G963" s="12" t="s">
        <v>11626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1200</v>
      </c>
      <c r="Q963" s="7">
        <v>6034</v>
      </c>
      <c r="R963" s="7">
        <v>43966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65</v>
      </c>
      <c r="B964" s="4" t="s">
        <v>5257</v>
      </c>
      <c r="C964" s="4" t="s">
        <v>7872</v>
      </c>
      <c r="D964" s="4" t="s">
        <v>791</v>
      </c>
      <c r="E964" s="4" t="s">
        <v>105</v>
      </c>
      <c r="F964" s="4" t="s">
        <v>46</v>
      </c>
      <c r="G964" s="12"/>
      <c r="H964" s="7">
        <v>50000</v>
      </c>
      <c r="I964" s="7">
        <v>1435</v>
      </c>
      <c r="J964" s="7">
        <v>1596.68</v>
      </c>
      <c r="K964" s="7">
        <v>1520</v>
      </c>
      <c r="L964" s="7">
        <v>1715.46</v>
      </c>
      <c r="M964" s="7">
        <v>25</v>
      </c>
      <c r="N964" s="7">
        <v>0</v>
      </c>
      <c r="O964" s="7"/>
      <c r="P964" s="7">
        <v>0</v>
      </c>
      <c r="Q964" s="7">
        <v>6292.14</v>
      </c>
      <c r="R964" s="7">
        <v>43707.86</v>
      </c>
      <c r="S964" s="4" t="s">
        <v>24</v>
      </c>
    </row>
    <row r="965" spans="1:19" s="1" customFormat="1" ht="26.25" customHeight="1" x14ac:dyDescent="0.25">
      <c r="A965" s="10">
        <f>+SUBTOTAL(103,$B$5:B965)</f>
        <v>66</v>
      </c>
      <c r="B965" s="4" t="s">
        <v>967</v>
      </c>
      <c r="C965" s="4" t="s">
        <v>7874</v>
      </c>
      <c r="D965" s="4" t="s">
        <v>492</v>
      </c>
      <c r="E965" s="4" t="s">
        <v>54</v>
      </c>
      <c r="F965" s="4" t="s">
        <v>46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3362.74</v>
      </c>
      <c r="Q965" s="7">
        <v>8196.74</v>
      </c>
      <c r="R965" s="7">
        <v>41803.26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66</v>
      </c>
      <c r="B966" s="4" t="s">
        <v>968</v>
      </c>
      <c r="C966" s="4" t="s">
        <v>7881</v>
      </c>
      <c r="D966" s="4" t="s">
        <v>327</v>
      </c>
      <c r="E966" s="4" t="s">
        <v>110</v>
      </c>
      <c r="F966" s="4" t="s">
        <v>46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0</v>
      </c>
      <c r="Q966" s="7">
        <v>4834</v>
      </c>
      <c r="R966" s="7">
        <v>45166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66</v>
      </c>
      <c r="B967" s="4" t="s">
        <v>1923</v>
      </c>
      <c r="C967" s="4" t="s">
        <v>7889</v>
      </c>
      <c r="D967" s="4" t="s">
        <v>435</v>
      </c>
      <c r="E967" s="4" t="s">
        <v>22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5282.88</v>
      </c>
      <c r="Q967" s="7">
        <v>10116.879999999999</v>
      </c>
      <c r="R967" s="7">
        <v>39883.120000000003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66</v>
      </c>
      <c r="B968" s="4" t="s">
        <v>1622</v>
      </c>
      <c r="C968" s="4" t="s">
        <v>7917</v>
      </c>
      <c r="D968" s="4" t="s">
        <v>623</v>
      </c>
      <c r="E968" s="4" t="s">
        <v>61</v>
      </c>
      <c r="F968" s="4" t="s">
        <v>46</v>
      </c>
      <c r="G968" s="12"/>
      <c r="H968" s="7">
        <v>50000</v>
      </c>
      <c r="I968" s="7">
        <v>1435</v>
      </c>
      <c r="J968" s="7">
        <v>1596.68</v>
      </c>
      <c r="K968" s="7">
        <v>1520</v>
      </c>
      <c r="L968" s="7">
        <v>1715.46</v>
      </c>
      <c r="M968" s="7">
        <v>25</v>
      </c>
      <c r="N968" s="7">
        <v>0</v>
      </c>
      <c r="O968" s="7"/>
      <c r="P968" s="7">
        <v>0</v>
      </c>
      <c r="Q968" s="7">
        <v>6292.14</v>
      </c>
      <c r="R968" s="7">
        <v>43707.86</v>
      </c>
      <c r="S968" s="4" t="s">
        <v>38</v>
      </c>
    </row>
    <row r="969" spans="1:19" s="1" customFormat="1" ht="26.25" hidden="1" customHeight="1" x14ac:dyDescent="0.25">
      <c r="A969" s="10">
        <f>+SUBTOTAL(103,$B$5:B969)</f>
        <v>66</v>
      </c>
      <c r="B969" s="4" t="s">
        <v>7919</v>
      </c>
      <c r="C969" s="4" t="s">
        <v>7920</v>
      </c>
      <c r="D969" s="4" t="s">
        <v>154</v>
      </c>
      <c r="E969" s="4" t="s">
        <v>52</v>
      </c>
      <c r="F969" s="4" t="s">
        <v>23</v>
      </c>
      <c r="G969" s="12" t="s">
        <v>11626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7276.2</v>
      </c>
      <c r="Q969" s="7">
        <v>12110.2</v>
      </c>
      <c r="R969" s="7">
        <v>37889.800000000003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66</v>
      </c>
      <c r="B970" s="4" t="s">
        <v>969</v>
      </c>
      <c r="C970" s="4" t="s">
        <v>7930</v>
      </c>
      <c r="D970" s="4" t="s">
        <v>492</v>
      </c>
      <c r="E970" s="4" t="s">
        <v>59</v>
      </c>
      <c r="F970" s="4" t="s">
        <v>46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0</v>
      </c>
      <c r="Q970" s="7">
        <v>4834</v>
      </c>
      <c r="R970" s="7">
        <v>45166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66</v>
      </c>
      <c r="B971" s="4" t="s">
        <v>969</v>
      </c>
      <c r="C971" s="4" t="s">
        <v>6856</v>
      </c>
      <c r="D971" s="4" t="s">
        <v>154</v>
      </c>
      <c r="E971" s="4" t="s">
        <v>5204</v>
      </c>
      <c r="F971" s="4" t="s">
        <v>23</v>
      </c>
      <c r="G971" s="12" t="s">
        <v>11626</v>
      </c>
      <c r="H971" s="7">
        <v>50000</v>
      </c>
      <c r="I971" s="7">
        <v>1435</v>
      </c>
      <c r="J971" s="7">
        <v>1339.36</v>
      </c>
      <c r="K971" s="7">
        <v>1520</v>
      </c>
      <c r="L971" s="7">
        <v>3430.92</v>
      </c>
      <c r="M971" s="7">
        <v>25</v>
      </c>
      <c r="N971" s="7">
        <v>100</v>
      </c>
      <c r="O971" s="7"/>
      <c r="P971" s="7">
        <v>11959.36</v>
      </c>
      <c r="Q971" s="7">
        <v>19809.64</v>
      </c>
      <c r="R971" s="7">
        <v>30190.36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66</v>
      </c>
      <c r="B972" s="4" t="s">
        <v>969</v>
      </c>
      <c r="C972" s="4" t="s">
        <v>7934</v>
      </c>
      <c r="D972" s="4" t="s">
        <v>154</v>
      </c>
      <c r="E972" s="4" t="s">
        <v>321</v>
      </c>
      <c r="F972" s="4" t="s">
        <v>23</v>
      </c>
      <c r="G972" s="12" t="s">
        <v>11626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44165.01</v>
      </c>
      <c r="Q972" s="7">
        <v>48999.01</v>
      </c>
      <c r="R972" s="7">
        <v>1000.989999999998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66</v>
      </c>
      <c r="B973" s="4" t="s">
        <v>970</v>
      </c>
      <c r="C973" s="4" t="s">
        <v>7943</v>
      </c>
      <c r="D973" s="4" t="s">
        <v>154</v>
      </c>
      <c r="E973" s="4" t="s">
        <v>59</v>
      </c>
      <c r="F973" s="4" t="s">
        <v>23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16975.25</v>
      </c>
      <c r="Q973" s="7">
        <v>21809.25</v>
      </c>
      <c r="R973" s="7">
        <v>28190.75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66</v>
      </c>
      <c r="B974" s="4" t="s">
        <v>971</v>
      </c>
      <c r="C974" s="4" t="s">
        <v>7945</v>
      </c>
      <c r="D974" s="4" t="s">
        <v>154</v>
      </c>
      <c r="E974" s="4" t="s">
        <v>52</v>
      </c>
      <c r="F974" s="4" t="s">
        <v>23</v>
      </c>
      <c r="G974" s="12" t="s">
        <v>11626</v>
      </c>
      <c r="H974" s="7">
        <v>50000</v>
      </c>
      <c r="I974" s="7">
        <v>1435</v>
      </c>
      <c r="J974" s="7">
        <v>1339.36</v>
      </c>
      <c r="K974" s="7">
        <v>1520</v>
      </c>
      <c r="L974" s="7">
        <v>3430.92</v>
      </c>
      <c r="M974" s="7">
        <v>25</v>
      </c>
      <c r="N974" s="7">
        <v>0</v>
      </c>
      <c r="O974" s="7"/>
      <c r="P974" s="7">
        <v>500</v>
      </c>
      <c r="Q974" s="7">
        <v>8250.2800000000007</v>
      </c>
      <c r="R974" s="7">
        <v>41749.72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66</v>
      </c>
      <c r="B975" s="4" t="s">
        <v>972</v>
      </c>
      <c r="C975" s="4" t="s">
        <v>7439</v>
      </c>
      <c r="D975" s="4" t="s">
        <v>800</v>
      </c>
      <c r="E975" s="4" t="s">
        <v>191</v>
      </c>
      <c r="F975" s="4" t="s">
        <v>23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5897.88</v>
      </c>
      <c r="Q975" s="7">
        <v>10731.88</v>
      </c>
      <c r="R975" s="7">
        <v>39268.120000000003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66</v>
      </c>
      <c r="B976" s="4" t="s">
        <v>972</v>
      </c>
      <c r="C976" s="4" t="s">
        <v>7957</v>
      </c>
      <c r="D976" s="4" t="s">
        <v>492</v>
      </c>
      <c r="E976" s="4" t="s">
        <v>69</v>
      </c>
      <c r="F976" s="4" t="s">
        <v>46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5600</v>
      </c>
      <c r="Q976" s="7">
        <v>10434</v>
      </c>
      <c r="R976" s="7">
        <v>39566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66</v>
      </c>
      <c r="B977" s="4" t="s">
        <v>973</v>
      </c>
      <c r="C977" s="4" t="s">
        <v>7959</v>
      </c>
      <c r="D977" s="4" t="s">
        <v>306</v>
      </c>
      <c r="E977" s="4" t="s">
        <v>103</v>
      </c>
      <c r="F977" s="4" t="s">
        <v>23</v>
      </c>
      <c r="G977" s="12" t="s">
        <v>11626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11959.56</v>
      </c>
      <c r="Q977" s="7">
        <v>16793.560000000001</v>
      </c>
      <c r="R977" s="7">
        <v>33206.44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66</v>
      </c>
      <c r="B978" s="4" t="s">
        <v>974</v>
      </c>
      <c r="C978" s="4" t="s">
        <v>7967</v>
      </c>
      <c r="D978" s="4" t="s">
        <v>492</v>
      </c>
      <c r="E978" s="4" t="s">
        <v>52</v>
      </c>
      <c r="F978" s="4" t="s">
        <v>46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0</v>
      </c>
      <c r="Q978" s="7">
        <v>4834</v>
      </c>
      <c r="R978" s="7">
        <v>45166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66</v>
      </c>
      <c r="B979" s="4" t="s">
        <v>975</v>
      </c>
      <c r="C979" s="4" t="s">
        <v>6885</v>
      </c>
      <c r="D979" s="4" t="s">
        <v>154</v>
      </c>
      <c r="E979" s="4" t="s">
        <v>61</v>
      </c>
      <c r="F979" s="4" t="s">
        <v>23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8860.52</v>
      </c>
      <c r="Q979" s="7">
        <v>13694.52</v>
      </c>
      <c r="R979" s="7">
        <v>36305.479999999996</v>
      </c>
      <c r="S979" s="4" t="s">
        <v>24</v>
      </c>
    </row>
    <row r="980" spans="1:19" s="1" customFormat="1" ht="26.25" customHeight="1" x14ac:dyDescent="0.25">
      <c r="A980" s="10">
        <f>+SUBTOTAL(103,$B$5:B980)</f>
        <v>67</v>
      </c>
      <c r="B980" s="4" t="s">
        <v>976</v>
      </c>
      <c r="C980" s="4" t="s">
        <v>7990</v>
      </c>
      <c r="D980" s="4" t="s">
        <v>154</v>
      </c>
      <c r="E980" s="4" t="s">
        <v>54</v>
      </c>
      <c r="F980" s="4" t="s">
        <v>23</v>
      </c>
      <c r="G980" s="12" t="s">
        <v>11626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19703.55</v>
      </c>
      <c r="Q980" s="7">
        <v>24537.55</v>
      </c>
      <c r="R980" s="7">
        <v>25462.45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67</v>
      </c>
      <c r="B981" s="4" t="s">
        <v>977</v>
      </c>
      <c r="C981" s="4" t="s">
        <v>7992</v>
      </c>
      <c r="D981" s="4" t="s">
        <v>492</v>
      </c>
      <c r="E981" s="4" t="s">
        <v>52</v>
      </c>
      <c r="F981" s="4" t="s">
        <v>46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5780.52</v>
      </c>
      <c r="Q981" s="7">
        <v>10614.52</v>
      </c>
      <c r="R981" s="7">
        <v>39385.479999999996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67</v>
      </c>
      <c r="B982" s="4" t="s">
        <v>978</v>
      </c>
      <c r="C982" s="4" t="s">
        <v>7998</v>
      </c>
      <c r="D982" s="4" t="s">
        <v>154</v>
      </c>
      <c r="E982" s="4" t="s">
        <v>52</v>
      </c>
      <c r="F982" s="4" t="s">
        <v>23</v>
      </c>
      <c r="G982" s="12" t="s">
        <v>11626</v>
      </c>
      <c r="H982" s="7">
        <v>50000</v>
      </c>
      <c r="I982" s="7">
        <v>1435</v>
      </c>
      <c r="J982" s="7">
        <v>1339.36</v>
      </c>
      <c r="K982" s="7">
        <v>1520</v>
      </c>
      <c r="L982" s="7">
        <v>3430.92</v>
      </c>
      <c r="M982" s="7">
        <v>25</v>
      </c>
      <c r="N982" s="7">
        <v>0</v>
      </c>
      <c r="O982" s="7"/>
      <c r="P982" s="7">
        <v>19230.900000000001</v>
      </c>
      <c r="Q982" s="7">
        <v>26981.18</v>
      </c>
      <c r="R982" s="7">
        <v>23018.82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67</v>
      </c>
      <c r="B983" s="4" t="s">
        <v>979</v>
      </c>
      <c r="C983" s="4" t="s">
        <v>8009</v>
      </c>
      <c r="D983" s="4" t="s">
        <v>48</v>
      </c>
      <c r="E983" s="4" t="s">
        <v>78</v>
      </c>
      <c r="F983" s="4" t="s">
        <v>46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2170</v>
      </c>
      <c r="Q983" s="7">
        <v>7004</v>
      </c>
      <c r="R983" s="7">
        <v>42996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67</v>
      </c>
      <c r="B984" s="4" t="s">
        <v>981</v>
      </c>
      <c r="C984" s="4" t="s">
        <v>8013</v>
      </c>
      <c r="D984" s="4" t="s">
        <v>109</v>
      </c>
      <c r="E984" s="4" t="s">
        <v>59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67</v>
      </c>
      <c r="B985" s="4" t="s">
        <v>982</v>
      </c>
      <c r="C985" s="4" t="s">
        <v>8029</v>
      </c>
      <c r="D985" s="4" t="s">
        <v>368</v>
      </c>
      <c r="E985" s="4" t="s">
        <v>110</v>
      </c>
      <c r="F985" s="4" t="s">
        <v>46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0</v>
      </c>
      <c r="Q985" s="7">
        <v>4834</v>
      </c>
      <c r="R985" s="7">
        <v>45166</v>
      </c>
      <c r="S985" s="4" t="s">
        <v>38</v>
      </c>
    </row>
    <row r="986" spans="1:19" s="1" customFormat="1" ht="26.25" customHeight="1" x14ac:dyDescent="0.25">
      <c r="A986" s="10">
        <f>+SUBTOTAL(103,$B$5:B986)</f>
        <v>68</v>
      </c>
      <c r="B986" s="4" t="s">
        <v>983</v>
      </c>
      <c r="C986" s="4" t="s">
        <v>7195</v>
      </c>
      <c r="D986" s="4" t="s">
        <v>154</v>
      </c>
      <c r="E986" s="4" t="s">
        <v>54</v>
      </c>
      <c r="F986" s="4" t="s">
        <v>23</v>
      </c>
      <c r="G986" s="12" t="s">
        <v>11626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6847.94</v>
      </c>
      <c r="Q986" s="7">
        <v>11681.94</v>
      </c>
      <c r="R986" s="7">
        <v>38318.06</v>
      </c>
      <c r="S986" s="4" t="s">
        <v>24</v>
      </c>
    </row>
    <row r="987" spans="1:19" s="1" customFormat="1" ht="26.25" customHeight="1" x14ac:dyDescent="0.25">
      <c r="A987" s="10">
        <f>+SUBTOTAL(103,$B$5:B987)</f>
        <v>69</v>
      </c>
      <c r="B987" s="4" t="s">
        <v>984</v>
      </c>
      <c r="C987" s="4" t="s">
        <v>8042</v>
      </c>
      <c r="D987" s="4" t="s">
        <v>154</v>
      </c>
      <c r="E987" s="4" t="s">
        <v>54</v>
      </c>
      <c r="F987" s="4" t="s">
        <v>23</v>
      </c>
      <c r="G987" s="12" t="s">
        <v>11626</v>
      </c>
      <c r="H987" s="7">
        <v>50000</v>
      </c>
      <c r="I987" s="7">
        <v>1435</v>
      </c>
      <c r="J987" s="7">
        <v>1339.36</v>
      </c>
      <c r="K987" s="7">
        <v>1520</v>
      </c>
      <c r="L987" s="7">
        <v>3430.92</v>
      </c>
      <c r="M987" s="7">
        <v>25</v>
      </c>
      <c r="N987" s="7">
        <v>0</v>
      </c>
      <c r="O987" s="7"/>
      <c r="P987" s="7">
        <v>21215.46</v>
      </c>
      <c r="Q987" s="7">
        <v>28965.74</v>
      </c>
      <c r="R987" s="7">
        <v>21034.26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69</v>
      </c>
      <c r="B988" s="4" t="s">
        <v>985</v>
      </c>
      <c r="C988" s="4" t="s">
        <v>8049</v>
      </c>
      <c r="D988" s="4" t="s">
        <v>109</v>
      </c>
      <c r="E988" s="4" t="s">
        <v>321</v>
      </c>
      <c r="F988" s="4" t="s">
        <v>46</v>
      </c>
      <c r="G988" s="12"/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0</v>
      </c>
      <c r="Q988" s="7">
        <v>4834</v>
      </c>
      <c r="R988" s="7">
        <v>45166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69</v>
      </c>
      <c r="B989" s="4" t="s">
        <v>986</v>
      </c>
      <c r="C989" s="4" t="s">
        <v>8051</v>
      </c>
      <c r="D989" s="4" t="s">
        <v>332</v>
      </c>
      <c r="E989" s="4" t="s">
        <v>57</v>
      </c>
      <c r="F989" s="4" t="s">
        <v>23</v>
      </c>
      <c r="G989" s="12" t="s">
        <v>11626</v>
      </c>
      <c r="H989" s="7">
        <v>50000</v>
      </c>
      <c r="I989" s="7">
        <v>2870</v>
      </c>
      <c r="J989" s="7">
        <v>3708</v>
      </c>
      <c r="K989" s="7">
        <v>3040</v>
      </c>
      <c r="L989" s="7">
        <v>0</v>
      </c>
      <c r="M989" s="7">
        <v>50</v>
      </c>
      <c r="N989" s="7">
        <v>0</v>
      </c>
      <c r="O989" s="7"/>
      <c r="P989" s="7">
        <v>70350</v>
      </c>
      <c r="Q989" s="7">
        <v>80018</v>
      </c>
      <c r="R989" s="7">
        <v>19982</v>
      </c>
      <c r="S989" s="4" t="s">
        <v>24</v>
      </c>
    </row>
    <row r="990" spans="1:19" s="1" customFormat="1" ht="26.25" customHeight="1" x14ac:dyDescent="0.25">
      <c r="A990" s="10">
        <f>+SUBTOTAL(103,$B$5:B990)</f>
        <v>70</v>
      </c>
      <c r="B990" s="4" t="s">
        <v>987</v>
      </c>
      <c r="C990" s="4" t="s">
        <v>8057</v>
      </c>
      <c r="D990" s="4" t="s">
        <v>154</v>
      </c>
      <c r="E990" s="4" t="s">
        <v>54</v>
      </c>
      <c r="F990" s="4" t="s">
        <v>23</v>
      </c>
      <c r="G990" s="12" t="s">
        <v>11626</v>
      </c>
      <c r="H990" s="7">
        <v>50000</v>
      </c>
      <c r="I990" s="7">
        <v>1435</v>
      </c>
      <c r="J990" s="7">
        <v>1339.36</v>
      </c>
      <c r="K990" s="7">
        <v>1520</v>
      </c>
      <c r="L990" s="7">
        <v>3430.92</v>
      </c>
      <c r="M990" s="7">
        <v>25</v>
      </c>
      <c r="N990" s="7">
        <v>0</v>
      </c>
      <c r="O990" s="7"/>
      <c r="P990" s="7">
        <v>4700</v>
      </c>
      <c r="Q990" s="7">
        <v>12450.28</v>
      </c>
      <c r="R990" s="7">
        <v>37549.72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70</v>
      </c>
      <c r="B991" s="4" t="s">
        <v>988</v>
      </c>
      <c r="C991" s="4" t="s">
        <v>8059</v>
      </c>
      <c r="D991" s="4" t="s">
        <v>492</v>
      </c>
      <c r="E991" s="4" t="s">
        <v>59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4233.46</v>
      </c>
      <c r="Q991" s="7">
        <v>9067.4599999999991</v>
      </c>
      <c r="R991" s="7">
        <v>40932.54</v>
      </c>
      <c r="S991" s="4" t="s">
        <v>24</v>
      </c>
    </row>
    <row r="992" spans="1:19" s="1" customFormat="1" ht="26.25" customHeight="1" x14ac:dyDescent="0.25">
      <c r="A992" s="10">
        <f>+SUBTOTAL(103,$B$5:B992)</f>
        <v>71</v>
      </c>
      <c r="B992" s="4" t="s">
        <v>989</v>
      </c>
      <c r="C992" s="4" t="s">
        <v>6053</v>
      </c>
      <c r="D992" s="4" t="s">
        <v>154</v>
      </c>
      <c r="E992" s="4" t="s">
        <v>54</v>
      </c>
      <c r="F992" s="4" t="s">
        <v>23</v>
      </c>
      <c r="G992" s="12" t="s">
        <v>11626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28817.74</v>
      </c>
      <c r="Q992" s="7">
        <v>33651.74</v>
      </c>
      <c r="R992" s="7">
        <v>16348.260000000002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71</v>
      </c>
      <c r="B993" s="4" t="s">
        <v>5178</v>
      </c>
      <c r="C993" s="4" t="s">
        <v>8067</v>
      </c>
      <c r="D993" s="4" t="s">
        <v>5192</v>
      </c>
      <c r="E993" s="4" t="s">
        <v>69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71</v>
      </c>
      <c r="B994" s="4" t="s">
        <v>990</v>
      </c>
      <c r="C994" s="4" t="s">
        <v>7900</v>
      </c>
      <c r="D994" s="4" t="s">
        <v>492</v>
      </c>
      <c r="E994" s="4" t="s">
        <v>59</v>
      </c>
      <c r="F994" s="4" t="s">
        <v>46</v>
      </c>
      <c r="G994" s="12"/>
      <c r="H994" s="7">
        <v>50000</v>
      </c>
      <c r="I994" s="7">
        <v>1435</v>
      </c>
      <c r="J994" s="7">
        <v>1596.68</v>
      </c>
      <c r="K994" s="7">
        <v>1520</v>
      </c>
      <c r="L994" s="7">
        <v>1715.46</v>
      </c>
      <c r="M994" s="7">
        <v>25</v>
      </c>
      <c r="N994" s="7">
        <v>0</v>
      </c>
      <c r="O994" s="7"/>
      <c r="P994" s="7">
        <v>500</v>
      </c>
      <c r="Q994" s="7">
        <v>6792.14</v>
      </c>
      <c r="R994" s="7">
        <v>43207.86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71</v>
      </c>
      <c r="B995" s="4" t="s">
        <v>991</v>
      </c>
      <c r="C995" s="4" t="s">
        <v>8038</v>
      </c>
      <c r="D995" s="4" t="s">
        <v>327</v>
      </c>
      <c r="E995" s="4" t="s">
        <v>110</v>
      </c>
      <c r="F995" s="4" t="s">
        <v>46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0</v>
      </c>
      <c r="Q995" s="7">
        <v>4834</v>
      </c>
      <c r="R995" s="7">
        <v>45166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71</v>
      </c>
      <c r="B996" s="4" t="s">
        <v>992</v>
      </c>
      <c r="C996" s="4" t="s">
        <v>8086</v>
      </c>
      <c r="D996" s="4" t="s">
        <v>154</v>
      </c>
      <c r="E996" s="4" t="s">
        <v>321</v>
      </c>
      <c r="F996" s="4" t="s">
        <v>23</v>
      </c>
      <c r="G996" s="12" t="s">
        <v>11626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3700</v>
      </c>
      <c r="Q996" s="7">
        <v>8534</v>
      </c>
      <c r="R996" s="7">
        <v>41466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71</v>
      </c>
      <c r="B997" s="4" t="s">
        <v>992</v>
      </c>
      <c r="C997" s="4" t="s">
        <v>8097</v>
      </c>
      <c r="D997" s="4" t="s">
        <v>154</v>
      </c>
      <c r="E997" s="4" t="s">
        <v>59</v>
      </c>
      <c r="F997" s="4" t="s">
        <v>23</v>
      </c>
      <c r="G997" s="12" t="s">
        <v>11626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500</v>
      </c>
      <c r="Q997" s="7">
        <v>5334</v>
      </c>
      <c r="R997" s="7">
        <v>44666</v>
      </c>
      <c r="S997" s="4" t="s">
        <v>24</v>
      </c>
    </row>
    <row r="998" spans="1:19" s="1" customFormat="1" ht="26.25" customHeight="1" x14ac:dyDescent="0.25">
      <c r="A998" s="10">
        <f>+SUBTOTAL(103,$B$5:B998)</f>
        <v>72</v>
      </c>
      <c r="B998" s="4" t="s">
        <v>992</v>
      </c>
      <c r="C998" s="4" t="s">
        <v>8099</v>
      </c>
      <c r="D998" s="4" t="s">
        <v>603</v>
      </c>
      <c r="E998" s="4" t="s">
        <v>54</v>
      </c>
      <c r="F998" s="4" t="s">
        <v>23</v>
      </c>
      <c r="G998" s="12" t="s">
        <v>11626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33544.11</v>
      </c>
      <c r="Q998" s="7">
        <v>38378.11</v>
      </c>
      <c r="R998" s="7">
        <v>11621.89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72</v>
      </c>
      <c r="B999" s="4" t="s">
        <v>992</v>
      </c>
      <c r="C999" s="4" t="s">
        <v>5493</v>
      </c>
      <c r="D999" s="4" t="s">
        <v>408</v>
      </c>
      <c r="E999" s="4" t="s">
        <v>63</v>
      </c>
      <c r="F999" s="4" t="s">
        <v>23</v>
      </c>
      <c r="G999" s="12" t="s">
        <v>11626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100</v>
      </c>
      <c r="O999" s="7"/>
      <c r="P999" s="7">
        <v>21182.37</v>
      </c>
      <c r="Q999" s="7">
        <v>26116.37</v>
      </c>
      <c r="R999" s="7">
        <v>23883.63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72</v>
      </c>
      <c r="B1000" s="4" t="s">
        <v>992</v>
      </c>
      <c r="C1000" s="4" t="s">
        <v>11588</v>
      </c>
      <c r="D1000" s="4" t="s">
        <v>613</v>
      </c>
      <c r="E1000" s="4" t="s">
        <v>29</v>
      </c>
      <c r="F1000" s="4" t="s">
        <v>46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0</v>
      </c>
      <c r="Q1000" s="7">
        <v>4834</v>
      </c>
      <c r="R1000" s="7">
        <v>45166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72</v>
      </c>
      <c r="B1001" s="4" t="s">
        <v>993</v>
      </c>
      <c r="C1001" s="4" t="s">
        <v>8105</v>
      </c>
      <c r="D1001" s="4" t="s">
        <v>306</v>
      </c>
      <c r="E1001" s="4" t="s">
        <v>56</v>
      </c>
      <c r="F1001" s="4" t="s">
        <v>23</v>
      </c>
      <c r="G1001" s="12" t="s">
        <v>11626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28054.51</v>
      </c>
      <c r="Q1001" s="7">
        <v>32888.51</v>
      </c>
      <c r="R1001" s="7">
        <v>17111.489999999998</v>
      </c>
      <c r="S1001" s="4" t="s">
        <v>24</v>
      </c>
    </row>
    <row r="1002" spans="1:19" s="1" customFormat="1" ht="26.25" customHeight="1" x14ac:dyDescent="0.25">
      <c r="A1002" s="10">
        <f>+SUBTOTAL(103,$B$5:B1002)</f>
        <v>73</v>
      </c>
      <c r="B1002" s="4" t="s">
        <v>993</v>
      </c>
      <c r="C1002" s="4" t="s">
        <v>8106</v>
      </c>
      <c r="D1002" s="4" t="s">
        <v>154</v>
      </c>
      <c r="E1002" s="4" t="s">
        <v>54</v>
      </c>
      <c r="F1002" s="4" t="s">
        <v>23</v>
      </c>
      <c r="G1002" s="12" t="s">
        <v>11626</v>
      </c>
      <c r="H1002" s="7">
        <v>50000</v>
      </c>
      <c r="I1002" s="7">
        <v>1435</v>
      </c>
      <c r="J1002" s="7">
        <v>1596.68</v>
      </c>
      <c r="K1002" s="7">
        <v>1520</v>
      </c>
      <c r="L1002" s="7">
        <v>1715.46</v>
      </c>
      <c r="M1002" s="7">
        <v>25</v>
      </c>
      <c r="N1002" s="7">
        <v>0</v>
      </c>
      <c r="O1002" s="7"/>
      <c r="P1002" s="7">
        <v>8229.48</v>
      </c>
      <c r="Q1002" s="7">
        <v>14521.62</v>
      </c>
      <c r="R1002" s="7">
        <v>35478.379999999997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73</v>
      </c>
      <c r="B1003" s="4" t="s">
        <v>994</v>
      </c>
      <c r="C1003" s="4" t="s">
        <v>5453</v>
      </c>
      <c r="D1003" s="4" t="s">
        <v>154</v>
      </c>
      <c r="E1003" s="4" t="s">
        <v>59</v>
      </c>
      <c r="F1003" s="4" t="s">
        <v>23</v>
      </c>
      <c r="G1003" s="12" t="s">
        <v>11626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33003.730000000003</v>
      </c>
      <c r="Q1003" s="7">
        <v>37837.730000000003</v>
      </c>
      <c r="R1003" s="7">
        <v>12162.269999999997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73</v>
      </c>
      <c r="B1004" s="4" t="s">
        <v>995</v>
      </c>
      <c r="C1004" s="4" t="s">
        <v>8113</v>
      </c>
      <c r="D1004" s="4" t="s">
        <v>311</v>
      </c>
      <c r="E1004" s="4" t="s">
        <v>59</v>
      </c>
      <c r="F1004" s="4" t="s">
        <v>23</v>
      </c>
      <c r="G1004" s="12" t="s">
        <v>11626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17098.41</v>
      </c>
      <c r="Q1004" s="7">
        <v>21932.41</v>
      </c>
      <c r="R1004" s="7">
        <v>28067.59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73</v>
      </c>
      <c r="B1005" s="4" t="s">
        <v>996</v>
      </c>
      <c r="C1005" s="4" t="s">
        <v>7032</v>
      </c>
      <c r="D1005" s="4" t="s">
        <v>311</v>
      </c>
      <c r="E1005" s="4" t="s">
        <v>59</v>
      </c>
      <c r="F1005" s="4" t="s">
        <v>23</v>
      </c>
      <c r="G1005" s="12" t="s">
        <v>11626</v>
      </c>
      <c r="H1005" s="7">
        <v>50000</v>
      </c>
      <c r="I1005" s="7">
        <v>1435</v>
      </c>
      <c r="J1005" s="7">
        <v>1339.36</v>
      </c>
      <c r="K1005" s="7">
        <v>1520</v>
      </c>
      <c r="L1005" s="7">
        <v>3430.92</v>
      </c>
      <c r="M1005" s="7">
        <v>25</v>
      </c>
      <c r="N1005" s="7">
        <v>0</v>
      </c>
      <c r="O1005" s="7"/>
      <c r="P1005" s="7">
        <v>10546.22</v>
      </c>
      <c r="Q1005" s="7">
        <v>18296.5</v>
      </c>
      <c r="R1005" s="7">
        <v>31703.5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73</v>
      </c>
      <c r="B1006" s="4" t="s">
        <v>2351</v>
      </c>
      <c r="C1006" s="4" t="s">
        <v>8121</v>
      </c>
      <c r="D1006" s="4" t="s">
        <v>492</v>
      </c>
      <c r="E1006" s="4" t="s">
        <v>61</v>
      </c>
      <c r="F1006" s="4" t="s">
        <v>46</v>
      </c>
      <c r="G1006" s="12"/>
      <c r="H1006" s="7">
        <v>50000</v>
      </c>
      <c r="I1006" s="7">
        <v>1435</v>
      </c>
      <c r="J1006" s="7">
        <v>1596.68</v>
      </c>
      <c r="K1006" s="7">
        <v>1520</v>
      </c>
      <c r="L1006" s="7">
        <v>1715.46</v>
      </c>
      <c r="M1006" s="7">
        <v>25</v>
      </c>
      <c r="N1006" s="7">
        <v>0</v>
      </c>
      <c r="O1006" s="7"/>
      <c r="P1006" s="7">
        <v>500</v>
      </c>
      <c r="Q1006" s="7">
        <v>6792.14</v>
      </c>
      <c r="R1006" s="7">
        <v>43207.86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73</v>
      </c>
      <c r="B1007" s="4" t="s">
        <v>997</v>
      </c>
      <c r="C1007" s="4" t="s">
        <v>8123</v>
      </c>
      <c r="D1007" s="4" t="s">
        <v>109</v>
      </c>
      <c r="E1007" s="4" t="s">
        <v>52</v>
      </c>
      <c r="F1007" s="4" t="s">
        <v>23</v>
      </c>
      <c r="G1007" s="12" t="s">
        <v>11626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6535.65</v>
      </c>
      <c r="Q1007" s="7">
        <v>11369.65</v>
      </c>
      <c r="R1007" s="7">
        <v>38630.35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73</v>
      </c>
      <c r="B1008" s="4" t="s">
        <v>998</v>
      </c>
      <c r="C1008" s="4" t="s">
        <v>8124</v>
      </c>
      <c r="D1008" s="4" t="s">
        <v>154</v>
      </c>
      <c r="E1008" s="4" t="s">
        <v>5208</v>
      </c>
      <c r="F1008" s="4" t="s">
        <v>23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7458.42</v>
      </c>
      <c r="Q1008" s="7">
        <v>12292.42</v>
      </c>
      <c r="R1008" s="7">
        <v>37707.58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73</v>
      </c>
      <c r="B1009" s="4" t="s">
        <v>998</v>
      </c>
      <c r="C1009" s="4" t="s">
        <v>8125</v>
      </c>
      <c r="D1009" s="4" t="s">
        <v>327</v>
      </c>
      <c r="E1009" s="4" t="s">
        <v>61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0</v>
      </c>
      <c r="Q1009" s="7">
        <v>4834</v>
      </c>
      <c r="R1009" s="7">
        <v>45166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73</v>
      </c>
      <c r="B1010" s="4" t="s">
        <v>998</v>
      </c>
      <c r="C1010" s="4" t="s">
        <v>8126</v>
      </c>
      <c r="D1010" s="4" t="s">
        <v>492</v>
      </c>
      <c r="E1010" s="4" t="s">
        <v>999</v>
      </c>
      <c r="F1010" s="4" t="s">
        <v>46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2575</v>
      </c>
      <c r="Q1010" s="7">
        <v>7409</v>
      </c>
      <c r="R1010" s="7">
        <v>42591</v>
      </c>
      <c r="S1010" s="4" t="s">
        <v>24</v>
      </c>
    </row>
    <row r="1011" spans="1:19" s="1" customFormat="1" ht="26.25" customHeight="1" x14ac:dyDescent="0.25">
      <c r="A1011" s="10">
        <f>+SUBTOTAL(103,$B$5:B1011)</f>
        <v>74</v>
      </c>
      <c r="B1011" s="4" t="s">
        <v>998</v>
      </c>
      <c r="C1011" s="4" t="s">
        <v>8128</v>
      </c>
      <c r="D1011" s="4" t="s">
        <v>154</v>
      </c>
      <c r="E1011" s="4" t="s">
        <v>54</v>
      </c>
      <c r="F1011" s="4" t="s">
        <v>23</v>
      </c>
      <c r="G1011" s="12" t="s">
        <v>11626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5362.5</v>
      </c>
      <c r="Q1011" s="7">
        <v>10196.5</v>
      </c>
      <c r="R1011" s="7">
        <v>39803.5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74</v>
      </c>
      <c r="B1012" s="4" t="s">
        <v>998</v>
      </c>
      <c r="C1012" s="4" t="s">
        <v>8130</v>
      </c>
      <c r="D1012" s="4" t="s">
        <v>603</v>
      </c>
      <c r="E1012" s="4" t="s">
        <v>78</v>
      </c>
      <c r="F1012" s="4" t="s">
        <v>23</v>
      </c>
      <c r="G1012" s="12" t="s">
        <v>11626</v>
      </c>
      <c r="H1012" s="7">
        <v>50000</v>
      </c>
      <c r="I1012" s="7">
        <v>1435</v>
      </c>
      <c r="J1012" s="7">
        <v>1596.68</v>
      </c>
      <c r="K1012" s="7">
        <v>1520</v>
      </c>
      <c r="L1012" s="7">
        <v>1715.46</v>
      </c>
      <c r="M1012" s="7">
        <v>25</v>
      </c>
      <c r="N1012" s="7">
        <v>0</v>
      </c>
      <c r="O1012" s="7"/>
      <c r="P1012" s="7">
        <v>20554.61</v>
      </c>
      <c r="Q1012" s="7">
        <v>26846.75</v>
      </c>
      <c r="R1012" s="7">
        <v>23153.25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74</v>
      </c>
      <c r="B1013" s="4" t="s">
        <v>998</v>
      </c>
      <c r="C1013" s="4" t="s">
        <v>8133</v>
      </c>
      <c r="D1013" s="4" t="s">
        <v>154</v>
      </c>
      <c r="E1013" s="4" t="s">
        <v>56</v>
      </c>
      <c r="F1013" s="4" t="s">
        <v>23</v>
      </c>
      <c r="G1013" s="12" t="s">
        <v>11626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7025</v>
      </c>
      <c r="Q1013" s="7">
        <v>11859</v>
      </c>
      <c r="R1013" s="7">
        <v>38141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74</v>
      </c>
      <c r="B1014" s="4" t="s">
        <v>998</v>
      </c>
      <c r="C1014" s="4" t="s">
        <v>8135</v>
      </c>
      <c r="D1014" s="4" t="s">
        <v>154</v>
      </c>
      <c r="E1014" s="4" t="s">
        <v>259</v>
      </c>
      <c r="F1014" s="4" t="s">
        <v>23</v>
      </c>
      <c r="G1014" s="12" t="s">
        <v>11626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74</v>
      </c>
      <c r="B1015" s="4" t="s">
        <v>1000</v>
      </c>
      <c r="C1015" s="4" t="s">
        <v>4617</v>
      </c>
      <c r="D1015" s="4" t="s">
        <v>250</v>
      </c>
      <c r="E1015" s="4" t="s">
        <v>29</v>
      </c>
      <c r="F1015" s="4" t="s">
        <v>23</v>
      </c>
      <c r="G1015" s="12" t="s">
        <v>11626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42128.86</v>
      </c>
      <c r="Q1015" s="7">
        <v>46962.86</v>
      </c>
      <c r="R1015" s="7">
        <v>3037.1399999999994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74</v>
      </c>
      <c r="B1016" s="4" t="s">
        <v>4135</v>
      </c>
      <c r="C1016" s="4" t="s">
        <v>8145</v>
      </c>
      <c r="D1016" s="4" t="s">
        <v>791</v>
      </c>
      <c r="E1016" s="4" t="s">
        <v>59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0</v>
      </c>
      <c r="Q1016" s="7">
        <v>4834</v>
      </c>
      <c r="R1016" s="7">
        <v>45166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74</v>
      </c>
      <c r="B1017" s="4" t="s">
        <v>1001</v>
      </c>
      <c r="C1017" s="4" t="s">
        <v>8146</v>
      </c>
      <c r="D1017" s="4" t="s">
        <v>154</v>
      </c>
      <c r="E1017" s="4" t="s">
        <v>59</v>
      </c>
      <c r="F1017" s="4" t="s">
        <v>23</v>
      </c>
      <c r="G1017" s="12" t="s">
        <v>11626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500</v>
      </c>
      <c r="Q1017" s="7">
        <v>5334</v>
      </c>
      <c r="R1017" s="7">
        <v>44666</v>
      </c>
      <c r="S1017" s="4" t="s">
        <v>24</v>
      </c>
    </row>
    <row r="1018" spans="1:19" s="1" customFormat="1" ht="26.25" customHeight="1" x14ac:dyDescent="0.25">
      <c r="A1018" s="10">
        <f>+SUBTOTAL(103,$B$5:B1018)</f>
        <v>75</v>
      </c>
      <c r="B1018" s="4" t="s">
        <v>1001</v>
      </c>
      <c r="C1018" s="4" t="s">
        <v>3896</v>
      </c>
      <c r="D1018" s="4" t="s">
        <v>154</v>
      </c>
      <c r="E1018" s="4" t="s">
        <v>54</v>
      </c>
      <c r="F1018" s="4" t="s">
        <v>23</v>
      </c>
      <c r="G1018" s="12" t="s">
        <v>11626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200</v>
      </c>
      <c r="O1018" s="7"/>
      <c r="P1018" s="7">
        <v>500</v>
      </c>
      <c r="Q1018" s="7">
        <v>5534</v>
      </c>
      <c r="R1018" s="7">
        <v>44466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75</v>
      </c>
      <c r="B1019" s="4" t="s">
        <v>1002</v>
      </c>
      <c r="C1019" s="4" t="s">
        <v>8150</v>
      </c>
      <c r="D1019" s="4" t="s">
        <v>408</v>
      </c>
      <c r="E1019" s="4" t="s">
        <v>59</v>
      </c>
      <c r="F1019" s="4" t="s">
        <v>23</v>
      </c>
      <c r="G1019" s="12" t="s">
        <v>11626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16565.34</v>
      </c>
      <c r="Q1019" s="7">
        <v>21399.34</v>
      </c>
      <c r="R1019" s="7">
        <v>28600.66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75</v>
      </c>
      <c r="B1020" s="4" t="s">
        <v>1002</v>
      </c>
      <c r="C1020" s="4" t="s">
        <v>8151</v>
      </c>
      <c r="D1020" s="4" t="s">
        <v>413</v>
      </c>
      <c r="E1020" s="4" t="s">
        <v>57</v>
      </c>
      <c r="F1020" s="4" t="s">
        <v>46</v>
      </c>
      <c r="G1020" s="12" t="s">
        <v>11626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0</v>
      </c>
      <c r="Q1020" s="7">
        <v>4834</v>
      </c>
      <c r="R1020" s="7">
        <v>45166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75</v>
      </c>
      <c r="B1021" s="4" t="s">
        <v>1002</v>
      </c>
      <c r="C1021" s="4" t="s">
        <v>6882</v>
      </c>
      <c r="D1021" s="4" t="s">
        <v>109</v>
      </c>
      <c r="E1021" s="4" t="s">
        <v>59</v>
      </c>
      <c r="F1021" s="4" t="s">
        <v>23</v>
      </c>
      <c r="G1021" s="12" t="s">
        <v>11626</v>
      </c>
      <c r="H1021" s="7">
        <v>50000</v>
      </c>
      <c r="I1021" s="7">
        <v>1435</v>
      </c>
      <c r="J1021" s="7">
        <v>1339.36</v>
      </c>
      <c r="K1021" s="7">
        <v>1520</v>
      </c>
      <c r="L1021" s="7">
        <v>3430.92</v>
      </c>
      <c r="M1021" s="7">
        <v>25</v>
      </c>
      <c r="N1021" s="7">
        <v>0</v>
      </c>
      <c r="O1021" s="7"/>
      <c r="P1021" s="7">
        <v>25055.35</v>
      </c>
      <c r="Q1021" s="7">
        <v>32805.629999999997</v>
      </c>
      <c r="R1021" s="7">
        <v>17194.370000000003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75</v>
      </c>
      <c r="B1022" s="4" t="s">
        <v>1002</v>
      </c>
      <c r="C1022" s="4" t="s">
        <v>8153</v>
      </c>
      <c r="D1022" s="4" t="s">
        <v>154</v>
      </c>
      <c r="E1022" s="4" t="s">
        <v>52</v>
      </c>
      <c r="F1022" s="4" t="s">
        <v>23</v>
      </c>
      <c r="G1022" s="12" t="s">
        <v>11626</v>
      </c>
      <c r="H1022" s="7">
        <v>50000</v>
      </c>
      <c r="I1022" s="7">
        <v>1435</v>
      </c>
      <c r="J1022" s="7">
        <v>1596.68</v>
      </c>
      <c r="K1022" s="7">
        <v>1520</v>
      </c>
      <c r="L1022" s="7">
        <v>1715.46</v>
      </c>
      <c r="M1022" s="7">
        <v>25</v>
      </c>
      <c r="N1022" s="7">
        <v>100</v>
      </c>
      <c r="O1022" s="7"/>
      <c r="P1022" s="7">
        <v>11825.17</v>
      </c>
      <c r="Q1022" s="7">
        <v>18217.310000000001</v>
      </c>
      <c r="R1022" s="7">
        <v>31782.69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75</v>
      </c>
      <c r="B1023" s="4" t="s">
        <v>1002</v>
      </c>
      <c r="C1023" s="4" t="s">
        <v>8154</v>
      </c>
      <c r="D1023" s="4" t="s">
        <v>250</v>
      </c>
      <c r="E1023" s="4" t="s">
        <v>121</v>
      </c>
      <c r="F1023" s="4" t="s">
        <v>23</v>
      </c>
      <c r="G1023" s="12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500</v>
      </c>
      <c r="Q1023" s="7">
        <v>5334</v>
      </c>
      <c r="R1023" s="7">
        <v>44666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75</v>
      </c>
      <c r="B1024" s="4" t="s">
        <v>1002</v>
      </c>
      <c r="C1024" s="4" t="s">
        <v>7235</v>
      </c>
      <c r="D1024" s="4" t="s">
        <v>492</v>
      </c>
      <c r="E1024" s="4" t="s">
        <v>78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500</v>
      </c>
      <c r="Q1024" s="7">
        <v>5334</v>
      </c>
      <c r="R1024" s="7">
        <v>44666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75</v>
      </c>
      <c r="B1025" s="4" t="s">
        <v>1003</v>
      </c>
      <c r="C1025" s="4" t="s">
        <v>8172</v>
      </c>
      <c r="D1025" s="4" t="s">
        <v>154</v>
      </c>
      <c r="E1025" s="4" t="s">
        <v>57</v>
      </c>
      <c r="F1025" s="4" t="s">
        <v>23</v>
      </c>
      <c r="G1025" s="12" t="s">
        <v>11626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3087.5</v>
      </c>
      <c r="Q1025" s="7">
        <v>7921.5</v>
      </c>
      <c r="R1025" s="7">
        <v>42078.5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75</v>
      </c>
      <c r="B1026" s="4" t="s">
        <v>1004</v>
      </c>
      <c r="C1026" s="4" t="s">
        <v>8181</v>
      </c>
      <c r="D1026" s="4" t="s">
        <v>492</v>
      </c>
      <c r="E1026" s="4" t="s">
        <v>57</v>
      </c>
      <c r="F1026" s="4" t="s">
        <v>46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5675</v>
      </c>
      <c r="Q1026" s="7">
        <v>10509</v>
      </c>
      <c r="R1026" s="7">
        <v>39491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75</v>
      </c>
      <c r="B1027" s="4" t="s">
        <v>1005</v>
      </c>
      <c r="C1027" s="4" t="s">
        <v>6225</v>
      </c>
      <c r="D1027" s="4" t="s">
        <v>127</v>
      </c>
      <c r="E1027" s="4" t="s">
        <v>56</v>
      </c>
      <c r="F1027" s="4" t="s">
        <v>23</v>
      </c>
      <c r="G1027" s="12" t="s">
        <v>11626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33573.85</v>
      </c>
      <c r="Q1027" s="7">
        <v>38407.85</v>
      </c>
      <c r="R1027" s="7">
        <v>11592.150000000001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75</v>
      </c>
      <c r="B1028" s="4" t="s">
        <v>1005</v>
      </c>
      <c r="C1028" s="4" t="s">
        <v>8185</v>
      </c>
      <c r="D1028" s="4" t="s">
        <v>154</v>
      </c>
      <c r="E1028" s="4" t="s">
        <v>56</v>
      </c>
      <c r="F1028" s="4" t="s">
        <v>23</v>
      </c>
      <c r="G1028" s="12" t="s">
        <v>11626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21690.98</v>
      </c>
      <c r="Q1028" s="7">
        <v>26524.98</v>
      </c>
      <c r="R1028" s="7">
        <v>23475.02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75</v>
      </c>
      <c r="B1029" s="4" t="s">
        <v>1005</v>
      </c>
      <c r="C1029" s="4" t="s">
        <v>6324</v>
      </c>
      <c r="D1029" s="4" t="s">
        <v>154</v>
      </c>
      <c r="E1029" s="4" t="s">
        <v>57</v>
      </c>
      <c r="F1029" s="4" t="s">
        <v>23</v>
      </c>
      <c r="G1029" s="12" t="s">
        <v>11626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4400</v>
      </c>
      <c r="Q1029" s="7">
        <v>9234</v>
      </c>
      <c r="R1029" s="7">
        <v>40766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75</v>
      </c>
      <c r="B1030" s="4" t="s">
        <v>1006</v>
      </c>
      <c r="C1030" s="4" t="s">
        <v>8192</v>
      </c>
      <c r="D1030" s="4" t="s">
        <v>154</v>
      </c>
      <c r="E1030" s="4" t="s">
        <v>29</v>
      </c>
      <c r="F1030" s="4" t="s">
        <v>23</v>
      </c>
      <c r="G1030" s="12" t="s">
        <v>11626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8725</v>
      </c>
      <c r="Q1030" s="7">
        <v>13559</v>
      </c>
      <c r="R1030" s="7">
        <v>36441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75</v>
      </c>
      <c r="B1031" s="4" t="s">
        <v>1007</v>
      </c>
      <c r="C1031" s="4" t="s">
        <v>8193</v>
      </c>
      <c r="D1031" s="4" t="s">
        <v>154</v>
      </c>
      <c r="E1031" s="4" t="s">
        <v>121</v>
      </c>
      <c r="F1031" s="4" t="s">
        <v>23</v>
      </c>
      <c r="G1031" s="12" t="s">
        <v>11626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4450</v>
      </c>
      <c r="Q1031" s="7">
        <v>9284</v>
      </c>
      <c r="R1031" s="7">
        <v>40716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75</v>
      </c>
      <c r="B1032" s="4" t="s">
        <v>1008</v>
      </c>
      <c r="C1032" s="4" t="s">
        <v>8198</v>
      </c>
      <c r="D1032" s="4" t="s">
        <v>860</v>
      </c>
      <c r="E1032" s="4" t="s">
        <v>173</v>
      </c>
      <c r="F1032" s="4" t="s">
        <v>46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0</v>
      </c>
      <c r="Q1032" s="7">
        <v>4834</v>
      </c>
      <c r="R1032" s="7">
        <v>45166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75</v>
      </c>
      <c r="B1033" s="4" t="s">
        <v>1009</v>
      </c>
      <c r="C1033" s="4" t="s">
        <v>8202</v>
      </c>
      <c r="D1033" s="4" t="s">
        <v>250</v>
      </c>
      <c r="E1033" s="4" t="s">
        <v>61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75</v>
      </c>
      <c r="B1034" s="4" t="s">
        <v>1009</v>
      </c>
      <c r="C1034" s="4" t="s">
        <v>8203</v>
      </c>
      <c r="D1034" s="4" t="s">
        <v>332</v>
      </c>
      <c r="E1034" s="4" t="s">
        <v>5287</v>
      </c>
      <c r="F1034" s="4" t="s">
        <v>23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0</v>
      </c>
      <c r="Q1034" s="7">
        <v>4834</v>
      </c>
      <c r="R1034" s="7">
        <v>45166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75</v>
      </c>
      <c r="B1035" s="4" t="s">
        <v>1010</v>
      </c>
      <c r="C1035" s="4" t="s">
        <v>8206</v>
      </c>
      <c r="D1035" s="4" t="s">
        <v>258</v>
      </c>
      <c r="E1035" s="4" t="s">
        <v>3149</v>
      </c>
      <c r="F1035" s="4" t="s">
        <v>23</v>
      </c>
      <c r="G1035" s="12" t="s">
        <v>11626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15229.84</v>
      </c>
      <c r="Q1035" s="7">
        <v>20063.84</v>
      </c>
      <c r="R1035" s="7">
        <v>29936.16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75</v>
      </c>
      <c r="B1036" s="4" t="s">
        <v>1011</v>
      </c>
      <c r="C1036" s="4" t="s">
        <v>8207</v>
      </c>
      <c r="D1036" s="4" t="s">
        <v>154</v>
      </c>
      <c r="E1036" s="4" t="s">
        <v>56</v>
      </c>
      <c r="F1036" s="4" t="s">
        <v>23</v>
      </c>
      <c r="G1036" s="12" t="s">
        <v>11626</v>
      </c>
      <c r="H1036" s="7">
        <v>50000</v>
      </c>
      <c r="I1036" s="7">
        <v>1435</v>
      </c>
      <c r="J1036" s="7">
        <v>1596.68</v>
      </c>
      <c r="K1036" s="7">
        <v>1520</v>
      </c>
      <c r="L1036" s="7">
        <v>1715.46</v>
      </c>
      <c r="M1036" s="7">
        <v>25</v>
      </c>
      <c r="N1036" s="7">
        <v>0</v>
      </c>
      <c r="O1036" s="7"/>
      <c r="P1036" s="7">
        <v>5256.83</v>
      </c>
      <c r="Q1036" s="7">
        <v>11548.97</v>
      </c>
      <c r="R1036" s="7">
        <v>38451.03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75</v>
      </c>
      <c r="B1037" s="4" t="s">
        <v>1012</v>
      </c>
      <c r="C1037" s="4" t="s">
        <v>6098</v>
      </c>
      <c r="D1037" s="4" t="s">
        <v>154</v>
      </c>
      <c r="E1037" s="4" t="s">
        <v>63</v>
      </c>
      <c r="F1037" s="4" t="s">
        <v>23</v>
      </c>
      <c r="G1037" s="12" t="s">
        <v>11626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2000</v>
      </c>
      <c r="Q1037" s="7">
        <v>6834</v>
      </c>
      <c r="R1037" s="7">
        <v>43166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75</v>
      </c>
      <c r="B1038" s="4" t="s">
        <v>1012</v>
      </c>
      <c r="C1038" s="4" t="s">
        <v>5569</v>
      </c>
      <c r="D1038" s="4" t="s">
        <v>250</v>
      </c>
      <c r="E1038" s="4" t="s">
        <v>29</v>
      </c>
      <c r="F1038" s="4" t="s">
        <v>23</v>
      </c>
      <c r="G1038" s="12" t="s">
        <v>11626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900</v>
      </c>
      <c r="Q1038" s="7">
        <v>5734</v>
      </c>
      <c r="R1038" s="7">
        <v>44266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75</v>
      </c>
      <c r="B1039" s="4" t="s">
        <v>1012</v>
      </c>
      <c r="C1039" s="4" t="s">
        <v>8210</v>
      </c>
      <c r="D1039" s="4" t="s">
        <v>154</v>
      </c>
      <c r="E1039" s="4" t="s">
        <v>328</v>
      </c>
      <c r="F1039" s="4" t="s">
        <v>23</v>
      </c>
      <c r="G1039" s="12" t="s">
        <v>11626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11522.17</v>
      </c>
      <c r="Q1039" s="7">
        <v>16356.17</v>
      </c>
      <c r="R1039" s="7">
        <v>33643.83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75</v>
      </c>
      <c r="B1040" s="4" t="s">
        <v>1012</v>
      </c>
      <c r="C1040" s="4" t="s">
        <v>5513</v>
      </c>
      <c r="D1040" s="4" t="s">
        <v>154</v>
      </c>
      <c r="E1040" s="4" t="s">
        <v>61</v>
      </c>
      <c r="F1040" s="4" t="s">
        <v>23</v>
      </c>
      <c r="G1040" s="12" t="s">
        <v>11626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1757.1</v>
      </c>
      <c r="Q1040" s="7">
        <v>6591.1</v>
      </c>
      <c r="R1040" s="7">
        <v>43408.9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75</v>
      </c>
      <c r="B1041" s="4" t="s">
        <v>1012</v>
      </c>
      <c r="C1041" s="4" t="s">
        <v>5829</v>
      </c>
      <c r="D1041" s="4" t="s">
        <v>154</v>
      </c>
      <c r="E1041" s="4" t="s">
        <v>121</v>
      </c>
      <c r="F1041" s="4" t="s">
        <v>23</v>
      </c>
      <c r="G1041" s="12"/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19959.689999999999</v>
      </c>
      <c r="Q1041" s="7">
        <v>24793.69</v>
      </c>
      <c r="R1041" s="7">
        <v>25206.31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75</v>
      </c>
      <c r="B1042" s="4" t="s">
        <v>1013</v>
      </c>
      <c r="C1042" s="4" t="s">
        <v>5476</v>
      </c>
      <c r="D1042" s="4" t="s">
        <v>48</v>
      </c>
      <c r="E1042" s="4" t="s">
        <v>57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0</v>
      </c>
      <c r="Q1042" s="7">
        <v>4834</v>
      </c>
      <c r="R1042" s="7">
        <v>45166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75</v>
      </c>
      <c r="B1043" s="4" t="s">
        <v>1014</v>
      </c>
      <c r="C1043" s="4" t="s">
        <v>5616</v>
      </c>
      <c r="D1043" s="4" t="s">
        <v>492</v>
      </c>
      <c r="E1043" s="4" t="s">
        <v>56</v>
      </c>
      <c r="F1043" s="4" t="s">
        <v>46</v>
      </c>
      <c r="G1043" s="12"/>
      <c r="H1043" s="7">
        <v>50000</v>
      </c>
      <c r="I1043" s="7">
        <v>1435</v>
      </c>
      <c r="J1043" s="7">
        <v>1596.68</v>
      </c>
      <c r="K1043" s="7">
        <v>1520</v>
      </c>
      <c r="L1043" s="7">
        <v>1715.46</v>
      </c>
      <c r="M1043" s="7">
        <v>25</v>
      </c>
      <c r="N1043" s="7">
        <v>0</v>
      </c>
      <c r="O1043" s="7"/>
      <c r="P1043" s="7">
        <v>5655.52</v>
      </c>
      <c r="Q1043" s="7">
        <v>11947.66</v>
      </c>
      <c r="R1043" s="7">
        <v>38052.339999999997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75</v>
      </c>
      <c r="B1044" s="4" t="s">
        <v>1016</v>
      </c>
      <c r="C1044" s="4" t="s">
        <v>8220</v>
      </c>
      <c r="D1044" s="4" t="s">
        <v>218</v>
      </c>
      <c r="E1044" s="4" t="s">
        <v>52</v>
      </c>
      <c r="F1044" s="4" t="s">
        <v>46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4834</v>
      </c>
      <c r="R1044" s="7">
        <v>45166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75</v>
      </c>
      <c r="B1045" s="4" t="s">
        <v>1017</v>
      </c>
      <c r="C1045" s="4" t="s">
        <v>8222</v>
      </c>
      <c r="D1045" s="4" t="s">
        <v>492</v>
      </c>
      <c r="E1045" s="4" t="s">
        <v>52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75</v>
      </c>
      <c r="B1046" s="4" t="s">
        <v>1018</v>
      </c>
      <c r="C1046" s="4" t="s">
        <v>8223</v>
      </c>
      <c r="D1046" s="4" t="s">
        <v>154</v>
      </c>
      <c r="E1046" s="4" t="s">
        <v>59</v>
      </c>
      <c r="F1046" s="4" t="s">
        <v>23</v>
      </c>
      <c r="G1046" s="12" t="s">
        <v>11626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500</v>
      </c>
      <c r="Q1046" s="7">
        <v>5334</v>
      </c>
      <c r="R1046" s="7">
        <v>44666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75</v>
      </c>
      <c r="B1047" s="4" t="s">
        <v>1019</v>
      </c>
      <c r="C1047" s="4" t="s">
        <v>8228</v>
      </c>
      <c r="D1047" s="4" t="s">
        <v>154</v>
      </c>
      <c r="E1047" s="4" t="s">
        <v>63</v>
      </c>
      <c r="F1047" s="4" t="s">
        <v>23</v>
      </c>
      <c r="G1047" s="12" t="s">
        <v>11626</v>
      </c>
      <c r="H1047" s="7">
        <v>50000</v>
      </c>
      <c r="I1047" s="7">
        <v>1435</v>
      </c>
      <c r="J1047" s="7">
        <v>1339.36</v>
      </c>
      <c r="K1047" s="7">
        <v>1520</v>
      </c>
      <c r="L1047" s="7">
        <v>3430.92</v>
      </c>
      <c r="M1047" s="7">
        <v>25</v>
      </c>
      <c r="N1047" s="7">
        <v>0</v>
      </c>
      <c r="O1047" s="7"/>
      <c r="P1047" s="7">
        <v>23954.67</v>
      </c>
      <c r="Q1047" s="7">
        <v>31704.95</v>
      </c>
      <c r="R1047" s="7">
        <v>18295.05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75</v>
      </c>
      <c r="B1048" s="4" t="s">
        <v>1020</v>
      </c>
      <c r="C1048" s="4" t="s">
        <v>8229</v>
      </c>
      <c r="D1048" s="4" t="s">
        <v>154</v>
      </c>
      <c r="E1048" s="4" t="s">
        <v>56</v>
      </c>
      <c r="F1048" s="4" t="s">
        <v>23</v>
      </c>
      <c r="G1048" s="12" t="s">
        <v>11626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30871.78</v>
      </c>
      <c r="Q1048" s="7">
        <v>35705.78</v>
      </c>
      <c r="R1048" s="7">
        <v>14294.220000000001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75</v>
      </c>
      <c r="B1049" s="4" t="s">
        <v>1021</v>
      </c>
      <c r="C1049" s="4" t="s">
        <v>8235</v>
      </c>
      <c r="D1049" s="4" t="s">
        <v>154</v>
      </c>
      <c r="E1049" s="4" t="s">
        <v>56</v>
      </c>
      <c r="F1049" s="4" t="s">
        <v>23</v>
      </c>
      <c r="G1049" s="12" t="s">
        <v>11626</v>
      </c>
      <c r="H1049" s="7">
        <v>50000</v>
      </c>
      <c r="I1049" s="7">
        <v>1435</v>
      </c>
      <c r="J1049" s="7">
        <v>1596.68</v>
      </c>
      <c r="K1049" s="7">
        <v>1520</v>
      </c>
      <c r="L1049" s="7">
        <v>1715.46</v>
      </c>
      <c r="M1049" s="7">
        <v>25</v>
      </c>
      <c r="N1049" s="7">
        <v>0</v>
      </c>
      <c r="O1049" s="7"/>
      <c r="P1049" s="7">
        <v>1211.04</v>
      </c>
      <c r="Q1049" s="7">
        <v>7503.18</v>
      </c>
      <c r="R1049" s="7">
        <v>42496.82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75</v>
      </c>
      <c r="B1050" s="4" t="s">
        <v>532</v>
      </c>
      <c r="C1050" s="4" t="s">
        <v>5734</v>
      </c>
      <c r="D1050" s="4" t="s">
        <v>109</v>
      </c>
      <c r="E1050" s="4" t="s">
        <v>56</v>
      </c>
      <c r="F1050" s="4" t="s">
        <v>23</v>
      </c>
      <c r="G1050" s="12" t="s">
        <v>11626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2200</v>
      </c>
      <c r="Q1050" s="7">
        <v>7034</v>
      </c>
      <c r="R1050" s="7">
        <v>42966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75</v>
      </c>
      <c r="B1051" s="4" t="s">
        <v>532</v>
      </c>
      <c r="C1051" s="4" t="s">
        <v>8241</v>
      </c>
      <c r="D1051" s="4" t="s">
        <v>154</v>
      </c>
      <c r="E1051" s="4" t="s">
        <v>29</v>
      </c>
      <c r="F1051" s="4" t="s">
        <v>23</v>
      </c>
      <c r="G1051" s="12" t="s">
        <v>11626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35532.230000000003</v>
      </c>
      <c r="Q1051" s="7">
        <v>40366.230000000003</v>
      </c>
      <c r="R1051" s="7">
        <v>9633.7699999999968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75</v>
      </c>
      <c r="B1052" s="4" t="s">
        <v>1022</v>
      </c>
      <c r="C1052" s="4" t="s">
        <v>8246</v>
      </c>
      <c r="D1052" s="4" t="s">
        <v>282</v>
      </c>
      <c r="E1052" s="4" t="s">
        <v>61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0</v>
      </c>
      <c r="Q1052" s="7">
        <v>4834</v>
      </c>
      <c r="R1052" s="7">
        <v>45166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75</v>
      </c>
      <c r="B1053" s="4" t="s">
        <v>462</v>
      </c>
      <c r="C1053" s="4" t="s">
        <v>8248</v>
      </c>
      <c r="D1053" s="4" t="s">
        <v>154</v>
      </c>
      <c r="E1053" s="4" t="s">
        <v>52</v>
      </c>
      <c r="F1053" s="4" t="s">
        <v>23</v>
      </c>
      <c r="G1053" s="12" t="s">
        <v>11626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2500</v>
      </c>
      <c r="Q1053" s="7">
        <v>7334</v>
      </c>
      <c r="R1053" s="7">
        <v>42666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75</v>
      </c>
      <c r="B1054" s="4" t="s">
        <v>1023</v>
      </c>
      <c r="C1054" s="4" t="s">
        <v>8254</v>
      </c>
      <c r="D1054" s="4" t="s">
        <v>613</v>
      </c>
      <c r="E1054" s="4" t="s">
        <v>27</v>
      </c>
      <c r="F1054" s="4" t="s">
        <v>46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0</v>
      </c>
      <c r="Q1054" s="7">
        <v>4834</v>
      </c>
      <c r="R1054" s="7">
        <v>45166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75</v>
      </c>
      <c r="B1055" s="4" t="s">
        <v>1024</v>
      </c>
      <c r="C1055" s="4" t="s">
        <v>5544</v>
      </c>
      <c r="D1055" s="4" t="s">
        <v>154</v>
      </c>
      <c r="E1055" s="4" t="s">
        <v>59</v>
      </c>
      <c r="F1055" s="4" t="s">
        <v>23</v>
      </c>
      <c r="G1055" s="12" t="s">
        <v>11626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6821.21</v>
      </c>
      <c r="Q1055" s="7">
        <v>11655.21</v>
      </c>
      <c r="R1055" s="7">
        <v>38344.79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75</v>
      </c>
      <c r="B1056" s="4" t="s">
        <v>1025</v>
      </c>
      <c r="C1056" s="4" t="s">
        <v>8258</v>
      </c>
      <c r="D1056" s="4" t="s">
        <v>492</v>
      </c>
      <c r="E1056" s="4" t="s">
        <v>57</v>
      </c>
      <c r="F1056" s="4" t="s">
        <v>46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3781.45</v>
      </c>
      <c r="Q1056" s="7">
        <v>8615.4500000000007</v>
      </c>
      <c r="R1056" s="7">
        <v>41384.550000000003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75</v>
      </c>
      <c r="B1057" s="4" t="s">
        <v>1026</v>
      </c>
      <c r="C1057" s="4" t="s">
        <v>8259</v>
      </c>
      <c r="D1057" s="4" t="s">
        <v>154</v>
      </c>
      <c r="E1057" s="4" t="s">
        <v>321</v>
      </c>
      <c r="F1057" s="4" t="s">
        <v>23</v>
      </c>
      <c r="G1057" s="12" t="s">
        <v>11626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15692.08</v>
      </c>
      <c r="Q1057" s="7">
        <v>20526.080000000002</v>
      </c>
      <c r="R1057" s="7">
        <v>29473.919999999998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75</v>
      </c>
      <c r="B1058" s="4" t="s">
        <v>1027</v>
      </c>
      <c r="C1058" s="4" t="s">
        <v>8261</v>
      </c>
      <c r="D1058" s="4" t="s">
        <v>5231</v>
      </c>
      <c r="E1058" s="4" t="s">
        <v>59</v>
      </c>
      <c r="F1058" s="4" t="s">
        <v>46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0</v>
      </c>
      <c r="Q1058" s="7">
        <v>4834</v>
      </c>
      <c r="R1058" s="7">
        <v>45166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75</v>
      </c>
      <c r="B1059" s="4" t="s">
        <v>1028</v>
      </c>
      <c r="C1059" s="4" t="s">
        <v>5632</v>
      </c>
      <c r="D1059" s="4" t="s">
        <v>250</v>
      </c>
      <c r="E1059" s="4" t="s">
        <v>61</v>
      </c>
      <c r="F1059" s="4" t="s">
        <v>46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500</v>
      </c>
      <c r="Q1059" s="7">
        <v>5334</v>
      </c>
      <c r="R1059" s="7">
        <v>44666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75</v>
      </c>
      <c r="B1060" s="4" t="s">
        <v>1029</v>
      </c>
      <c r="C1060" s="4" t="s">
        <v>8270</v>
      </c>
      <c r="D1060" s="4" t="s">
        <v>154</v>
      </c>
      <c r="E1060" s="4" t="s">
        <v>321</v>
      </c>
      <c r="F1060" s="4" t="s">
        <v>23</v>
      </c>
      <c r="G1060" s="12" t="s">
        <v>11626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30355.07</v>
      </c>
      <c r="Q1060" s="7">
        <v>35189.07</v>
      </c>
      <c r="R1060" s="7">
        <v>14810.93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75</v>
      </c>
      <c r="B1061" s="4" t="s">
        <v>215</v>
      </c>
      <c r="C1061" s="4" t="s">
        <v>8274</v>
      </c>
      <c r="D1061" s="4" t="s">
        <v>154</v>
      </c>
      <c r="E1061" s="4" t="s">
        <v>59</v>
      </c>
      <c r="F1061" s="4" t="s">
        <v>23</v>
      </c>
      <c r="G1061" s="12" t="s">
        <v>11626</v>
      </c>
      <c r="H1061" s="7">
        <v>50000</v>
      </c>
      <c r="I1061" s="7">
        <v>1435</v>
      </c>
      <c r="J1061" s="7">
        <v>1596.68</v>
      </c>
      <c r="K1061" s="7">
        <v>1520</v>
      </c>
      <c r="L1061" s="7">
        <v>1715.46</v>
      </c>
      <c r="M1061" s="7">
        <v>25</v>
      </c>
      <c r="N1061" s="7">
        <v>0</v>
      </c>
      <c r="O1061" s="7"/>
      <c r="P1061" s="7">
        <v>2500</v>
      </c>
      <c r="Q1061" s="7">
        <v>8792.14</v>
      </c>
      <c r="R1061" s="7">
        <v>41207.86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75</v>
      </c>
      <c r="B1062" s="4" t="s">
        <v>215</v>
      </c>
      <c r="C1062" s="4" t="s">
        <v>8277</v>
      </c>
      <c r="D1062" s="4" t="s">
        <v>311</v>
      </c>
      <c r="E1062" s="4" t="s">
        <v>37</v>
      </c>
      <c r="F1062" s="4" t="s">
        <v>46</v>
      </c>
      <c r="G1062" s="12"/>
      <c r="H1062" s="7">
        <v>50000</v>
      </c>
      <c r="I1062" s="7">
        <v>1435</v>
      </c>
      <c r="J1062" s="7">
        <v>1339.36</v>
      </c>
      <c r="K1062" s="7">
        <v>1520</v>
      </c>
      <c r="L1062" s="7">
        <v>3430.92</v>
      </c>
      <c r="M1062" s="7">
        <v>25</v>
      </c>
      <c r="N1062" s="7">
        <v>0</v>
      </c>
      <c r="O1062" s="7"/>
      <c r="P1062" s="7">
        <v>0</v>
      </c>
      <c r="Q1062" s="7">
        <v>7750.28</v>
      </c>
      <c r="R1062" s="7">
        <v>42249.72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75</v>
      </c>
      <c r="B1063" s="4" t="s">
        <v>215</v>
      </c>
      <c r="C1063" s="4" t="s">
        <v>8283</v>
      </c>
      <c r="D1063" s="4" t="s">
        <v>154</v>
      </c>
      <c r="E1063" s="4" t="s">
        <v>63</v>
      </c>
      <c r="F1063" s="4" t="s">
        <v>23</v>
      </c>
      <c r="G1063" s="12" t="s">
        <v>11626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0</v>
      </c>
      <c r="Q1063" s="7">
        <v>4834</v>
      </c>
      <c r="R1063" s="7">
        <v>45166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75</v>
      </c>
      <c r="B1064" s="4" t="s">
        <v>215</v>
      </c>
      <c r="C1064" s="4" t="s">
        <v>8287</v>
      </c>
      <c r="D1064" s="4" t="s">
        <v>109</v>
      </c>
      <c r="E1064" s="4" t="s">
        <v>57</v>
      </c>
      <c r="F1064" s="4" t="s">
        <v>46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0</v>
      </c>
      <c r="Q1064" s="7">
        <v>4834</v>
      </c>
      <c r="R1064" s="7">
        <v>45166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75</v>
      </c>
      <c r="B1065" s="4" t="s">
        <v>317</v>
      </c>
      <c r="C1065" s="4" t="s">
        <v>8297</v>
      </c>
      <c r="D1065" s="4" t="s">
        <v>154</v>
      </c>
      <c r="E1065" s="4" t="s">
        <v>5152</v>
      </c>
      <c r="F1065" s="4" t="s">
        <v>23</v>
      </c>
      <c r="G1065" s="12"/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2500</v>
      </c>
      <c r="Q1065" s="7">
        <v>7334</v>
      </c>
      <c r="R1065" s="7">
        <v>42666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75</v>
      </c>
      <c r="B1066" s="4" t="s">
        <v>317</v>
      </c>
      <c r="C1066" s="4" t="s">
        <v>8300</v>
      </c>
      <c r="D1066" s="4" t="s">
        <v>154</v>
      </c>
      <c r="E1066" s="4" t="s">
        <v>59</v>
      </c>
      <c r="F1066" s="4" t="s">
        <v>23</v>
      </c>
      <c r="G1066" s="12" t="s">
        <v>11626</v>
      </c>
      <c r="H1066" s="7">
        <v>50000</v>
      </c>
      <c r="I1066" s="7">
        <v>1435</v>
      </c>
      <c r="J1066" s="7">
        <v>1596.68</v>
      </c>
      <c r="K1066" s="7">
        <v>1520</v>
      </c>
      <c r="L1066" s="7">
        <v>1715.46</v>
      </c>
      <c r="M1066" s="7">
        <v>25</v>
      </c>
      <c r="N1066" s="7">
        <v>0</v>
      </c>
      <c r="O1066" s="7"/>
      <c r="P1066" s="7">
        <v>2425</v>
      </c>
      <c r="Q1066" s="7">
        <v>8717.14</v>
      </c>
      <c r="R1066" s="7">
        <v>41282.86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75</v>
      </c>
      <c r="B1067" s="4" t="s">
        <v>317</v>
      </c>
      <c r="C1067" s="4" t="s">
        <v>8309</v>
      </c>
      <c r="D1067" s="4" t="s">
        <v>397</v>
      </c>
      <c r="E1067" s="4" t="s">
        <v>103</v>
      </c>
      <c r="F1067" s="4" t="s">
        <v>23</v>
      </c>
      <c r="G1067" s="12"/>
      <c r="H1067" s="7">
        <v>50000</v>
      </c>
      <c r="I1067" s="7">
        <v>1435</v>
      </c>
      <c r="J1067" s="7">
        <v>1596.68</v>
      </c>
      <c r="K1067" s="7">
        <v>1520</v>
      </c>
      <c r="L1067" s="7">
        <v>1715.46</v>
      </c>
      <c r="M1067" s="7">
        <v>25</v>
      </c>
      <c r="N1067" s="7">
        <v>0</v>
      </c>
      <c r="O1067" s="7"/>
      <c r="P1067" s="7">
        <v>2425</v>
      </c>
      <c r="Q1067" s="7">
        <v>8717.14</v>
      </c>
      <c r="R1067" s="7">
        <v>41282.86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75</v>
      </c>
      <c r="B1068" s="4" t="s">
        <v>317</v>
      </c>
      <c r="C1068" s="4" t="s">
        <v>8312</v>
      </c>
      <c r="D1068" s="4" t="s">
        <v>603</v>
      </c>
      <c r="E1068" s="4" t="s">
        <v>1030</v>
      </c>
      <c r="F1068" s="4" t="s">
        <v>23</v>
      </c>
      <c r="G1068" s="12" t="s">
        <v>11626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1972.08</v>
      </c>
      <c r="Q1068" s="7">
        <v>6806.08</v>
      </c>
      <c r="R1068" s="7">
        <v>43193.919999999998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75</v>
      </c>
      <c r="B1069" s="4" t="s">
        <v>317</v>
      </c>
      <c r="C1069" s="4" t="s">
        <v>8313</v>
      </c>
      <c r="D1069" s="4" t="s">
        <v>154</v>
      </c>
      <c r="E1069" s="4" t="s">
        <v>61</v>
      </c>
      <c r="F1069" s="4" t="s">
        <v>23</v>
      </c>
      <c r="G1069" s="12" t="s">
        <v>11626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500</v>
      </c>
      <c r="Q1069" s="7">
        <v>5334</v>
      </c>
      <c r="R1069" s="7">
        <v>44666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75</v>
      </c>
      <c r="B1070" s="4" t="s">
        <v>317</v>
      </c>
      <c r="C1070" s="4" t="s">
        <v>8314</v>
      </c>
      <c r="D1070" s="4" t="s">
        <v>603</v>
      </c>
      <c r="E1070" s="4" t="s">
        <v>52</v>
      </c>
      <c r="F1070" s="4" t="s">
        <v>23</v>
      </c>
      <c r="G1070" s="12" t="s">
        <v>11626</v>
      </c>
      <c r="H1070" s="7">
        <v>50000</v>
      </c>
      <c r="I1070" s="7">
        <v>1435</v>
      </c>
      <c r="J1070" s="7">
        <v>1596.68</v>
      </c>
      <c r="K1070" s="7">
        <v>1520</v>
      </c>
      <c r="L1070" s="7">
        <v>1715.46</v>
      </c>
      <c r="M1070" s="7">
        <v>25</v>
      </c>
      <c r="N1070" s="7">
        <v>0</v>
      </c>
      <c r="O1070" s="7"/>
      <c r="P1070" s="7">
        <v>33148.85</v>
      </c>
      <c r="Q1070" s="7">
        <v>39440.99</v>
      </c>
      <c r="R1070" s="7">
        <v>10559.010000000002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75</v>
      </c>
      <c r="B1071" s="4" t="s">
        <v>317</v>
      </c>
      <c r="C1071" s="4" t="s">
        <v>8315</v>
      </c>
      <c r="D1071" s="4" t="s">
        <v>154</v>
      </c>
      <c r="E1071" s="4" t="s">
        <v>61</v>
      </c>
      <c r="F1071" s="4" t="s">
        <v>23</v>
      </c>
      <c r="G1071" s="12" t="s">
        <v>11626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9000</v>
      </c>
      <c r="Q1071" s="7">
        <v>13834</v>
      </c>
      <c r="R1071" s="7">
        <v>36166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75</v>
      </c>
      <c r="B1072" s="4" t="s">
        <v>317</v>
      </c>
      <c r="C1072" s="4" t="s">
        <v>8317</v>
      </c>
      <c r="D1072" s="4" t="s">
        <v>154</v>
      </c>
      <c r="E1072" s="4" t="s">
        <v>121</v>
      </c>
      <c r="F1072" s="4" t="s">
        <v>126</v>
      </c>
      <c r="G1072" s="12" t="s">
        <v>11626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500</v>
      </c>
      <c r="Q1072" s="7">
        <v>5334</v>
      </c>
      <c r="R1072" s="7">
        <v>44666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75</v>
      </c>
      <c r="B1073" s="4" t="s">
        <v>5220</v>
      </c>
      <c r="C1073" s="4" t="s">
        <v>8318</v>
      </c>
      <c r="D1073" s="4" t="s">
        <v>492</v>
      </c>
      <c r="E1073" s="4" t="s">
        <v>52</v>
      </c>
      <c r="F1073" s="4" t="s">
        <v>46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855.52</v>
      </c>
      <c r="Q1073" s="7">
        <v>5689.52</v>
      </c>
      <c r="R1073" s="7">
        <v>44310.479999999996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75</v>
      </c>
      <c r="B1074" s="4" t="s">
        <v>1031</v>
      </c>
      <c r="C1074" s="4" t="s">
        <v>8323</v>
      </c>
      <c r="D1074" s="4" t="s">
        <v>154</v>
      </c>
      <c r="E1074" s="4" t="s">
        <v>63</v>
      </c>
      <c r="F1074" s="4" t="s">
        <v>23</v>
      </c>
      <c r="G1074" s="12" t="s">
        <v>11626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120</v>
      </c>
      <c r="O1074" s="7"/>
      <c r="P1074" s="7">
        <v>32765.58</v>
      </c>
      <c r="Q1074" s="7">
        <v>37719.58</v>
      </c>
      <c r="R1074" s="7">
        <v>12280.419999999998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75</v>
      </c>
      <c r="B1075" s="4" t="s">
        <v>1032</v>
      </c>
      <c r="C1075" s="4" t="s">
        <v>8329</v>
      </c>
      <c r="D1075" s="4" t="s">
        <v>397</v>
      </c>
      <c r="E1075" s="4" t="s">
        <v>56</v>
      </c>
      <c r="F1075" s="4" t="s">
        <v>46</v>
      </c>
      <c r="G1075" s="12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855.52</v>
      </c>
      <c r="Q1075" s="7">
        <v>5689.52</v>
      </c>
      <c r="R1075" s="7">
        <v>44310.479999999996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75</v>
      </c>
      <c r="B1076" s="4" t="s">
        <v>1032</v>
      </c>
      <c r="C1076" s="4" t="s">
        <v>8330</v>
      </c>
      <c r="D1076" s="4" t="s">
        <v>311</v>
      </c>
      <c r="E1076" s="4" t="s">
        <v>56</v>
      </c>
      <c r="F1076" s="4" t="s">
        <v>23</v>
      </c>
      <c r="G1076" s="12" t="s">
        <v>11626</v>
      </c>
      <c r="H1076" s="7">
        <v>50000</v>
      </c>
      <c r="I1076" s="7">
        <v>1435</v>
      </c>
      <c r="J1076" s="7">
        <v>1596.68</v>
      </c>
      <c r="K1076" s="7">
        <v>1520</v>
      </c>
      <c r="L1076" s="7">
        <v>1715.46</v>
      </c>
      <c r="M1076" s="7">
        <v>25</v>
      </c>
      <c r="N1076" s="7">
        <v>0</v>
      </c>
      <c r="O1076" s="7"/>
      <c r="P1076" s="7">
        <v>13896.41</v>
      </c>
      <c r="Q1076" s="7">
        <v>20188.55</v>
      </c>
      <c r="R1076" s="7">
        <v>29811.45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75</v>
      </c>
      <c r="B1077" s="4" t="s">
        <v>228</v>
      </c>
      <c r="C1077" s="4" t="s">
        <v>8332</v>
      </c>
      <c r="D1077" s="4" t="s">
        <v>154</v>
      </c>
      <c r="E1077" s="4" t="s">
        <v>61</v>
      </c>
      <c r="F1077" s="4" t="s">
        <v>126</v>
      </c>
      <c r="G1077" s="12" t="s">
        <v>11626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2425</v>
      </c>
      <c r="Q1077" s="7">
        <v>7259</v>
      </c>
      <c r="R1077" s="7">
        <v>42741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75</v>
      </c>
      <c r="B1078" s="4" t="s">
        <v>228</v>
      </c>
      <c r="C1078" s="4" t="s">
        <v>8333</v>
      </c>
      <c r="D1078" s="4" t="s">
        <v>492</v>
      </c>
      <c r="E1078" s="4" t="s">
        <v>27</v>
      </c>
      <c r="F1078" s="4" t="s">
        <v>46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75</v>
      </c>
      <c r="B1079" s="4" t="s">
        <v>228</v>
      </c>
      <c r="C1079" s="4" t="s">
        <v>6151</v>
      </c>
      <c r="D1079" s="4" t="s">
        <v>154</v>
      </c>
      <c r="E1079" s="4" t="s">
        <v>121</v>
      </c>
      <c r="F1079" s="4" t="s">
        <v>23</v>
      </c>
      <c r="G1079" s="12" t="s">
        <v>11626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2425</v>
      </c>
      <c r="Q1079" s="7">
        <v>7259</v>
      </c>
      <c r="R1079" s="7">
        <v>42741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75</v>
      </c>
      <c r="B1080" s="4" t="s">
        <v>1033</v>
      </c>
      <c r="C1080" s="4" t="s">
        <v>8346</v>
      </c>
      <c r="D1080" s="4" t="s">
        <v>154</v>
      </c>
      <c r="E1080" s="4" t="s">
        <v>259</v>
      </c>
      <c r="F1080" s="4" t="s">
        <v>23</v>
      </c>
      <c r="G1080" s="12" t="s">
        <v>11626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8314.2000000000007</v>
      </c>
      <c r="Q1080" s="7">
        <v>13148.2</v>
      </c>
      <c r="R1080" s="7">
        <v>36851.800000000003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75</v>
      </c>
      <c r="B1081" s="4" t="s">
        <v>1034</v>
      </c>
      <c r="C1081" s="4" t="s">
        <v>5442</v>
      </c>
      <c r="D1081" s="4" t="s">
        <v>332</v>
      </c>
      <c r="E1081" s="4" t="s">
        <v>59</v>
      </c>
      <c r="F1081" s="4" t="s">
        <v>23</v>
      </c>
      <c r="G1081" s="12"/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0</v>
      </c>
      <c r="Q1081" s="7">
        <v>4834</v>
      </c>
      <c r="R1081" s="7">
        <v>45166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75</v>
      </c>
      <c r="B1082" s="4" t="s">
        <v>1035</v>
      </c>
      <c r="C1082" s="4" t="s">
        <v>5705</v>
      </c>
      <c r="D1082" s="4" t="s">
        <v>408</v>
      </c>
      <c r="E1082" s="4" t="s">
        <v>52</v>
      </c>
      <c r="F1082" s="4" t="s">
        <v>23</v>
      </c>
      <c r="G1082" s="12" t="s">
        <v>11626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19121.53</v>
      </c>
      <c r="Q1082" s="7">
        <v>23955.53</v>
      </c>
      <c r="R1082" s="7">
        <v>26044.47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75</v>
      </c>
      <c r="B1083" s="4" t="s">
        <v>33</v>
      </c>
      <c r="C1083" s="4" t="s">
        <v>8359</v>
      </c>
      <c r="D1083" s="4" t="s">
        <v>306</v>
      </c>
      <c r="E1083" s="4" t="s">
        <v>5147</v>
      </c>
      <c r="F1083" s="4" t="s">
        <v>23</v>
      </c>
      <c r="G1083" s="12" t="s">
        <v>11626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100</v>
      </c>
      <c r="O1083" s="7"/>
      <c r="P1083" s="7">
        <v>39595.11</v>
      </c>
      <c r="Q1083" s="7">
        <v>44529.11</v>
      </c>
      <c r="R1083" s="7">
        <v>5470.8899999999994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75</v>
      </c>
      <c r="B1084" s="4" t="s">
        <v>33</v>
      </c>
      <c r="C1084" s="4" t="s">
        <v>8364</v>
      </c>
      <c r="D1084" s="4" t="s">
        <v>397</v>
      </c>
      <c r="E1084" s="4" t="s">
        <v>59</v>
      </c>
      <c r="F1084" s="4" t="s">
        <v>23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20366.25</v>
      </c>
      <c r="Q1084" s="7">
        <v>25200.25</v>
      </c>
      <c r="R1084" s="7">
        <v>24799.75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75</v>
      </c>
      <c r="B1085" s="4" t="s">
        <v>33</v>
      </c>
      <c r="C1085" s="4" t="s">
        <v>8372</v>
      </c>
      <c r="D1085" s="4" t="s">
        <v>282</v>
      </c>
      <c r="E1085" s="4" t="s">
        <v>165</v>
      </c>
      <c r="F1085" s="4" t="s">
        <v>23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0</v>
      </c>
      <c r="Q1085" s="7">
        <v>4834</v>
      </c>
      <c r="R1085" s="7">
        <v>45166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75</v>
      </c>
      <c r="B1086" s="4" t="s">
        <v>1036</v>
      </c>
      <c r="C1086" s="4" t="s">
        <v>8374</v>
      </c>
      <c r="D1086" s="4" t="s">
        <v>154</v>
      </c>
      <c r="E1086" s="4" t="s">
        <v>63</v>
      </c>
      <c r="F1086" s="4" t="s">
        <v>23</v>
      </c>
      <c r="G1086" s="12" t="s">
        <v>11626</v>
      </c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2475</v>
      </c>
      <c r="Q1086" s="7">
        <v>8767.14</v>
      </c>
      <c r="R1086" s="7">
        <v>41232.86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75</v>
      </c>
      <c r="B1087" s="4" t="s">
        <v>1036</v>
      </c>
      <c r="C1087" s="4" t="s">
        <v>8376</v>
      </c>
      <c r="D1087" s="4" t="s">
        <v>397</v>
      </c>
      <c r="E1087" s="4" t="s">
        <v>56</v>
      </c>
      <c r="F1087" s="4" t="s">
        <v>46</v>
      </c>
      <c r="G1087" s="12"/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1675</v>
      </c>
      <c r="Q1087" s="7">
        <v>6509</v>
      </c>
      <c r="R1087" s="7">
        <v>43491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75</v>
      </c>
      <c r="B1088" s="4" t="s">
        <v>1036</v>
      </c>
      <c r="C1088" s="4" t="s">
        <v>5476</v>
      </c>
      <c r="D1088" s="4" t="s">
        <v>408</v>
      </c>
      <c r="E1088" s="4" t="s">
        <v>52</v>
      </c>
      <c r="F1088" s="4" t="s">
        <v>23</v>
      </c>
      <c r="G1088" s="12" t="s">
        <v>11626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33488.120000000003</v>
      </c>
      <c r="Q1088" s="7">
        <v>38322.120000000003</v>
      </c>
      <c r="R1088" s="7">
        <v>11677.879999999997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75</v>
      </c>
      <c r="B1089" s="4" t="s">
        <v>1036</v>
      </c>
      <c r="C1089" s="4" t="s">
        <v>8379</v>
      </c>
      <c r="D1089" s="4" t="s">
        <v>154</v>
      </c>
      <c r="E1089" s="4" t="s">
        <v>61</v>
      </c>
      <c r="F1089" s="4" t="s">
        <v>23</v>
      </c>
      <c r="G1089" s="12" t="s">
        <v>11626</v>
      </c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500</v>
      </c>
      <c r="Q1089" s="7">
        <v>5334</v>
      </c>
      <c r="R1089" s="7">
        <v>44666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75</v>
      </c>
      <c r="B1090" s="4" t="s">
        <v>1036</v>
      </c>
      <c r="C1090" s="4" t="s">
        <v>8385</v>
      </c>
      <c r="D1090" s="4" t="s">
        <v>154</v>
      </c>
      <c r="E1090" s="4" t="s">
        <v>61</v>
      </c>
      <c r="F1090" s="4" t="s">
        <v>23</v>
      </c>
      <c r="G1090" s="12" t="s">
        <v>11626</v>
      </c>
      <c r="H1090" s="7">
        <v>50000</v>
      </c>
      <c r="I1090" s="7">
        <v>1435</v>
      </c>
      <c r="J1090" s="7">
        <v>1596.68</v>
      </c>
      <c r="K1090" s="7">
        <v>1520</v>
      </c>
      <c r="L1090" s="7">
        <v>1715.46</v>
      </c>
      <c r="M1090" s="7">
        <v>25</v>
      </c>
      <c r="N1090" s="7">
        <v>0</v>
      </c>
      <c r="O1090" s="7"/>
      <c r="P1090" s="7">
        <v>9473.83</v>
      </c>
      <c r="Q1090" s="7">
        <v>15765.97</v>
      </c>
      <c r="R1090" s="7">
        <v>34234.03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75</v>
      </c>
      <c r="B1091" s="4" t="s">
        <v>1036</v>
      </c>
      <c r="C1091" s="4" t="s">
        <v>8386</v>
      </c>
      <c r="D1091" s="4" t="s">
        <v>327</v>
      </c>
      <c r="E1091" s="4" t="s">
        <v>110</v>
      </c>
      <c r="F1091" s="4" t="s">
        <v>46</v>
      </c>
      <c r="G1091" s="12"/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0</v>
      </c>
      <c r="Q1091" s="7">
        <v>4834</v>
      </c>
      <c r="R1091" s="7">
        <v>45166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75</v>
      </c>
      <c r="B1092" s="4" t="s">
        <v>1037</v>
      </c>
      <c r="C1092" s="4" t="s">
        <v>7149</v>
      </c>
      <c r="D1092" s="4" t="s">
        <v>154</v>
      </c>
      <c r="E1092" s="4" t="s">
        <v>52</v>
      </c>
      <c r="F1092" s="4" t="s">
        <v>23</v>
      </c>
      <c r="G1092" s="12" t="s">
        <v>11626</v>
      </c>
      <c r="H1092" s="7">
        <v>50000</v>
      </c>
      <c r="I1092" s="7">
        <v>1435</v>
      </c>
      <c r="J1092" s="7">
        <v>1596.68</v>
      </c>
      <c r="K1092" s="7">
        <v>1520</v>
      </c>
      <c r="L1092" s="7">
        <v>1715.46</v>
      </c>
      <c r="M1092" s="7">
        <v>25</v>
      </c>
      <c r="N1092" s="7">
        <v>0</v>
      </c>
      <c r="O1092" s="7"/>
      <c r="P1092" s="7">
        <v>10726.15</v>
      </c>
      <c r="Q1092" s="7">
        <v>17018.29</v>
      </c>
      <c r="R1092" s="7">
        <v>32981.71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75</v>
      </c>
      <c r="B1093" s="4" t="s">
        <v>1038</v>
      </c>
      <c r="C1093" s="4" t="s">
        <v>6392</v>
      </c>
      <c r="D1093" s="4" t="s">
        <v>154</v>
      </c>
      <c r="E1093" s="4" t="s">
        <v>61</v>
      </c>
      <c r="F1093" s="4" t="s">
        <v>23</v>
      </c>
      <c r="G1093" s="12" t="s">
        <v>11626</v>
      </c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/>
      <c r="P1093" s="7">
        <v>500</v>
      </c>
      <c r="Q1093" s="7">
        <v>6792.14</v>
      </c>
      <c r="R1093" s="7">
        <v>43207.86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75</v>
      </c>
      <c r="B1094" s="4" t="s">
        <v>1039</v>
      </c>
      <c r="C1094" s="4" t="s">
        <v>8396</v>
      </c>
      <c r="D1094" s="4" t="s">
        <v>154</v>
      </c>
      <c r="E1094" s="4" t="s">
        <v>29</v>
      </c>
      <c r="F1094" s="4" t="s">
        <v>23</v>
      </c>
      <c r="G1094" s="12" t="s">
        <v>11626</v>
      </c>
      <c r="H1094" s="7">
        <v>50000</v>
      </c>
      <c r="I1094" s="7">
        <v>1435</v>
      </c>
      <c r="J1094" s="7">
        <v>1596.68</v>
      </c>
      <c r="K1094" s="7">
        <v>1520</v>
      </c>
      <c r="L1094" s="7">
        <v>1715.46</v>
      </c>
      <c r="M1094" s="7">
        <v>25</v>
      </c>
      <c r="N1094" s="7">
        <v>0</v>
      </c>
      <c r="O1094" s="7"/>
      <c r="P1094" s="7">
        <v>43587.86</v>
      </c>
      <c r="Q1094" s="7">
        <v>49880</v>
      </c>
      <c r="R1094" s="7">
        <v>120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75</v>
      </c>
      <c r="B1095" s="4" t="s">
        <v>1040</v>
      </c>
      <c r="C1095" s="4" t="s">
        <v>8398</v>
      </c>
      <c r="D1095" s="4" t="s">
        <v>154</v>
      </c>
      <c r="E1095" s="4" t="s">
        <v>43</v>
      </c>
      <c r="F1095" s="4" t="s">
        <v>23</v>
      </c>
      <c r="G1095" s="12"/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/>
      <c r="P1095" s="7">
        <v>3449</v>
      </c>
      <c r="Q1095" s="7">
        <v>9741.14</v>
      </c>
      <c r="R1095" s="7">
        <v>40258.86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75</v>
      </c>
      <c r="B1096" s="4" t="s">
        <v>1041</v>
      </c>
      <c r="C1096" s="4" t="s">
        <v>8403</v>
      </c>
      <c r="D1096" s="4" t="s">
        <v>408</v>
      </c>
      <c r="E1096" s="4" t="s">
        <v>61</v>
      </c>
      <c r="F1096" s="4" t="s">
        <v>23</v>
      </c>
      <c r="G1096" s="12" t="s">
        <v>11626</v>
      </c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2425</v>
      </c>
      <c r="Q1096" s="7">
        <v>7259</v>
      </c>
      <c r="R1096" s="7">
        <v>42741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75</v>
      </c>
      <c r="B1097" s="4" t="s">
        <v>1042</v>
      </c>
      <c r="C1097" s="4" t="s">
        <v>8404</v>
      </c>
      <c r="D1097" s="4" t="s">
        <v>154</v>
      </c>
      <c r="E1097" s="4" t="s">
        <v>200</v>
      </c>
      <c r="F1097" s="4" t="s">
        <v>23</v>
      </c>
      <c r="G1097" s="12" t="s">
        <v>11626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500</v>
      </c>
      <c r="Q1097" s="7">
        <v>5334</v>
      </c>
      <c r="R1097" s="7">
        <v>44666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75</v>
      </c>
      <c r="B1098" s="4" t="s">
        <v>1043</v>
      </c>
      <c r="C1098" s="4" t="s">
        <v>8408</v>
      </c>
      <c r="D1098" s="4" t="s">
        <v>154</v>
      </c>
      <c r="E1098" s="4" t="s">
        <v>29</v>
      </c>
      <c r="F1098" s="4" t="s">
        <v>23</v>
      </c>
      <c r="G1098" s="12" t="s">
        <v>11626</v>
      </c>
      <c r="H1098" s="7">
        <v>50000</v>
      </c>
      <c r="I1098" s="7">
        <v>1435</v>
      </c>
      <c r="J1098" s="7">
        <v>1339.36</v>
      </c>
      <c r="K1098" s="7">
        <v>1520</v>
      </c>
      <c r="L1098" s="7">
        <v>3430.92</v>
      </c>
      <c r="M1098" s="7">
        <v>25</v>
      </c>
      <c r="N1098" s="7">
        <v>140</v>
      </c>
      <c r="O1098" s="7"/>
      <c r="P1098" s="7">
        <v>12877.93</v>
      </c>
      <c r="Q1098" s="7">
        <v>20768.21</v>
      </c>
      <c r="R1098" s="7">
        <v>29231.79</v>
      </c>
      <c r="S1098" s="4" t="s">
        <v>38</v>
      </c>
    </row>
    <row r="1099" spans="1:19" s="1" customFormat="1" ht="26.25" hidden="1" customHeight="1" x14ac:dyDescent="0.25">
      <c r="A1099" s="10">
        <f>+SUBTOTAL(103,$B$5:B1099)</f>
        <v>75</v>
      </c>
      <c r="B1099" s="4" t="s">
        <v>1043</v>
      </c>
      <c r="C1099" s="4" t="s">
        <v>6561</v>
      </c>
      <c r="D1099" s="4" t="s">
        <v>327</v>
      </c>
      <c r="E1099" s="4" t="s">
        <v>110</v>
      </c>
      <c r="F1099" s="4" t="s">
        <v>23</v>
      </c>
      <c r="G1099" s="12" t="s">
        <v>11626</v>
      </c>
      <c r="H1099" s="7">
        <v>50000</v>
      </c>
      <c r="I1099" s="7">
        <v>1435</v>
      </c>
      <c r="J1099" s="7">
        <v>1596.68</v>
      </c>
      <c r="K1099" s="7">
        <v>1520</v>
      </c>
      <c r="L1099" s="7">
        <v>1715.46</v>
      </c>
      <c r="M1099" s="7">
        <v>25</v>
      </c>
      <c r="N1099" s="7">
        <v>0</v>
      </c>
      <c r="O1099" s="7"/>
      <c r="P1099" s="7">
        <v>50</v>
      </c>
      <c r="Q1099" s="7">
        <v>6342.14</v>
      </c>
      <c r="R1099" s="7">
        <v>43657.86</v>
      </c>
      <c r="S1099" s="4" t="s">
        <v>38</v>
      </c>
    </row>
    <row r="1100" spans="1:19" s="1" customFormat="1" ht="26.25" hidden="1" customHeight="1" x14ac:dyDescent="0.25">
      <c r="A1100" s="10">
        <f>+SUBTOTAL(103,$B$5:B1100)</f>
        <v>75</v>
      </c>
      <c r="B1100" s="4" t="s">
        <v>1043</v>
      </c>
      <c r="C1100" s="4" t="s">
        <v>8417</v>
      </c>
      <c r="D1100" s="4" t="s">
        <v>363</v>
      </c>
      <c r="E1100" s="4" t="s">
        <v>22</v>
      </c>
      <c r="F1100" s="4" t="s">
        <v>23</v>
      </c>
      <c r="G1100" s="12" t="s">
        <v>11626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9145.2000000000007</v>
      </c>
      <c r="Q1100" s="7">
        <v>13979.2</v>
      </c>
      <c r="R1100" s="7">
        <v>36020.800000000003</v>
      </c>
      <c r="S1100" s="4" t="s">
        <v>38</v>
      </c>
    </row>
    <row r="1101" spans="1:19" s="1" customFormat="1" ht="26.25" hidden="1" customHeight="1" x14ac:dyDescent="0.25">
      <c r="A1101" s="10">
        <f>+SUBTOTAL(103,$B$5:B1101)</f>
        <v>75</v>
      </c>
      <c r="B1101" s="4" t="s">
        <v>1044</v>
      </c>
      <c r="C1101" s="4" t="s">
        <v>8425</v>
      </c>
      <c r="D1101" s="4" t="s">
        <v>353</v>
      </c>
      <c r="E1101" s="4" t="s">
        <v>78</v>
      </c>
      <c r="F1101" s="4" t="s">
        <v>23</v>
      </c>
      <c r="G1101" s="12"/>
      <c r="H1101" s="7">
        <v>50000</v>
      </c>
      <c r="I1101" s="7">
        <v>1435</v>
      </c>
      <c r="J1101" s="7">
        <v>1596.68</v>
      </c>
      <c r="K1101" s="7">
        <v>1520</v>
      </c>
      <c r="L1101" s="7">
        <v>1715.46</v>
      </c>
      <c r="M1101" s="7">
        <v>25</v>
      </c>
      <c r="N1101" s="7">
        <v>0</v>
      </c>
      <c r="O1101" s="7"/>
      <c r="P1101" s="7">
        <v>4925</v>
      </c>
      <c r="Q1101" s="7">
        <v>11217.14</v>
      </c>
      <c r="R1101" s="7">
        <v>38782.86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75</v>
      </c>
      <c r="B1102" s="4" t="s">
        <v>5221</v>
      </c>
      <c r="C1102" s="4" t="s">
        <v>8433</v>
      </c>
      <c r="D1102" s="4" t="s">
        <v>292</v>
      </c>
      <c r="E1102" s="4" t="s">
        <v>220</v>
      </c>
      <c r="F1102" s="4" t="s">
        <v>293</v>
      </c>
      <c r="G1102" s="12"/>
      <c r="H1102" s="7">
        <v>50000</v>
      </c>
      <c r="I1102" s="7">
        <v>0</v>
      </c>
      <c r="J1102" s="7">
        <v>2297.25</v>
      </c>
      <c r="K1102" s="7">
        <v>0</v>
      </c>
      <c r="L1102" s="7">
        <v>0</v>
      </c>
      <c r="M1102" s="7">
        <v>0</v>
      </c>
      <c r="N1102" s="7">
        <v>0</v>
      </c>
      <c r="O1102" s="7"/>
      <c r="P1102" s="7">
        <v>0</v>
      </c>
      <c r="Q1102" s="7">
        <v>2297.25</v>
      </c>
      <c r="R1102" s="7">
        <v>47702.75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75</v>
      </c>
      <c r="B1103" s="4" t="s">
        <v>179</v>
      </c>
      <c r="C1103" s="4" t="s">
        <v>8440</v>
      </c>
      <c r="D1103" s="4" t="s">
        <v>154</v>
      </c>
      <c r="E1103" s="4" t="s">
        <v>56</v>
      </c>
      <c r="F1103" s="4" t="s">
        <v>23</v>
      </c>
      <c r="G1103" s="12" t="s">
        <v>11626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9937.68</v>
      </c>
      <c r="Q1103" s="7">
        <v>14771.68</v>
      </c>
      <c r="R1103" s="7">
        <v>35228.32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75</v>
      </c>
      <c r="B1104" s="4" t="s">
        <v>179</v>
      </c>
      <c r="C1104" s="4" t="s">
        <v>8452</v>
      </c>
      <c r="D1104" s="4" t="s">
        <v>408</v>
      </c>
      <c r="E1104" s="4" t="s">
        <v>321</v>
      </c>
      <c r="F1104" s="4" t="s">
        <v>23</v>
      </c>
      <c r="G1104" s="12" t="s">
        <v>11626</v>
      </c>
      <c r="H1104" s="7">
        <v>50000</v>
      </c>
      <c r="I1104" s="7">
        <v>1435</v>
      </c>
      <c r="J1104" s="7">
        <v>1339.36</v>
      </c>
      <c r="K1104" s="7">
        <v>1520</v>
      </c>
      <c r="L1104" s="7">
        <v>3430.92</v>
      </c>
      <c r="M1104" s="7">
        <v>25</v>
      </c>
      <c r="N1104" s="7">
        <v>0</v>
      </c>
      <c r="O1104" s="7"/>
      <c r="P1104" s="7">
        <v>19381.759999999998</v>
      </c>
      <c r="Q1104" s="7">
        <v>27132.04</v>
      </c>
      <c r="R1104" s="7">
        <v>22867.96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75</v>
      </c>
      <c r="B1105" s="4" t="s">
        <v>179</v>
      </c>
      <c r="C1105" s="4" t="s">
        <v>8455</v>
      </c>
      <c r="D1105" s="4" t="s">
        <v>306</v>
      </c>
      <c r="E1105" s="4" t="s">
        <v>61</v>
      </c>
      <c r="F1105" s="4" t="s">
        <v>23</v>
      </c>
      <c r="G1105" s="12" t="s">
        <v>11626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45046</v>
      </c>
      <c r="Q1105" s="7">
        <v>49880</v>
      </c>
      <c r="R1105" s="7">
        <v>120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75</v>
      </c>
      <c r="B1106" s="4" t="s">
        <v>179</v>
      </c>
      <c r="C1106" s="4" t="s">
        <v>8461</v>
      </c>
      <c r="D1106" s="4" t="s">
        <v>154</v>
      </c>
      <c r="E1106" s="4" t="s">
        <v>61</v>
      </c>
      <c r="F1106" s="4" t="s">
        <v>126</v>
      </c>
      <c r="G1106" s="12" t="s">
        <v>11626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500</v>
      </c>
      <c r="Q1106" s="7">
        <v>5334</v>
      </c>
      <c r="R1106" s="7">
        <v>44666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75</v>
      </c>
      <c r="B1107" s="4" t="s">
        <v>179</v>
      </c>
      <c r="C1107" s="4" t="s">
        <v>6058</v>
      </c>
      <c r="D1107" s="4" t="s">
        <v>154</v>
      </c>
      <c r="E1107" s="4" t="s">
        <v>52</v>
      </c>
      <c r="F1107" s="4" t="s">
        <v>23</v>
      </c>
      <c r="G1107" s="12" t="s">
        <v>11626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27831.95</v>
      </c>
      <c r="Q1107" s="7">
        <v>32665.95</v>
      </c>
      <c r="R1107" s="7">
        <v>17334.05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75</v>
      </c>
      <c r="B1108" s="4" t="s">
        <v>179</v>
      </c>
      <c r="C1108" s="4" t="s">
        <v>8462</v>
      </c>
      <c r="D1108" s="4" t="s">
        <v>800</v>
      </c>
      <c r="E1108" s="4" t="s">
        <v>63</v>
      </c>
      <c r="F1108" s="4" t="s">
        <v>23</v>
      </c>
      <c r="G1108" s="12" t="s">
        <v>11626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350</v>
      </c>
      <c r="Q1108" s="7">
        <v>5184</v>
      </c>
      <c r="R1108" s="7">
        <v>44816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75</v>
      </c>
      <c r="B1109" s="4" t="s">
        <v>1045</v>
      </c>
      <c r="C1109" s="4" t="s">
        <v>8468</v>
      </c>
      <c r="D1109" s="4" t="s">
        <v>154</v>
      </c>
      <c r="E1109" s="4" t="s">
        <v>61</v>
      </c>
      <c r="F1109" s="4" t="s">
        <v>23</v>
      </c>
      <c r="G1109" s="12" t="s">
        <v>11626</v>
      </c>
      <c r="H1109" s="7">
        <v>50000</v>
      </c>
      <c r="I1109" s="7">
        <v>1435</v>
      </c>
      <c r="J1109" s="7">
        <v>1596.68</v>
      </c>
      <c r="K1109" s="7">
        <v>1520</v>
      </c>
      <c r="L1109" s="7">
        <v>1715.46</v>
      </c>
      <c r="M1109" s="7">
        <v>25</v>
      </c>
      <c r="N1109" s="7">
        <v>0</v>
      </c>
      <c r="O1109" s="7"/>
      <c r="P1109" s="7">
        <v>1611.04</v>
      </c>
      <c r="Q1109" s="7">
        <v>7903.18</v>
      </c>
      <c r="R1109" s="7">
        <v>42096.82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75</v>
      </c>
      <c r="B1110" s="4" t="s">
        <v>383</v>
      </c>
      <c r="C1110" s="4" t="s">
        <v>8477</v>
      </c>
      <c r="D1110" s="4" t="s">
        <v>163</v>
      </c>
      <c r="E1110" s="4" t="s">
        <v>110</v>
      </c>
      <c r="F1110" s="4" t="s">
        <v>46</v>
      </c>
      <c r="G1110" s="12"/>
      <c r="H1110" s="7">
        <v>50000</v>
      </c>
      <c r="I1110" s="7">
        <v>1435</v>
      </c>
      <c r="J1110" s="7">
        <v>1596.68</v>
      </c>
      <c r="K1110" s="7">
        <v>1520</v>
      </c>
      <c r="L1110" s="7">
        <v>1715.46</v>
      </c>
      <c r="M1110" s="7">
        <v>25</v>
      </c>
      <c r="N1110" s="7">
        <v>0</v>
      </c>
      <c r="O1110" s="7"/>
      <c r="P1110" s="7">
        <v>0</v>
      </c>
      <c r="Q1110" s="7">
        <v>6292.14</v>
      </c>
      <c r="R1110" s="7">
        <v>43707.86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75</v>
      </c>
      <c r="B1111" s="4" t="s">
        <v>1046</v>
      </c>
      <c r="C1111" s="4" t="s">
        <v>8458</v>
      </c>
      <c r="D1111" s="4" t="s">
        <v>154</v>
      </c>
      <c r="E1111" s="4" t="s">
        <v>57</v>
      </c>
      <c r="F1111" s="4" t="s">
        <v>23</v>
      </c>
      <c r="G1111" s="12" t="s">
        <v>11626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500</v>
      </c>
      <c r="Q1111" s="7">
        <v>5334</v>
      </c>
      <c r="R1111" s="7">
        <v>44666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75</v>
      </c>
      <c r="B1112" s="4" t="s">
        <v>1047</v>
      </c>
      <c r="C1112" s="4" t="s">
        <v>8481</v>
      </c>
      <c r="D1112" s="4" t="s">
        <v>557</v>
      </c>
      <c r="E1112" s="4" t="s">
        <v>63</v>
      </c>
      <c r="F1112" s="4" t="s">
        <v>23</v>
      </c>
      <c r="G1112" s="12"/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0</v>
      </c>
      <c r="Q1112" s="7">
        <v>4834</v>
      </c>
      <c r="R1112" s="7">
        <v>45166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75</v>
      </c>
      <c r="B1113" s="4" t="s">
        <v>1048</v>
      </c>
      <c r="C1113" s="4" t="s">
        <v>8483</v>
      </c>
      <c r="D1113" s="4" t="s">
        <v>154</v>
      </c>
      <c r="E1113" s="4" t="s">
        <v>321</v>
      </c>
      <c r="F1113" s="4" t="s">
        <v>23</v>
      </c>
      <c r="G1113" s="12" t="s">
        <v>11626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6271.9</v>
      </c>
      <c r="Q1113" s="7">
        <v>11105.9</v>
      </c>
      <c r="R1113" s="7">
        <v>38894.1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75</v>
      </c>
      <c r="B1114" s="4" t="s">
        <v>469</v>
      </c>
      <c r="C1114" s="4" t="s">
        <v>8489</v>
      </c>
      <c r="D1114" s="4" t="s">
        <v>397</v>
      </c>
      <c r="E1114" s="4" t="s">
        <v>61</v>
      </c>
      <c r="F1114" s="4" t="s">
        <v>126</v>
      </c>
      <c r="G1114" s="12"/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500</v>
      </c>
      <c r="Q1114" s="7">
        <v>5334</v>
      </c>
      <c r="R1114" s="7">
        <v>44666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75</v>
      </c>
      <c r="B1115" s="4" t="s">
        <v>469</v>
      </c>
      <c r="C1115" s="4" t="s">
        <v>8490</v>
      </c>
      <c r="D1115" s="4" t="s">
        <v>154</v>
      </c>
      <c r="E1115" s="4" t="s">
        <v>29</v>
      </c>
      <c r="F1115" s="4" t="s">
        <v>23</v>
      </c>
      <c r="G1115" s="12" t="s">
        <v>11626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24724.21</v>
      </c>
      <c r="Q1115" s="7">
        <v>29558.21</v>
      </c>
      <c r="R1115" s="7">
        <v>20441.79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75</v>
      </c>
      <c r="B1116" s="4" t="s">
        <v>469</v>
      </c>
      <c r="C1116" s="4" t="s">
        <v>448</v>
      </c>
      <c r="D1116" s="4" t="s">
        <v>154</v>
      </c>
      <c r="E1116" s="4" t="s">
        <v>321</v>
      </c>
      <c r="F1116" s="4" t="s">
        <v>23</v>
      </c>
      <c r="G1116" s="12" t="s">
        <v>11626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10433.58</v>
      </c>
      <c r="Q1116" s="7">
        <v>15267.58</v>
      </c>
      <c r="R1116" s="7">
        <v>34732.42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75</v>
      </c>
      <c r="B1117" s="4" t="s">
        <v>55</v>
      </c>
      <c r="C1117" s="4" t="s">
        <v>8501</v>
      </c>
      <c r="D1117" s="4" t="s">
        <v>48</v>
      </c>
      <c r="E1117" s="4" t="s">
        <v>5152</v>
      </c>
      <c r="F1117" s="4" t="s">
        <v>46</v>
      </c>
      <c r="G1117" s="12"/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1925</v>
      </c>
      <c r="Q1117" s="7">
        <v>6759</v>
      </c>
      <c r="R1117" s="7">
        <v>43241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75</v>
      </c>
      <c r="B1118" s="4" t="s">
        <v>55</v>
      </c>
      <c r="C1118" s="4" t="s">
        <v>8505</v>
      </c>
      <c r="D1118" s="4" t="s">
        <v>154</v>
      </c>
      <c r="E1118" s="4" t="s">
        <v>121</v>
      </c>
      <c r="F1118" s="4" t="s">
        <v>23</v>
      </c>
      <c r="G1118" s="12" t="s">
        <v>11626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400</v>
      </c>
      <c r="Q1118" s="7">
        <v>5234</v>
      </c>
      <c r="R1118" s="7">
        <v>44766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75</v>
      </c>
      <c r="B1119" s="4" t="s">
        <v>55</v>
      </c>
      <c r="C1119" s="4" t="s">
        <v>8506</v>
      </c>
      <c r="D1119" s="4" t="s">
        <v>154</v>
      </c>
      <c r="E1119" s="4" t="s">
        <v>121</v>
      </c>
      <c r="F1119" s="4" t="s">
        <v>23</v>
      </c>
      <c r="G1119" s="12" t="s">
        <v>11626</v>
      </c>
      <c r="H1119" s="7">
        <v>50000</v>
      </c>
      <c r="I1119" s="7">
        <v>1435</v>
      </c>
      <c r="J1119" s="7">
        <v>1596.68</v>
      </c>
      <c r="K1119" s="7">
        <v>1520</v>
      </c>
      <c r="L1119" s="7">
        <v>1715.46</v>
      </c>
      <c r="M1119" s="7">
        <v>25</v>
      </c>
      <c r="N1119" s="7">
        <v>0</v>
      </c>
      <c r="O1119" s="7"/>
      <c r="P1119" s="7">
        <v>500</v>
      </c>
      <c r="Q1119" s="7">
        <v>6792.14</v>
      </c>
      <c r="R1119" s="7">
        <v>43207.86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75</v>
      </c>
      <c r="B1120" s="4" t="s">
        <v>55</v>
      </c>
      <c r="C1120" s="4" t="s">
        <v>8507</v>
      </c>
      <c r="D1120" s="4" t="s">
        <v>154</v>
      </c>
      <c r="E1120" s="4" t="s">
        <v>56</v>
      </c>
      <c r="F1120" s="4" t="s">
        <v>23</v>
      </c>
      <c r="G1120" s="12" t="s">
        <v>11626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10503.58</v>
      </c>
      <c r="Q1120" s="7">
        <v>15337.58</v>
      </c>
      <c r="R1120" s="7">
        <v>34662.42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75</v>
      </c>
      <c r="B1121" s="4" t="s">
        <v>55</v>
      </c>
      <c r="C1121" s="4" t="s">
        <v>8508</v>
      </c>
      <c r="D1121" s="4" t="s">
        <v>557</v>
      </c>
      <c r="E1121" s="4" t="s">
        <v>328</v>
      </c>
      <c r="F1121" s="4" t="s">
        <v>23</v>
      </c>
      <c r="G1121" s="12"/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500</v>
      </c>
      <c r="Q1121" s="7">
        <v>5334</v>
      </c>
      <c r="R1121" s="7">
        <v>44666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75</v>
      </c>
      <c r="B1122" s="4" t="s">
        <v>1049</v>
      </c>
      <c r="C1122" s="4" t="s">
        <v>8512</v>
      </c>
      <c r="D1122" s="4" t="s">
        <v>154</v>
      </c>
      <c r="E1122" s="4" t="s">
        <v>321</v>
      </c>
      <c r="F1122" s="4" t="s">
        <v>23</v>
      </c>
      <c r="G1122" s="12" t="s">
        <v>11626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0</v>
      </c>
      <c r="Q1122" s="7">
        <v>4834</v>
      </c>
      <c r="R1122" s="7">
        <v>45166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75</v>
      </c>
      <c r="B1123" s="4" t="s">
        <v>1050</v>
      </c>
      <c r="C1123" s="4" t="s">
        <v>8332</v>
      </c>
      <c r="D1123" s="4" t="s">
        <v>154</v>
      </c>
      <c r="E1123" s="4" t="s">
        <v>59</v>
      </c>
      <c r="F1123" s="4" t="s">
        <v>23</v>
      </c>
      <c r="G1123" s="12" t="s">
        <v>11626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13938.83</v>
      </c>
      <c r="Q1123" s="7">
        <v>18772.830000000002</v>
      </c>
      <c r="R1123" s="7">
        <v>31227.17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75</v>
      </c>
      <c r="B1124" s="4" t="s">
        <v>1051</v>
      </c>
      <c r="C1124" s="4" t="s">
        <v>8513</v>
      </c>
      <c r="D1124" s="4" t="s">
        <v>154</v>
      </c>
      <c r="E1124" s="4" t="s">
        <v>468</v>
      </c>
      <c r="F1124" s="4" t="s">
        <v>23</v>
      </c>
      <c r="G1124" s="12" t="s">
        <v>11626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23074.6</v>
      </c>
      <c r="Q1124" s="7">
        <v>27908.6</v>
      </c>
      <c r="R1124" s="7">
        <v>22091.4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75</v>
      </c>
      <c r="B1125" s="4" t="s">
        <v>1052</v>
      </c>
      <c r="C1125" s="4" t="s">
        <v>8515</v>
      </c>
      <c r="D1125" s="4" t="s">
        <v>379</v>
      </c>
      <c r="E1125" s="4" t="s">
        <v>471</v>
      </c>
      <c r="F1125" s="4" t="s">
        <v>23</v>
      </c>
      <c r="G1125" s="12" t="s">
        <v>11626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8565.9699999999993</v>
      </c>
      <c r="Q1125" s="7">
        <v>13399.97</v>
      </c>
      <c r="R1125" s="7">
        <v>36600.03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75</v>
      </c>
      <c r="B1126" s="4" t="s">
        <v>1052</v>
      </c>
      <c r="C1126" s="4" t="s">
        <v>8033</v>
      </c>
      <c r="D1126" s="4" t="s">
        <v>408</v>
      </c>
      <c r="E1126" s="4" t="s">
        <v>52</v>
      </c>
      <c r="F1126" s="4" t="s">
        <v>23</v>
      </c>
      <c r="G1126" s="12"/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25538.6</v>
      </c>
      <c r="Q1126" s="7">
        <v>30372.6</v>
      </c>
      <c r="R1126" s="7">
        <v>19627.400000000001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75</v>
      </c>
      <c r="B1127" s="4" t="s">
        <v>1052</v>
      </c>
      <c r="C1127" s="4" t="s">
        <v>8518</v>
      </c>
      <c r="D1127" s="4" t="s">
        <v>282</v>
      </c>
      <c r="E1127" s="4" t="s">
        <v>78</v>
      </c>
      <c r="F1127" s="4" t="s">
        <v>23</v>
      </c>
      <c r="G1127" s="12" t="s">
        <v>11626</v>
      </c>
      <c r="H1127" s="7">
        <v>50000</v>
      </c>
      <c r="I1127" s="7">
        <v>1435</v>
      </c>
      <c r="J1127" s="7">
        <v>1596.68</v>
      </c>
      <c r="K1127" s="7">
        <v>1520</v>
      </c>
      <c r="L1127" s="7">
        <v>1715.46</v>
      </c>
      <c r="M1127" s="7">
        <v>25</v>
      </c>
      <c r="N1127" s="7">
        <v>0</v>
      </c>
      <c r="O1127" s="7"/>
      <c r="P1127" s="7">
        <v>7925</v>
      </c>
      <c r="Q1127" s="7">
        <v>14217.14</v>
      </c>
      <c r="R1127" s="7">
        <v>35782.86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75</v>
      </c>
      <c r="B1128" s="4" t="s">
        <v>1052</v>
      </c>
      <c r="C1128" s="4" t="s">
        <v>8521</v>
      </c>
      <c r="D1128" s="4" t="s">
        <v>332</v>
      </c>
      <c r="E1128" s="4" t="s">
        <v>121</v>
      </c>
      <c r="F1128" s="4" t="s">
        <v>23</v>
      </c>
      <c r="G1128" s="12"/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33325</v>
      </c>
      <c r="Q1128" s="7">
        <v>38159</v>
      </c>
      <c r="R1128" s="7">
        <v>11841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75</v>
      </c>
      <c r="B1129" s="4" t="s">
        <v>1053</v>
      </c>
      <c r="C1129" s="4" t="s">
        <v>8533</v>
      </c>
      <c r="D1129" s="4" t="s">
        <v>250</v>
      </c>
      <c r="E1129" s="4" t="s">
        <v>61</v>
      </c>
      <c r="F1129" s="4" t="s">
        <v>46</v>
      </c>
      <c r="G1129" s="12"/>
      <c r="H1129" s="7">
        <v>50000</v>
      </c>
      <c r="I1129" s="7">
        <v>1435</v>
      </c>
      <c r="J1129" s="7">
        <v>1339.36</v>
      </c>
      <c r="K1129" s="7">
        <v>1520</v>
      </c>
      <c r="L1129" s="7">
        <v>3430.92</v>
      </c>
      <c r="M1129" s="7">
        <v>25</v>
      </c>
      <c r="N1129" s="7">
        <v>0</v>
      </c>
      <c r="O1129" s="7"/>
      <c r="P1129" s="7">
        <v>500</v>
      </c>
      <c r="Q1129" s="7">
        <v>8250.2800000000007</v>
      </c>
      <c r="R1129" s="7">
        <v>41749.72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75</v>
      </c>
      <c r="B1130" s="4" t="s">
        <v>1054</v>
      </c>
      <c r="C1130" s="4" t="s">
        <v>7251</v>
      </c>
      <c r="D1130" s="4" t="s">
        <v>154</v>
      </c>
      <c r="E1130" s="4" t="s">
        <v>57</v>
      </c>
      <c r="F1130" s="4" t="s">
        <v>23</v>
      </c>
      <c r="G1130" s="12" t="s">
        <v>11626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2425</v>
      </c>
      <c r="Q1130" s="7">
        <v>7259</v>
      </c>
      <c r="R1130" s="7">
        <v>42741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75</v>
      </c>
      <c r="B1131" s="4" t="s">
        <v>1055</v>
      </c>
      <c r="C1131" s="4" t="s">
        <v>8541</v>
      </c>
      <c r="D1131" s="4" t="s">
        <v>154</v>
      </c>
      <c r="E1131" s="4" t="s">
        <v>321</v>
      </c>
      <c r="F1131" s="4" t="s">
        <v>23</v>
      </c>
      <c r="G1131" s="12" t="s">
        <v>11626</v>
      </c>
      <c r="H1131" s="7">
        <v>50000</v>
      </c>
      <c r="I1131" s="7">
        <v>1435</v>
      </c>
      <c r="J1131" s="7">
        <v>1596.68</v>
      </c>
      <c r="K1131" s="7">
        <v>1520</v>
      </c>
      <c r="L1131" s="7">
        <v>1715.46</v>
      </c>
      <c r="M1131" s="7">
        <v>25</v>
      </c>
      <c r="N1131" s="7">
        <v>0</v>
      </c>
      <c r="O1131" s="7"/>
      <c r="P1131" s="7">
        <v>12401.76</v>
      </c>
      <c r="Q1131" s="7">
        <v>18693.900000000001</v>
      </c>
      <c r="R1131" s="7">
        <v>31306.1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75</v>
      </c>
      <c r="B1132" s="4" t="s">
        <v>1056</v>
      </c>
      <c r="C1132" s="4" t="s">
        <v>8543</v>
      </c>
      <c r="D1132" s="4" t="s">
        <v>154</v>
      </c>
      <c r="E1132" s="4" t="s">
        <v>63</v>
      </c>
      <c r="F1132" s="4" t="s">
        <v>23</v>
      </c>
      <c r="G1132" s="12" t="s">
        <v>11626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10415.629999999999</v>
      </c>
      <c r="Q1132" s="7">
        <v>15249.63</v>
      </c>
      <c r="R1132" s="7">
        <v>34750.370000000003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75</v>
      </c>
      <c r="B1133" s="4" t="s">
        <v>1056</v>
      </c>
      <c r="C1133" s="4" t="s">
        <v>7777</v>
      </c>
      <c r="D1133" s="4" t="s">
        <v>102</v>
      </c>
      <c r="E1133" s="4" t="s">
        <v>61</v>
      </c>
      <c r="F1133" s="4" t="s">
        <v>23</v>
      </c>
      <c r="G1133" s="12"/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855.52</v>
      </c>
      <c r="Q1133" s="7">
        <v>5689.52</v>
      </c>
      <c r="R1133" s="7">
        <v>44310.479999999996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75</v>
      </c>
      <c r="B1134" s="4" t="s">
        <v>1057</v>
      </c>
      <c r="C1134" s="4" t="s">
        <v>8544</v>
      </c>
      <c r="D1134" s="4" t="s">
        <v>603</v>
      </c>
      <c r="E1134" s="4" t="s">
        <v>63</v>
      </c>
      <c r="F1134" s="4" t="s">
        <v>23</v>
      </c>
      <c r="G1134" s="12" t="s">
        <v>11626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120</v>
      </c>
      <c r="O1134" s="7"/>
      <c r="P1134" s="7">
        <v>2425</v>
      </c>
      <c r="Q1134" s="7">
        <v>8837.14</v>
      </c>
      <c r="R1134" s="7">
        <v>41162.86</v>
      </c>
      <c r="S1134" s="4" t="s">
        <v>24</v>
      </c>
    </row>
    <row r="1135" spans="1:19" s="1" customFormat="1" ht="26.25" customHeight="1" x14ac:dyDescent="0.25">
      <c r="A1135" s="10">
        <f>+SUBTOTAL(103,$B$5:B1135)</f>
        <v>76</v>
      </c>
      <c r="B1135" s="4" t="s">
        <v>1058</v>
      </c>
      <c r="C1135" s="4" t="s">
        <v>5769</v>
      </c>
      <c r="D1135" s="4" t="s">
        <v>154</v>
      </c>
      <c r="E1135" s="4" t="s">
        <v>54</v>
      </c>
      <c r="F1135" s="4" t="s">
        <v>23</v>
      </c>
      <c r="G1135" s="12" t="s">
        <v>11626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37719.769999999997</v>
      </c>
      <c r="Q1135" s="7">
        <v>42553.77</v>
      </c>
      <c r="R1135" s="7">
        <v>7446.2300000000032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76</v>
      </c>
      <c r="B1136" s="4" t="s">
        <v>1059</v>
      </c>
      <c r="C1136" s="4" t="s">
        <v>8551</v>
      </c>
      <c r="D1136" s="4" t="s">
        <v>154</v>
      </c>
      <c r="E1136" s="4" t="s">
        <v>121</v>
      </c>
      <c r="F1136" s="4" t="s">
        <v>23</v>
      </c>
      <c r="G1136" s="12" t="s">
        <v>11626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11025</v>
      </c>
      <c r="Q1136" s="7">
        <v>15859</v>
      </c>
      <c r="R1136" s="7">
        <v>34141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76</v>
      </c>
      <c r="B1137" s="4" t="s">
        <v>1060</v>
      </c>
      <c r="C1137" s="4" t="s">
        <v>8552</v>
      </c>
      <c r="D1137" s="4" t="s">
        <v>154</v>
      </c>
      <c r="E1137" s="4" t="s">
        <v>52</v>
      </c>
      <c r="F1137" s="4" t="s">
        <v>23</v>
      </c>
      <c r="G1137" s="12" t="s">
        <v>11626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29902.26</v>
      </c>
      <c r="Q1137" s="7">
        <v>34736.26</v>
      </c>
      <c r="R1137" s="7">
        <v>15263.739999999998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76</v>
      </c>
      <c r="B1138" s="4" t="s">
        <v>182</v>
      </c>
      <c r="C1138" s="4" t="s">
        <v>8554</v>
      </c>
      <c r="D1138" s="4" t="s">
        <v>154</v>
      </c>
      <c r="E1138" s="4" t="s">
        <v>52</v>
      </c>
      <c r="F1138" s="4" t="s">
        <v>126</v>
      </c>
      <c r="G1138" s="12" t="s">
        <v>11626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7425</v>
      </c>
      <c r="Q1138" s="7">
        <v>12259</v>
      </c>
      <c r="R1138" s="7">
        <v>37741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76</v>
      </c>
      <c r="B1139" s="4" t="s">
        <v>182</v>
      </c>
      <c r="C1139" s="4" t="s">
        <v>8556</v>
      </c>
      <c r="D1139" s="4" t="s">
        <v>492</v>
      </c>
      <c r="E1139" s="4" t="s">
        <v>56</v>
      </c>
      <c r="F1139" s="4" t="s">
        <v>46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7131.18</v>
      </c>
      <c r="Q1139" s="7">
        <v>11965.18</v>
      </c>
      <c r="R1139" s="7">
        <v>38034.82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76</v>
      </c>
      <c r="B1140" s="4" t="s">
        <v>182</v>
      </c>
      <c r="C1140" s="4" t="s">
        <v>8563</v>
      </c>
      <c r="D1140" s="4" t="s">
        <v>48</v>
      </c>
      <c r="E1140" s="4" t="s">
        <v>63</v>
      </c>
      <c r="F1140" s="4" t="s">
        <v>46</v>
      </c>
      <c r="G1140" s="12"/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3500</v>
      </c>
      <c r="Q1140" s="7">
        <v>8334</v>
      </c>
      <c r="R1140" s="7">
        <v>41666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76</v>
      </c>
      <c r="B1141" s="4" t="s">
        <v>182</v>
      </c>
      <c r="C1141" s="4" t="s">
        <v>8565</v>
      </c>
      <c r="D1141" s="4" t="s">
        <v>603</v>
      </c>
      <c r="E1141" s="4" t="s">
        <v>52</v>
      </c>
      <c r="F1141" s="4" t="s">
        <v>23</v>
      </c>
      <c r="G1141" s="12"/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0</v>
      </c>
      <c r="Q1141" s="7">
        <v>4834</v>
      </c>
      <c r="R1141" s="7">
        <v>45166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76</v>
      </c>
      <c r="B1142" s="4" t="s">
        <v>182</v>
      </c>
      <c r="C1142" s="4" t="s">
        <v>7902</v>
      </c>
      <c r="D1142" s="4" t="s">
        <v>397</v>
      </c>
      <c r="E1142" s="4" t="s">
        <v>59</v>
      </c>
      <c r="F1142" s="4" t="s">
        <v>23</v>
      </c>
      <c r="G1142" s="12" t="s">
        <v>11626</v>
      </c>
      <c r="H1142" s="7">
        <v>50000</v>
      </c>
      <c r="I1142" s="7">
        <v>1435</v>
      </c>
      <c r="J1142" s="7">
        <v>1596.68</v>
      </c>
      <c r="K1142" s="7">
        <v>1520</v>
      </c>
      <c r="L1142" s="7">
        <v>1715.46</v>
      </c>
      <c r="M1142" s="7">
        <v>25</v>
      </c>
      <c r="N1142" s="7">
        <v>0</v>
      </c>
      <c r="O1142" s="7"/>
      <c r="P1142" s="7">
        <v>14466.86</v>
      </c>
      <c r="Q1142" s="7">
        <v>20759</v>
      </c>
      <c r="R1142" s="7">
        <v>29241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76</v>
      </c>
      <c r="B1143" s="4" t="s">
        <v>182</v>
      </c>
      <c r="C1143" s="4" t="s">
        <v>8568</v>
      </c>
      <c r="D1143" s="4" t="s">
        <v>154</v>
      </c>
      <c r="E1143" s="4" t="s">
        <v>57</v>
      </c>
      <c r="F1143" s="4" t="s">
        <v>23</v>
      </c>
      <c r="G1143" s="12" t="s">
        <v>11626</v>
      </c>
      <c r="H1143" s="7">
        <v>50000</v>
      </c>
      <c r="I1143" s="7">
        <v>1435</v>
      </c>
      <c r="J1143" s="7">
        <v>1596.68</v>
      </c>
      <c r="K1143" s="7">
        <v>1520</v>
      </c>
      <c r="L1143" s="7">
        <v>1715.46</v>
      </c>
      <c r="M1143" s="7">
        <v>25</v>
      </c>
      <c r="N1143" s="7">
        <v>0</v>
      </c>
      <c r="O1143" s="7"/>
      <c r="P1143" s="7">
        <v>500</v>
      </c>
      <c r="Q1143" s="7">
        <v>6792.14</v>
      </c>
      <c r="R1143" s="7">
        <v>43207.86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76</v>
      </c>
      <c r="B1144" s="4" t="s">
        <v>1061</v>
      </c>
      <c r="C1144" s="4" t="s">
        <v>8574</v>
      </c>
      <c r="D1144" s="4" t="s">
        <v>154</v>
      </c>
      <c r="E1144" s="4" t="s">
        <v>321</v>
      </c>
      <c r="F1144" s="4" t="s">
        <v>23</v>
      </c>
      <c r="G1144" s="12" t="s">
        <v>11626</v>
      </c>
      <c r="H1144" s="7">
        <v>50000</v>
      </c>
      <c r="I1144" s="7">
        <v>1435</v>
      </c>
      <c r="J1144" s="7">
        <v>1596.68</v>
      </c>
      <c r="K1144" s="7">
        <v>1520</v>
      </c>
      <c r="L1144" s="7">
        <v>1715.46</v>
      </c>
      <c r="M1144" s="7">
        <v>25</v>
      </c>
      <c r="N1144" s="7">
        <v>0</v>
      </c>
      <c r="O1144" s="7"/>
      <c r="P1144" s="7">
        <v>17363.63</v>
      </c>
      <c r="Q1144" s="7">
        <v>23655.77</v>
      </c>
      <c r="R1144" s="7">
        <v>26344.23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76</v>
      </c>
      <c r="B1145" s="4" t="s">
        <v>1063</v>
      </c>
      <c r="C1145" s="4" t="s">
        <v>8578</v>
      </c>
      <c r="D1145" s="4" t="s">
        <v>109</v>
      </c>
      <c r="E1145" s="4" t="s">
        <v>59</v>
      </c>
      <c r="F1145" s="4" t="s">
        <v>23</v>
      </c>
      <c r="G1145" s="12" t="s">
        <v>11626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7242.86</v>
      </c>
      <c r="Q1145" s="7">
        <v>12076.86</v>
      </c>
      <c r="R1145" s="7">
        <v>37923.14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76</v>
      </c>
      <c r="B1146" s="4" t="s">
        <v>354</v>
      </c>
      <c r="C1146" s="4" t="s">
        <v>5453</v>
      </c>
      <c r="D1146" s="4" t="s">
        <v>154</v>
      </c>
      <c r="E1146" s="4" t="s">
        <v>59</v>
      </c>
      <c r="F1146" s="4" t="s">
        <v>23</v>
      </c>
      <c r="G1146" s="12" t="s">
        <v>11626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500</v>
      </c>
      <c r="Q1146" s="7">
        <v>5334</v>
      </c>
      <c r="R1146" s="7">
        <v>44666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76</v>
      </c>
      <c r="B1147" s="4" t="s">
        <v>354</v>
      </c>
      <c r="C1147" s="4" t="s">
        <v>8588</v>
      </c>
      <c r="D1147" s="4" t="s">
        <v>154</v>
      </c>
      <c r="E1147" s="4" t="s">
        <v>166</v>
      </c>
      <c r="F1147" s="4" t="s">
        <v>23</v>
      </c>
      <c r="G1147" s="12" t="s">
        <v>11626</v>
      </c>
      <c r="H1147" s="7">
        <v>50000</v>
      </c>
      <c r="I1147" s="7">
        <v>1435</v>
      </c>
      <c r="J1147" s="7">
        <v>1596.68</v>
      </c>
      <c r="K1147" s="7">
        <v>1520</v>
      </c>
      <c r="L1147" s="7">
        <v>1715.46</v>
      </c>
      <c r="M1147" s="7">
        <v>25</v>
      </c>
      <c r="N1147" s="7">
        <v>0</v>
      </c>
      <c r="O1147" s="7"/>
      <c r="P1147" s="7">
        <v>8186.61</v>
      </c>
      <c r="Q1147" s="7">
        <v>14478.75</v>
      </c>
      <c r="R1147" s="7">
        <v>35521.25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76</v>
      </c>
      <c r="B1148" s="4" t="s">
        <v>354</v>
      </c>
      <c r="C1148" s="4" t="s">
        <v>8589</v>
      </c>
      <c r="D1148" s="4" t="s">
        <v>594</v>
      </c>
      <c r="E1148" s="4" t="s">
        <v>5119</v>
      </c>
      <c r="F1148" s="4" t="s">
        <v>46</v>
      </c>
      <c r="G1148" s="12"/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50</v>
      </c>
      <c r="Q1148" s="7">
        <v>4884</v>
      </c>
      <c r="R1148" s="7">
        <v>45116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76</v>
      </c>
      <c r="B1149" s="4" t="s">
        <v>354</v>
      </c>
      <c r="C1149" s="4" t="s">
        <v>8590</v>
      </c>
      <c r="D1149" s="4" t="s">
        <v>408</v>
      </c>
      <c r="E1149" s="4" t="s">
        <v>59</v>
      </c>
      <c r="F1149" s="4" t="s">
        <v>23</v>
      </c>
      <c r="G1149" s="12" t="s">
        <v>11626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12459.12</v>
      </c>
      <c r="Q1149" s="7">
        <v>17293.12</v>
      </c>
      <c r="R1149" s="7">
        <v>32706.880000000001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76</v>
      </c>
      <c r="B1150" s="4" t="s">
        <v>1064</v>
      </c>
      <c r="C1150" s="4" t="s">
        <v>5848</v>
      </c>
      <c r="D1150" s="4" t="s">
        <v>154</v>
      </c>
      <c r="E1150" s="4" t="s">
        <v>321</v>
      </c>
      <c r="F1150" s="4" t="s">
        <v>23</v>
      </c>
      <c r="G1150" s="12" t="s">
        <v>11626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0</v>
      </c>
      <c r="Q1150" s="7">
        <v>4834</v>
      </c>
      <c r="R1150" s="7">
        <v>45166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76</v>
      </c>
      <c r="B1151" s="4" t="s">
        <v>1065</v>
      </c>
      <c r="C1151" s="4" t="s">
        <v>6976</v>
      </c>
      <c r="D1151" s="4" t="s">
        <v>85</v>
      </c>
      <c r="E1151" s="4" t="s">
        <v>121</v>
      </c>
      <c r="F1151" s="4" t="s">
        <v>23</v>
      </c>
      <c r="G1151" s="12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0</v>
      </c>
      <c r="Q1151" s="7">
        <v>4834</v>
      </c>
      <c r="R1151" s="7">
        <v>45166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76</v>
      </c>
      <c r="B1152" s="4" t="s">
        <v>1066</v>
      </c>
      <c r="C1152" s="4" t="s">
        <v>3992</v>
      </c>
      <c r="D1152" s="4" t="s">
        <v>154</v>
      </c>
      <c r="E1152" s="4" t="s">
        <v>61</v>
      </c>
      <c r="F1152" s="4" t="s">
        <v>23</v>
      </c>
      <c r="G1152" s="12" t="s">
        <v>11626</v>
      </c>
      <c r="H1152" s="7">
        <v>50000</v>
      </c>
      <c r="I1152" s="7">
        <v>1435</v>
      </c>
      <c r="J1152" s="7">
        <v>1339.36</v>
      </c>
      <c r="K1152" s="7">
        <v>1520</v>
      </c>
      <c r="L1152" s="7">
        <v>3430.92</v>
      </c>
      <c r="M1152" s="7">
        <v>25</v>
      </c>
      <c r="N1152" s="7">
        <v>0</v>
      </c>
      <c r="O1152" s="7"/>
      <c r="P1152" s="7">
        <v>4136.04</v>
      </c>
      <c r="Q1152" s="7">
        <v>11886.32</v>
      </c>
      <c r="R1152" s="7">
        <v>38113.68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76</v>
      </c>
      <c r="B1153" s="4" t="s">
        <v>1067</v>
      </c>
      <c r="C1153" s="4" t="s">
        <v>1238</v>
      </c>
      <c r="D1153" s="4" t="s">
        <v>603</v>
      </c>
      <c r="E1153" s="4" t="s">
        <v>143</v>
      </c>
      <c r="F1153" s="4" t="s">
        <v>23</v>
      </c>
      <c r="G1153" s="12" t="s">
        <v>11626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500</v>
      </c>
      <c r="Q1153" s="7">
        <v>5334</v>
      </c>
      <c r="R1153" s="7">
        <v>44666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76</v>
      </c>
      <c r="B1154" s="4" t="s">
        <v>1068</v>
      </c>
      <c r="C1154" s="4" t="s">
        <v>8611</v>
      </c>
      <c r="D1154" s="4" t="s">
        <v>154</v>
      </c>
      <c r="E1154" s="4" t="s">
        <v>592</v>
      </c>
      <c r="F1154" s="4" t="s">
        <v>23</v>
      </c>
      <c r="G1154" s="12" t="s">
        <v>11626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11213.9</v>
      </c>
      <c r="Q1154" s="7">
        <v>16047.9</v>
      </c>
      <c r="R1154" s="7">
        <v>33952.1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76</v>
      </c>
      <c r="B1155" s="4" t="s">
        <v>1069</v>
      </c>
      <c r="C1155" s="4" t="s">
        <v>8612</v>
      </c>
      <c r="D1155" s="4" t="s">
        <v>154</v>
      </c>
      <c r="E1155" s="4" t="s">
        <v>57</v>
      </c>
      <c r="F1155" s="4" t="s">
        <v>23</v>
      </c>
      <c r="G1155" s="12" t="s">
        <v>11626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900</v>
      </c>
      <c r="Q1155" s="7">
        <v>5734</v>
      </c>
      <c r="R1155" s="7">
        <v>44266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76</v>
      </c>
      <c r="B1156" s="4" t="s">
        <v>1070</v>
      </c>
      <c r="C1156" s="4" t="s">
        <v>7445</v>
      </c>
      <c r="D1156" s="4" t="s">
        <v>1071</v>
      </c>
      <c r="E1156" s="4" t="s">
        <v>61</v>
      </c>
      <c r="F1156" s="4" t="s">
        <v>46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8749.26</v>
      </c>
      <c r="Q1156" s="7">
        <v>13583.26</v>
      </c>
      <c r="R1156" s="7">
        <v>36416.74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76</v>
      </c>
      <c r="B1157" s="4" t="s">
        <v>1075</v>
      </c>
      <c r="C1157" s="4" t="s">
        <v>8624</v>
      </c>
      <c r="D1157" s="4" t="s">
        <v>408</v>
      </c>
      <c r="E1157" s="4" t="s">
        <v>29</v>
      </c>
      <c r="F1157" s="4" t="s">
        <v>23</v>
      </c>
      <c r="G1157" s="12" t="s">
        <v>11626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10837.5</v>
      </c>
      <c r="Q1157" s="7">
        <v>15671.5</v>
      </c>
      <c r="R1157" s="7">
        <v>34328.5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76</v>
      </c>
      <c r="B1158" s="4" t="s">
        <v>1076</v>
      </c>
      <c r="C1158" s="4" t="s">
        <v>8625</v>
      </c>
      <c r="D1158" s="4" t="s">
        <v>154</v>
      </c>
      <c r="E1158" s="4" t="s">
        <v>61</v>
      </c>
      <c r="F1158" s="4" t="s">
        <v>23</v>
      </c>
      <c r="G1158" s="12" t="s">
        <v>11626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2825</v>
      </c>
      <c r="Q1158" s="7">
        <v>7659</v>
      </c>
      <c r="R1158" s="7">
        <v>42341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76</v>
      </c>
      <c r="B1159" s="4" t="s">
        <v>134</v>
      </c>
      <c r="C1159" s="4" t="s">
        <v>6266</v>
      </c>
      <c r="D1159" s="4" t="s">
        <v>381</v>
      </c>
      <c r="E1159" s="4" t="s">
        <v>59</v>
      </c>
      <c r="F1159" s="4" t="s">
        <v>46</v>
      </c>
      <c r="G1159" s="12"/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0</v>
      </c>
      <c r="Q1159" s="7">
        <v>4834</v>
      </c>
      <c r="R1159" s="7">
        <v>45166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76</v>
      </c>
      <c r="B1160" s="4" t="s">
        <v>134</v>
      </c>
      <c r="C1160" s="4" t="s">
        <v>8634</v>
      </c>
      <c r="D1160" s="4" t="s">
        <v>332</v>
      </c>
      <c r="E1160" s="4" t="s">
        <v>191</v>
      </c>
      <c r="F1160" s="4" t="s">
        <v>23</v>
      </c>
      <c r="G1160" s="12" t="s">
        <v>11626</v>
      </c>
      <c r="H1160" s="7">
        <v>50000</v>
      </c>
      <c r="I1160" s="7">
        <v>1435</v>
      </c>
      <c r="J1160" s="7">
        <v>1596.68</v>
      </c>
      <c r="K1160" s="7">
        <v>1520</v>
      </c>
      <c r="L1160" s="7">
        <v>1715.46</v>
      </c>
      <c r="M1160" s="7">
        <v>25</v>
      </c>
      <c r="N1160" s="7">
        <v>0</v>
      </c>
      <c r="O1160" s="7"/>
      <c r="P1160" s="7">
        <v>50</v>
      </c>
      <c r="Q1160" s="7">
        <v>6342.14</v>
      </c>
      <c r="R1160" s="7">
        <v>43657.86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76</v>
      </c>
      <c r="B1161" s="4" t="s">
        <v>134</v>
      </c>
      <c r="C1161" s="4" t="s">
        <v>8641</v>
      </c>
      <c r="D1161" s="4" t="s">
        <v>154</v>
      </c>
      <c r="E1161" s="4" t="s">
        <v>56</v>
      </c>
      <c r="F1161" s="4" t="s">
        <v>23</v>
      </c>
      <c r="G1161" s="12" t="s">
        <v>11626</v>
      </c>
      <c r="H1161" s="7">
        <v>50000</v>
      </c>
      <c r="I1161" s="7">
        <v>1435</v>
      </c>
      <c r="J1161" s="7">
        <v>1596.68</v>
      </c>
      <c r="K1161" s="7">
        <v>1520</v>
      </c>
      <c r="L1161" s="7">
        <v>1715.46</v>
      </c>
      <c r="M1161" s="7">
        <v>25</v>
      </c>
      <c r="N1161" s="7">
        <v>0</v>
      </c>
      <c r="O1161" s="7"/>
      <c r="P1161" s="7">
        <v>30521.119999999999</v>
      </c>
      <c r="Q1161" s="7">
        <v>36813.26</v>
      </c>
      <c r="R1161" s="7">
        <v>13186.739999999998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76</v>
      </c>
      <c r="B1162" s="4" t="s">
        <v>134</v>
      </c>
      <c r="C1162" s="4" t="s">
        <v>8642</v>
      </c>
      <c r="D1162" s="4" t="s">
        <v>492</v>
      </c>
      <c r="E1162" s="4" t="s">
        <v>78</v>
      </c>
      <c r="F1162" s="4" t="s">
        <v>46</v>
      </c>
      <c r="G1162" s="12"/>
      <c r="H1162" s="7">
        <v>50000</v>
      </c>
      <c r="I1162" s="7">
        <v>1435</v>
      </c>
      <c r="J1162" s="7">
        <v>1339.36</v>
      </c>
      <c r="K1162" s="7">
        <v>1520</v>
      </c>
      <c r="L1162" s="7">
        <v>3430.92</v>
      </c>
      <c r="M1162" s="7">
        <v>25</v>
      </c>
      <c r="N1162" s="7">
        <v>0</v>
      </c>
      <c r="O1162" s="7"/>
      <c r="P1162" s="7">
        <v>0</v>
      </c>
      <c r="Q1162" s="7">
        <v>7750.28</v>
      </c>
      <c r="R1162" s="7">
        <v>42249.72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76</v>
      </c>
      <c r="B1163" s="4" t="s">
        <v>134</v>
      </c>
      <c r="C1163" s="4" t="s">
        <v>7013</v>
      </c>
      <c r="D1163" s="4" t="s">
        <v>154</v>
      </c>
      <c r="E1163" s="4" t="s">
        <v>5146</v>
      </c>
      <c r="F1163" s="4" t="s">
        <v>23</v>
      </c>
      <c r="G1163" s="12" t="s">
        <v>11626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5675</v>
      </c>
      <c r="Q1163" s="7">
        <v>10509</v>
      </c>
      <c r="R1163" s="7">
        <v>39491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76</v>
      </c>
      <c r="B1164" s="4" t="s">
        <v>1077</v>
      </c>
      <c r="C1164" s="4" t="s">
        <v>5853</v>
      </c>
      <c r="D1164" s="4" t="s">
        <v>613</v>
      </c>
      <c r="E1164" s="4" t="s">
        <v>61</v>
      </c>
      <c r="F1164" s="4" t="s">
        <v>46</v>
      </c>
      <c r="G1164" s="12"/>
      <c r="H1164" s="7">
        <v>50000</v>
      </c>
      <c r="I1164" s="7">
        <v>1435</v>
      </c>
      <c r="J1164" s="7">
        <v>1596.68</v>
      </c>
      <c r="K1164" s="7">
        <v>1520</v>
      </c>
      <c r="L1164" s="7">
        <v>1715.46</v>
      </c>
      <c r="M1164" s="7">
        <v>25</v>
      </c>
      <c r="N1164" s="7">
        <v>0</v>
      </c>
      <c r="O1164" s="7"/>
      <c r="P1164" s="7">
        <v>500</v>
      </c>
      <c r="Q1164" s="7">
        <v>6792.14</v>
      </c>
      <c r="R1164" s="7">
        <v>43207.86</v>
      </c>
      <c r="S1164" s="4" t="s">
        <v>38</v>
      </c>
    </row>
    <row r="1165" spans="1:19" s="1" customFormat="1" ht="26.25" hidden="1" customHeight="1" x14ac:dyDescent="0.25">
      <c r="A1165" s="10">
        <f>+SUBTOTAL(103,$B$5:B1165)</f>
        <v>76</v>
      </c>
      <c r="B1165" s="4" t="s">
        <v>1078</v>
      </c>
      <c r="C1165" s="4" t="s">
        <v>8647</v>
      </c>
      <c r="D1165" s="4" t="s">
        <v>154</v>
      </c>
      <c r="E1165" s="4" t="s">
        <v>63</v>
      </c>
      <c r="F1165" s="4" t="s">
        <v>23</v>
      </c>
      <c r="G1165" s="12" t="s">
        <v>11626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28453.919999999998</v>
      </c>
      <c r="Q1165" s="7">
        <v>33287.919999999998</v>
      </c>
      <c r="R1165" s="7">
        <v>16712.080000000002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76</v>
      </c>
      <c r="B1166" s="4" t="s">
        <v>8652</v>
      </c>
      <c r="C1166" s="4" t="s">
        <v>8653</v>
      </c>
      <c r="D1166" s="4" t="s">
        <v>384</v>
      </c>
      <c r="E1166" s="4" t="s">
        <v>764</v>
      </c>
      <c r="F1166" s="4" t="s">
        <v>23</v>
      </c>
      <c r="G1166" s="12" t="s">
        <v>11626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9013.35</v>
      </c>
      <c r="Q1166" s="7">
        <v>13847.35</v>
      </c>
      <c r="R1166" s="7">
        <v>36152.65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76</v>
      </c>
      <c r="B1167" s="4" t="s">
        <v>1079</v>
      </c>
      <c r="C1167" s="4" t="s">
        <v>8656</v>
      </c>
      <c r="D1167" s="4" t="s">
        <v>860</v>
      </c>
      <c r="E1167" s="4" t="s">
        <v>35</v>
      </c>
      <c r="F1167" s="4" t="s">
        <v>23</v>
      </c>
      <c r="G1167" s="12" t="s">
        <v>11626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10666.16</v>
      </c>
      <c r="Q1167" s="7">
        <v>15500.16</v>
      </c>
      <c r="R1167" s="7">
        <v>34499.839999999997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76</v>
      </c>
      <c r="B1168" s="4" t="s">
        <v>1080</v>
      </c>
      <c r="C1168" s="4" t="s">
        <v>8658</v>
      </c>
      <c r="D1168" s="4" t="s">
        <v>603</v>
      </c>
      <c r="E1168" s="4" t="s">
        <v>63</v>
      </c>
      <c r="F1168" s="4" t="s">
        <v>23</v>
      </c>
      <c r="G1168" s="12" t="s">
        <v>11626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2425</v>
      </c>
      <c r="Q1168" s="7">
        <v>7259</v>
      </c>
      <c r="R1168" s="7">
        <v>42741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76</v>
      </c>
      <c r="B1169" s="4" t="s">
        <v>1081</v>
      </c>
      <c r="C1169" s="4" t="s">
        <v>8671</v>
      </c>
      <c r="D1169" s="4" t="s">
        <v>154</v>
      </c>
      <c r="E1169" s="4" t="s">
        <v>1082</v>
      </c>
      <c r="F1169" s="4" t="s">
        <v>23</v>
      </c>
      <c r="G1169" s="12" t="s">
        <v>11626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900</v>
      </c>
      <c r="Q1169" s="7">
        <v>5734</v>
      </c>
      <c r="R1169" s="7">
        <v>44266</v>
      </c>
      <c r="S1169" s="4" t="s">
        <v>38</v>
      </c>
    </row>
    <row r="1170" spans="1:19" s="1" customFormat="1" ht="26.25" hidden="1" customHeight="1" x14ac:dyDescent="0.25">
      <c r="A1170" s="10">
        <f>+SUBTOTAL(103,$B$5:B1170)</f>
        <v>76</v>
      </c>
      <c r="B1170" s="4" t="s">
        <v>1083</v>
      </c>
      <c r="C1170" s="4" t="s">
        <v>7038</v>
      </c>
      <c r="D1170" s="4" t="s">
        <v>154</v>
      </c>
      <c r="E1170" s="4" t="s">
        <v>121</v>
      </c>
      <c r="F1170" s="4" t="s">
        <v>23</v>
      </c>
      <c r="G1170" s="12" t="s">
        <v>11626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42109.5</v>
      </c>
      <c r="Q1170" s="7">
        <v>46943.5</v>
      </c>
      <c r="R1170" s="7">
        <v>3056.5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76</v>
      </c>
      <c r="B1171" s="4" t="s">
        <v>1084</v>
      </c>
      <c r="C1171" s="4" t="s">
        <v>8683</v>
      </c>
      <c r="D1171" s="4" t="s">
        <v>551</v>
      </c>
      <c r="E1171" s="4" t="s">
        <v>59</v>
      </c>
      <c r="F1171" s="4" t="s">
        <v>23</v>
      </c>
      <c r="G1171" s="12" t="s">
        <v>11626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855.52</v>
      </c>
      <c r="Q1171" s="7">
        <v>5689.52</v>
      </c>
      <c r="R1171" s="7">
        <v>44310.479999999996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76</v>
      </c>
      <c r="B1172" s="4" t="s">
        <v>1085</v>
      </c>
      <c r="C1172" s="4" t="s">
        <v>8685</v>
      </c>
      <c r="D1172" s="4" t="s">
        <v>306</v>
      </c>
      <c r="E1172" s="4" t="s">
        <v>63</v>
      </c>
      <c r="F1172" s="4" t="s">
        <v>23</v>
      </c>
      <c r="G1172" s="12" t="s">
        <v>11626</v>
      </c>
      <c r="H1172" s="7">
        <v>50000</v>
      </c>
      <c r="I1172" s="7">
        <v>1435</v>
      </c>
      <c r="J1172" s="7">
        <v>1596.68</v>
      </c>
      <c r="K1172" s="7">
        <v>1520</v>
      </c>
      <c r="L1172" s="7">
        <v>1715.46</v>
      </c>
      <c r="M1172" s="7">
        <v>25</v>
      </c>
      <c r="N1172" s="7">
        <v>0</v>
      </c>
      <c r="O1172" s="7"/>
      <c r="P1172" s="7">
        <v>255</v>
      </c>
      <c r="Q1172" s="7">
        <v>6547.14</v>
      </c>
      <c r="R1172" s="7">
        <v>43452.86</v>
      </c>
      <c r="S1172" s="4" t="s">
        <v>38</v>
      </c>
    </row>
    <row r="1173" spans="1:19" s="1" customFormat="1" ht="26.25" hidden="1" customHeight="1" x14ac:dyDescent="0.25">
      <c r="A1173" s="10">
        <f>+SUBTOTAL(103,$B$5:B1173)</f>
        <v>76</v>
      </c>
      <c r="B1173" s="4" t="s">
        <v>1086</v>
      </c>
      <c r="C1173" s="4" t="s">
        <v>8687</v>
      </c>
      <c r="D1173" s="4" t="s">
        <v>154</v>
      </c>
      <c r="E1173" s="4" t="s">
        <v>59</v>
      </c>
      <c r="F1173" s="4" t="s">
        <v>23</v>
      </c>
      <c r="G1173" s="12" t="s">
        <v>11626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500</v>
      </c>
      <c r="Q1173" s="7">
        <v>5334</v>
      </c>
      <c r="R1173" s="7">
        <v>44666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76</v>
      </c>
      <c r="B1174" s="4" t="s">
        <v>1086</v>
      </c>
      <c r="C1174" s="4" t="s">
        <v>8693</v>
      </c>
      <c r="D1174" s="4" t="s">
        <v>154</v>
      </c>
      <c r="E1174" s="4" t="s">
        <v>321</v>
      </c>
      <c r="F1174" s="4" t="s">
        <v>23</v>
      </c>
      <c r="G1174" s="12" t="s">
        <v>11626</v>
      </c>
      <c r="H1174" s="7">
        <v>50000</v>
      </c>
      <c r="I1174" s="7">
        <v>1435</v>
      </c>
      <c r="J1174" s="7">
        <v>1596.68</v>
      </c>
      <c r="K1174" s="7">
        <v>1520</v>
      </c>
      <c r="L1174" s="7">
        <v>1715.46</v>
      </c>
      <c r="M1174" s="7">
        <v>25</v>
      </c>
      <c r="N1174" s="7">
        <v>0</v>
      </c>
      <c r="O1174" s="7"/>
      <c r="P1174" s="7">
        <v>35169.370000000003</v>
      </c>
      <c r="Q1174" s="7">
        <v>41461.51</v>
      </c>
      <c r="R1174" s="7">
        <v>8538.489999999998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76</v>
      </c>
      <c r="B1175" s="4" t="s">
        <v>1087</v>
      </c>
      <c r="C1175" s="4" t="s">
        <v>8699</v>
      </c>
      <c r="D1175" s="4" t="s">
        <v>306</v>
      </c>
      <c r="E1175" s="4" t="s">
        <v>105</v>
      </c>
      <c r="F1175" s="4" t="s">
        <v>46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0</v>
      </c>
      <c r="Q1175" s="7">
        <v>4834</v>
      </c>
      <c r="R1175" s="7">
        <v>45166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76</v>
      </c>
      <c r="B1176" s="4" t="s">
        <v>1088</v>
      </c>
      <c r="C1176" s="4" t="s">
        <v>7101</v>
      </c>
      <c r="D1176" s="4" t="s">
        <v>154</v>
      </c>
      <c r="E1176" s="4" t="s">
        <v>57</v>
      </c>
      <c r="F1176" s="4" t="s">
        <v>23</v>
      </c>
      <c r="G1176" s="12" t="s">
        <v>11626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2792.47</v>
      </c>
      <c r="Q1176" s="7">
        <v>7626.47</v>
      </c>
      <c r="R1176" s="7">
        <v>42373.53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76</v>
      </c>
      <c r="B1177" s="4" t="s">
        <v>1089</v>
      </c>
      <c r="C1177" s="4" t="s">
        <v>8704</v>
      </c>
      <c r="D1177" s="4" t="s">
        <v>332</v>
      </c>
      <c r="E1177" s="4" t="s">
        <v>121</v>
      </c>
      <c r="F1177" s="4" t="s">
        <v>23</v>
      </c>
      <c r="G1177" s="12"/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23541.91</v>
      </c>
      <c r="Q1177" s="7">
        <v>28375.91</v>
      </c>
      <c r="R1177" s="7">
        <v>21624.09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76</v>
      </c>
      <c r="B1178" s="4" t="s">
        <v>1090</v>
      </c>
      <c r="C1178" s="4" t="s">
        <v>8705</v>
      </c>
      <c r="D1178" s="4" t="s">
        <v>800</v>
      </c>
      <c r="E1178" s="4" t="s">
        <v>69</v>
      </c>
      <c r="F1178" s="4" t="s">
        <v>23</v>
      </c>
      <c r="G1178" s="12"/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4834</v>
      </c>
      <c r="R1178" s="7">
        <v>45166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76</v>
      </c>
      <c r="B1179" s="4" t="s">
        <v>1091</v>
      </c>
      <c r="C1179" s="4" t="s">
        <v>8708</v>
      </c>
      <c r="D1179" s="4" t="s">
        <v>154</v>
      </c>
      <c r="E1179" s="4" t="s">
        <v>56</v>
      </c>
      <c r="F1179" s="4" t="s">
        <v>23</v>
      </c>
      <c r="G1179" s="12" t="s">
        <v>11626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10404.89</v>
      </c>
      <c r="Q1179" s="7">
        <v>15238.89</v>
      </c>
      <c r="R1179" s="7">
        <v>34761.11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76</v>
      </c>
      <c r="B1180" s="4" t="s">
        <v>1091</v>
      </c>
      <c r="C1180" s="4" t="s">
        <v>8709</v>
      </c>
      <c r="D1180" s="4" t="s">
        <v>154</v>
      </c>
      <c r="E1180" s="4" t="s">
        <v>56</v>
      </c>
      <c r="F1180" s="4" t="s">
        <v>23</v>
      </c>
      <c r="G1180" s="12" t="s">
        <v>11626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11039.84</v>
      </c>
      <c r="Q1180" s="7">
        <v>17331.98</v>
      </c>
      <c r="R1180" s="7">
        <v>32668.02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76</v>
      </c>
      <c r="B1181" s="4" t="s">
        <v>1091</v>
      </c>
      <c r="C1181" s="4" t="s">
        <v>8710</v>
      </c>
      <c r="D1181" s="4" t="s">
        <v>154</v>
      </c>
      <c r="E1181" s="4" t="s">
        <v>59</v>
      </c>
      <c r="F1181" s="4" t="s">
        <v>23</v>
      </c>
      <c r="G1181" s="12" t="s">
        <v>11626</v>
      </c>
      <c r="H1181" s="7">
        <v>50000</v>
      </c>
      <c r="I1181" s="7">
        <v>1435</v>
      </c>
      <c r="J1181" s="7">
        <v>1596.68</v>
      </c>
      <c r="K1181" s="7">
        <v>1520</v>
      </c>
      <c r="L1181" s="7">
        <v>1715.46</v>
      </c>
      <c r="M1181" s="7">
        <v>25</v>
      </c>
      <c r="N1181" s="7">
        <v>0</v>
      </c>
      <c r="O1181" s="7"/>
      <c r="P1181" s="7">
        <v>500</v>
      </c>
      <c r="Q1181" s="7">
        <v>6792.14</v>
      </c>
      <c r="R1181" s="7">
        <v>43207.86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76</v>
      </c>
      <c r="B1182" s="4" t="s">
        <v>1091</v>
      </c>
      <c r="C1182" s="4" t="s">
        <v>8712</v>
      </c>
      <c r="D1182" s="4" t="s">
        <v>282</v>
      </c>
      <c r="E1182" s="4" t="s">
        <v>114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0</v>
      </c>
      <c r="Q1182" s="7">
        <v>4834</v>
      </c>
      <c r="R1182" s="7">
        <v>45166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76</v>
      </c>
      <c r="B1183" s="4" t="s">
        <v>1091</v>
      </c>
      <c r="C1183" s="4" t="s">
        <v>8726</v>
      </c>
      <c r="D1183" s="4" t="s">
        <v>327</v>
      </c>
      <c r="E1183" s="4" t="s">
        <v>110</v>
      </c>
      <c r="F1183" s="4" t="s">
        <v>46</v>
      </c>
      <c r="G1183" s="12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0</v>
      </c>
      <c r="Q1183" s="7">
        <v>4834</v>
      </c>
      <c r="R1183" s="7">
        <v>45166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76</v>
      </c>
      <c r="B1184" s="4" t="s">
        <v>1091</v>
      </c>
      <c r="C1184" s="4" t="s">
        <v>8730</v>
      </c>
      <c r="D1184" s="4" t="s">
        <v>603</v>
      </c>
      <c r="E1184" s="4" t="s">
        <v>259</v>
      </c>
      <c r="F1184" s="4" t="s">
        <v>23</v>
      </c>
      <c r="G1184" s="12"/>
      <c r="H1184" s="7">
        <v>50000</v>
      </c>
      <c r="I1184" s="7">
        <v>1435</v>
      </c>
      <c r="J1184" s="7">
        <v>1339.36</v>
      </c>
      <c r="K1184" s="7">
        <v>1520</v>
      </c>
      <c r="L1184" s="7">
        <v>3430.92</v>
      </c>
      <c r="M1184" s="7">
        <v>25</v>
      </c>
      <c r="N1184" s="7">
        <v>0</v>
      </c>
      <c r="O1184" s="7"/>
      <c r="P1184" s="7">
        <v>12006.02</v>
      </c>
      <c r="Q1184" s="7">
        <v>19756.3</v>
      </c>
      <c r="R1184" s="7">
        <v>30243.7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76</v>
      </c>
      <c r="B1185" s="4" t="s">
        <v>1091</v>
      </c>
      <c r="C1185" s="4" t="s">
        <v>8731</v>
      </c>
      <c r="D1185" s="4" t="s">
        <v>397</v>
      </c>
      <c r="E1185" s="4" t="s">
        <v>121</v>
      </c>
      <c r="F1185" s="4" t="s">
        <v>23</v>
      </c>
      <c r="G1185" s="12" t="s">
        <v>11626</v>
      </c>
      <c r="H1185" s="7">
        <v>50000</v>
      </c>
      <c r="I1185" s="7">
        <v>1435</v>
      </c>
      <c r="J1185" s="7">
        <v>1596.68</v>
      </c>
      <c r="K1185" s="7">
        <v>1520</v>
      </c>
      <c r="L1185" s="7">
        <v>1715.46</v>
      </c>
      <c r="M1185" s="7">
        <v>25</v>
      </c>
      <c r="N1185" s="7">
        <v>0</v>
      </c>
      <c r="O1185" s="7"/>
      <c r="P1185" s="7">
        <v>4225</v>
      </c>
      <c r="Q1185" s="7">
        <v>10517.14</v>
      </c>
      <c r="R1185" s="7">
        <v>39482.86</v>
      </c>
      <c r="S1185" s="4" t="s">
        <v>24</v>
      </c>
    </row>
    <row r="1186" spans="1:19" s="1" customFormat="1" ht="26.25" customHeight="1" x14ac:dyDescent="0.25">
      <c r="A1186" s="10">
        <f>+SUBTOTAL(103,$B$5:B1186)</f>
        <v>77</v>
      </c>
      <c r="B1186" s="4" t="s">
        <v>1091</v>
      </c>
      <c r="C1186" s="4" t="s">
        <v>8317</v>
      </c>
      <c r="D1186" s="4" t="s">
        <v>154</v>
      </c>
      <c r="E1186" s="4" t="s">
        <v>54</v>
      </c>
      <c r="F1186" s="4" t="s">
        <v>23</v>
      </c>
      <c r="G1186" s="12" t="s">
        <v>11626</v>
      </c>
      <c r="H1186" s="7">
        <v>50000</v>
      </c>
      <c r="I1186" s="7">
        <v>1435</v>
      </c>
      <c r="J1186" s="7">
        <v>1596.68</v>
      </c>
      <c r="K1186" s="7">
        <v>1520</v>
      </c>
      <c r="L1186" s="7">
        <v>1715.46</v>
      </c>
      <c r="M1186" s="7">
        <v>25</v>
      </c>
      <c r="N1186" s="7">
        <v>0</v>
      </c>
      <c r="O1186" s="7"/>
      <c r="P1186" s="7">
        <v>43587.86</v>
      </c>
      <c r="Q1186" s="7">
        <v>49880</v>
      </c>
      <c r="R1186" s="7">
        <v>120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77</v>
      </c>
      <c r="B1187" s="4" t="s">
        <v>1092</v>
      </c>
      <c r="C1187" s="4" t="s">
        <v>8733</v>
      </c>
      <c r="D1187" s="4" t="s">
        <v>154</v>
      </c>
      <c r="E1187" s="4" t="s">
        <v>27</v>
      </c>
      <c r="F1187" s="4" t="s">
        <v>23</v>
      </c>
      <c r="G1187" s="12" t="s">
        <v>11626</v>
      </c>
      <c r="H1187" s="7">
        <v>50000</v>
      </c>
      <c r="I1187" s="7">
        <v>1435</v>
      </c>
      <c r="J1187" s="7">
        <v>1596.68</v>
      </c>
      <c r="K1187" s="7">
        <v>1520</v>
      </c>
      <c r="L1187" s="7">
        <v>1715.46</v>
      </c>
      <c r="M1187" s="7">
        <v>25</v>
      </c>
      <c r="N1187" s="7">
        <v>0</v>
      </c>
      <c r="O1187" s="7"/>
      <c r="P1187" s="7">
        <v>3414.2</v>
      </c>
      <c r="Q1187" s="7">
        <v>9706.34</v>
      </c>
      <c r="R1187" s="7">
        <v>40293.660000000003</v>
      </c>
      <c r="S1187" s="4" t="s">
        <v>24</v>
      </c>
    </row>
    <row r="1188" spans="1:19" s="1" customFormat="1" ht="26.25" customHeight="1" x14ac:dyDescent="0.25">
      <c r="A1188" s="10">
        <f>+SUBTOTAL(103,$B$5:B1188)</f>
        <v>78</v>
      </c>
      <c r="B1188" s="4" t="s">
        <v>1093</v>
      </c>
      <c r="C1188" s="4" t="s">
        <v>8735</v>
      </c>
      <c r="D1188" s="4" t="s">
        <v>250</v>
      </c>
      <c r="E1188" s="4" t="s">
        <v>54</v>
      </c>
      <c r="F1188" s="4" t="s">
        <v>23</v>
      </c>
      <c r="G1188" s="12" t="s">
        <v>11626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32258.13</v>
      </c>
      <c r="Q1188" s="7">
        <v>37092.129999999997</v>
      </c>
      <c r="R1188" s="7">
        <v>12907.870000000003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78</v>
      </c>
      <c r="B1189" s="4" t="s">
        <v>1094</v>
      </c>
      <c r="C1189" s="4" t="s">
        <v>8736</v>
      </c>
      <c r="D1189" s="4" t="s">
        <v>154</v>
      </c>
      <c r="E1189" s="4" t="s">
        <v>57</v>
      </c>
      <c r="F1189" s="4" t="s">
        <v>23</v>
      </c>
      <c r="G1189" s="12" t="s">
        <v>11626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1825</v>
      </c>
      <c r="Q1189" s="7">
        <v>6659</v>
      </c>
      <c r="R1189" s="7">
        <v>43341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78</v>
      </c>
      <c r="B1190" s="4" t="s">
        <v>1095</v>
      </c>
      <c r="C1190" s="4" t="s">
        <v>8737</v>
      </c>
      <c r="D1190" s="4" t="s">
        <v>154</v>
      </c>
      <c r="E1190" s="4" t="s">
        <v>121</v>
      </c>
      <c r="F1190" s="4" t="s">
        <v>23</v>
      </c>
      <c r="G1190" s="12" t="s">
        <v>11626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35248.370000000003</v>
      </c>
      <c r="Q1190" s="7">
        <v>40082.370000000003</v>
      </c>
      <c r="R1190" s="7">
        <v>9917.6299999999974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78</v>
      </c>
      <c r="B1191" s="4" t="s">
        <v>1095</v>
      </c>
      <c r="C1191" s="4" t="s">
        <v>7740</v>
      </c>
      <c r="D1191" s="4" t="s">
        <v>548</v>
      </c>
      <c r="E1191" s="4" t="s">
        <v>61</v>
      </c>
      <c r="F1191" s="4" t="s">
        <v>46</v>
      </c>
      <c r="G1191" s="12"/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0</v>
      </c>
      <c r="Q1191" s="7">
        <v>4834</v>
      </c>
      <c r="R1191" s="7">
        <v>45166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78</v>
      </c>
      <c r="B1192" s="4" t="s">
        <v>1096</v>
      </c>
      <c r="C1192" s="4" t="s">
        <v>8739</v>
      </c>
      <c r="D1192" s="4" t="s">
        <v>154</v>
      </c>
      <c r="E1192" s="4" t="s">
        <v>321</v>
      </c>
      <c r="F1192" s="4" t="s">
        <v>23</v>
      </c>
      <c r="G1192" s="12" t="s">
        <v>11626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7997.46</v>
      </c>
      <c r="Q1192" s="7">
        <v>12831.46</v>
      </c>
      <c r="R1192" s="7">
        <v>37168.54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78</v>
      </c>
      <c r="B1193" s="4" t="s">
        <v>1097</v>
      </c>
      <c r="C1193" s="4" t="s">
        <v>8742</v>
      </c>
      <c r="D1193" s="4" t="s">
        <v>557</v>
      </c>
      <c r="E1193" s="4" t="s">
        <v>57</v>
      </c>
      <c r="F1193" s="4" t="s">
        <v>23</v>
      </c>
      <c r="G1193" s="12" t="s">
        <v>11626</v>
      </c>
      <c r="H1193" s="7">
        <v>50000</v>
      </c>
      <c r="I1193" s="7">
        <v>1435</v>
      </c>
      <c r="J1193" s="7">
        <v>1596.68</v>
      </c>
      <c r="K1193" s="7">
        <v>1520</v>
      </c>
      <c r="L1193" s="7">
        <v>1715.46</v>
      </c>
      <c r="M1193" s="7">
        <v>25</v>
      </c>
      <c r="N1193" s="7">
        <v>0</v>
      </c>
      <c r="O1193" s="7"/>
      <c r="P1193" s="7">
        <v>2425</v>
      </c>
      <c r="Q1193" s="7">
        <v>8717.14</v>
      </c>
      <c r="R1193" s="7">
        <v>41282.86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78</v>
      </c>
      <c r="B1194" s="4" t="s">
        <v>8752</v>
      </c>
      <c r="C1194" s="4" t="s">
        <v>8753</v>
      </c>
      <c r="D1194" s="4" t="s">
        <v>154</v>
      </c>
      <c r="E1194" s="4" t="s">
        <v>59</v>
      </c>
      <c r="F1194" s="4" t="s">
        <v>23</v>
      </c>
      <c r="G1194" s="12" t="s">
        <v>11626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12177.03</v>
      </c>
      <c r="Q1194" s="7">
        <v>18469.169999999998</v>
      </c>
      <c r="R1194" s="7">
        <v>31530.83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78</v>
      </c>
      <c r="B1195" s="4" t="s">
        <v>1098</v>
      </c>
      <c r="C1195" s="4" t="s">
        <v>1099</v>
      </c>
      <c r="D1195" s="4" t="s">
        <v>102</v>
      </c>
      <c r="E1195" s="4" t="s">
        <v>22</v>
      </c>
      <c r="F1195" s="4" t="s">
        <v>23</v>
      </c>
      <c r="G1195" s="12" t="s">
        <v>11626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>
        <v>0</v>
      </c>
      <c r="P1195" s="7"/>
      <c r="Q1195" s="7">
        <v>4834</v>
      </c>
      <c r="R1195" s="7">
        <v>45166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78</v>
      </c>
      <c r="B1196" s="4" t="s">
        <v>1100</v>
      </c>
      <c r="C1196" s="4" t="s">
        <v>8765</v>
      </c>
      <c r="D1196" s="4" t="s">
        <v>492</v>
      </c>
      <c r="E1196" s="4" t="s">
        <v>78</v>
      </c>
      <c r="F1196" s="4" t="s">
        <v>46</v>
      </c>
      <c r="G1196" s="12"/>
      <c r="H1196" s="7">
        <v>50000</v>
      </c>
      <c r="I1196" s="7">
        <v>1435</v>
      </c>
      <c r="J1196" s="7">
        <v>1339.36</v>
      </c>
      <c r="K1196" s="7">
        <v>1520</v>
      </c>
      <c r="L1196" s="7">
        <v>3430.92</v>
      </c>
      <c r="M1196" s="7">
        <v>25</v>
      </c>
      <c r="N1196" s="7">
        <v>0</v>
      </c>
      <c r="O1196" s="7"/>
      <c r="P1196" s="7">
        <v>0</v>
      </c>
      <c r="Q1196" s="7">
        <v>7750.28</v>
      </c>
      <c r="R1196" s="7">
        <v>42249.72</v>
      </c>
      <c r="S1196" s="4" t="s">
        <v>38</v>
      </c>
    </row>
    <row r="1197" spans="1:19" s="1" customFormat="1" ht="26.25" hidden="1" customHeight="1" x14ac:dyDescent="0.25">
      <c r="A1197" s="10">
        <f>+SUBTOTAL(103,$B$5:B1197)</f>
        <v>78</v>
      </c>
      <c r="B1197" s="4" t="s">
        <v>1102</v>
      </c>
      <c r="C1197" s="4" t="s">
        <v>8793</v>
      </c>
      <c r="D1197" s="4" t="s">
        <v>154</v>
      </c>
      <c r="E1197" s="4" t="s">
        <v>691</v>
      </c>
      <c r="F1197" s="4" t="s">
        <v>23</v>
      </c>
      <c r="G1197" s="12" t="s">
        <v>11626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200</v>
      </c>
      <c r="O1197" s="7"/>
      <c r="P1197" s="7">
        <v>15388.37</v>
      </c>
      <c r="Q1197" s="7">
        <v>20422.37</v>
      </c>
      <c r="R1197" s="7">
        <v>29577.63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78</v>
      </c>
      <c r="B1198" s="4" t="s">
        <v>1103</v>
      </c>
      <c r="C1198" s="4" t="s">
        <v>5750</v>
      </c>
      <c r="D1198" s="4" t="s">
        <v>1104</v>
      </c>
      <c r="E1198" s="4" t="s">
        <v>63</v>
      </c>
      <c r="F1198" s="4" t="s">
        <v>23</v>
      </c>
      <c r="G1198" s="12" t="s">
        <v>11626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200</v>
      </c>
      <c r="O1198" s="7"/>
      <c r="P1198" s="7">
        <v>19437.310000000001</v>
      </c>
      <c r="Q1198" s="7">
        <v>24471.31</v>
      </c>
      <c r="R1198" s="7">
        <v>25528.69</v>
      </c>
      <c r="S1198" s="4" t="s">
        <v>38</v>
      </c>
    </row>
    <row r="1199" spans="1:19" s="1" customFormat="1" ht="26.25" customHeight="1" x14ac:dyDescent="0.25">
      <c r="A1199" s="10">
        <f>+SUBTOTAL(103,$B$5:B1199)</f>
        <v>79</v>
      </c>
      <c r="B1199" s="4" t="s">
        <v>8806</v>
      </c>
      <c r="C1199" s="4" t="s">
        <v>8807</v>
      </c>
      <c r="D1199" s="4" t="s">
        <v>154</v>
      </c>
      <c r="E1199" s="4" t="s">
        <v>54</v>
      </c>
      <c r="F1199" s="4" t="s">
        <v>23</v>
      </c>
      <c r="G1199" s="12" t="s">
        <v>11626</v>
      </c>
      <c r="H1199" s="7">
        <v>50000</v>
      </c>
      <c r="I1199" s="7">
        <v>1435</v>
      </c>
      <c r="J1199" s="7">
        <v>1339.36</v>
      </c>
      <c r="K1199" s="7">
        <v>1520</v>
      </c>
      <c r="L1199" s="7">
        <v>3430.92</v>
      </c>
      <c r="M1199" s="7">
        <v>25</v>
      </c>
      <c r="N1199" s="7">
        <v>0</v>
      </c>
      <c r="O1199" s="7"/>
      <c r="P1199" s="7">
        <v>3525</v>
      </c>
      <c r="Q1199" s="7">
        <v>11275.28</v>
      </c>
      <c r="R1199" s="7">
        <v>38724.720000000001</v>
      </c>
      <c r="S1199" s="4" t="s">
        <v>38</v>
      </c>
    </row>
    <row r="1200" spans="1:19" s="1" customFormat="1" ht="26.25" hidden="1" customHeight="1" x14ac:dyDescent="0.25">
      <c r="A1200" s="10">
        <f>+SUBTOTAL(103,$B$5:B1200)</f>
        <v>79</v>
      </c>
      <c r="B1200" s="4" t="s">
        <v>1108</v>
      </c>
      <c r="C1200" s="4" t="s">
        <v>8810</v>
      </c>
      <c r="D1200" s="4" t="s">
        <v>154</v>
      </c>
      <c r="E1200" s="4" t="s">
        <v>121</v>
      </c>
      <c r="F1200" s="4" t="s">
        <v>23</v>
      </c>
      <c r="G1200" s="12" t="s">
        <v>11626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4625</v>
      </c>
      <c r="Q1200" s="7">
        <v>9459</v>
      </c>
      <c r="R1200" s="7">
        <v>40541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79</v>
      </c>
      <c r="B1201" s="4" t="s">
        <v>1109</v>
      </c>
      <c r="C1201" s="4" t="s">
        <v>8813</v>
      </c>
      <c r="D1201" s="4" t="s">
        <v>48</v>
      </c>
      <c r="E1201" s="4" t="s">
        <v>267</v>
      </c>
      <c r="F1201" s="4" t="s">
        <v>46</v>
      </c>
      <c r="G1201" s="12"/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0</v>
      </c>
      <c r="Q1201" s="7">
        <v>4834</v>
      </c>
      <c r="R1201" s="7">
        <v>45166</v>
      </c>
      <c r="S1201" s="4" t="s">
        <v>38</v>
      </c>
    </row>
    <row r="1202" spans="1:19" s="1" customFormat="1" ht="26.25" hidden="1" customHeight="1" x14ac:dyDescent="0.25">
      <c r="A1202" s="10">
        <f>+SUBTOTAL(103,$B$5:B1202)</f>
        <v>79</v>
      </c>
      <c r="B1202" s="4" t="s">
        <v>1110</v>
      </c>
      <c r="C1202" s="4" t="s">
        <v>8818</v>
      </c>
      <c r="D1202" s="4" t="s">
        <v>332</v>
      </c>
      <c r="E1202" s="4" t="s">
        <v>321</v>
      </c>
      <c r="F1202" s="4" t="s">
        <v>23</v>
      </c>
      <c r="G1202" s="12"/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120</v>
      </c>
      <c r="O1202" s="7"/>
      <c r="P1202" s="7">
        <v>30685.25</v>
      </c>
      <c r="Q1202" s="7">
        <v>35639.25</v>
      </c>
      <c r="R1202" s="7">
        <v>14360.75</v>
      </c>
      <c r="S1202" s="4" t="s">
        <v>38</v>
      </c>
    </row>
    <row r="1203" spans="1:19" s="1" customFormat="1" ht="26.25" customHeight="1" x14ac:dyDescent="0.25">
      <c r="A1203" s="10">
        <f>+SUBTOTAL(103,$B$5:B1203)</f>
        <v>80</v>
      </c>
      <c r="B1203" s="4" t="s">
        <v>1111</v>
      </c>
      <c r="C1203" s="4" t="s">
        <v>8820</v>
      </c>
      <c r="D1203" s="4" t="s">
        <v>154</v>
      </c>
      <c r="E1203" s="4" t="s">
        <v>54</v>
      </c>
      <c r="F1203" s="4" t="s">
        <v>23</v>
      </c>
      <c r="G1203" s="12" t="s">
        <v>11626</v>
      </c>
      <c r="H1203" s="7">
        <v>50000</v>
      </c>
      <c r="I1203" s="7">
        <v>1435</v>
      </c>
      <c r="J1203" s="7">
        <v>1596.68</v>
      </c>
      <c r="K1203" s="7">
        <v>1520</v>
      </c>
      <c r="L1203" s="7">
        <v>1715.46</v>
      </c>
      <c r="M1203" s="7">
        <v>25</v>
      </c>
      <c r="N1203" s="7">
        <v>0</v>
      </c>
      <c r="O1203" s="7"/>
      <c r="P1203" s="7">
        <v>14235.36</v>
      </c>
      <c r="Q1203" s="7">
        <v>20527.5</v>
      </c>
      <c r="R1203" s="7">
        <v>29472.5</v>
      </c>
      <c r="S1203" s="4" t="s">
        <v>24</v>
      </c>
    </row>
    <row r="1204" spans="1:19" s="1" customFormat="1" ht="26.25" customHeight="1" x14ac:dyDescent="0.25">
      <c r="A1204" s="10">
        <f>+SUBTOTAL(103,$B$5:B1204)</f>
        <v>81</v>
      </c>
      <c r="B1204" s="4" t="s">
        <v>1112</v>
      </c>
      <c r="C1204" s="4" t="s">
        <v>8834</v>
      </c>
      <c r="D1204" s="4" t="s">
        <v>154</v>
      </c>
      <c r="E1204" s="4" t="s">
        <v>54</v>
      </c>
      <c r="F1204" s="4" t="s">
        <v>23</v>
      </c>
      <c r="G1204" s="12" t="s">
        <v>11626</v>
      </c>
      <c r="H1204" s="7">
        <v>50000</v>
      </c>
      <c r="I1204" s="7">
        <v>1435</v>
      </c>
      <c r="J1204" s="7">
        <v>1339.36</v>
      </c>
      <c r="K1204" s="7">
        <v>1520</v>
      </c>
      <c r="L1204" s="7">
        <v>3430.92</v>
      </c>
      <c r="M1204" s="7">
        <v>25</v>
      </c>
      <c r="N1204" s="7">
        <v>0</v>
      </c>
      <c r="O1204" s="7"/>
      <c r="P1204" s="7">
        <v>5325</v>
      </c>
      <c r="Q1204" s="7">
        <v>13075.28</v>
      </c>
      <c r="R1204" s="7">
        <v>36924.720000000001</v>
      </c>
      <c r="S1204" s="4" t="s">
        <v>38</v>
      </c>
    </row>
    <row r="1205" spans="1:19" s="1" customFormat="1" ht="26.25" hidden="1" customHeight="1" x14ac:dyDescent="0.25">
      <c r="A1205" s="10">
        <f>+SUBTOTAL(103,$B$5:B1205)</f>
        <v>81</v>
      </c>
      <c r="B1205" s="4" t="s">
        <v>1113</v>
      </c>
      <c r="C1205" s="4" t="s">
        <v>8848</v>
      </c>
      <c r="D1205" s="4" t="s">
        <v>109</v>
      </c>
      <c r="E1205" s="4" t="s">
        <v>59</v>
      </c>
      <c r="F1205" s="4" t="s">
        <v>23</v>
      </c>
      <c r="G1205" s="12" t="s">
        <v>11626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1211.04</v>
      </c>
      <c r="Q1205" s="7">
        <v>6045.04</v>
      </c>
      <c r="R1205" s="7">
        <v>43954.96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81</v>
      </c>
      <c r="B1206" s="4" t="s">
        <v>1113</v>
      </c>
      <c r="C1206" s="4" t="s">
        <v>8851</v>
      </c>
      <c r="D1206" s="4" t="s">
        <v>154</v>
      </c>
      <c r="E1206" s="4" t="s">
        <v>63</v>
      </c>
      <c r="F1206" s="4" t="s">
        <v>23</v>
      </c>
      <c r="G1206" s="12" t="s">
        <v>11626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22677.19</v>
      </c>
      <c r="Q1206" s="7">
        <v>27511.19</v>
      </c>
      <c r="R1206" s="7">
        <v>22488.81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81</v>
      </c>
      <c r="B1207" s="4" t="s">
        <v>1113</v>
      </c>
      <c r="C1207" s="4" t="s">
        <v>8852</v>
      </c>
      <c r="D1207" s="4" t="s">
        <v>154</v>
      </c>
      <c r="E1207" s="4" t="s">
        <v>121</v>
      </c>
      <c r="F1207" s="4" t="s">
        <v>23</v>
      </c>
      <c r="G1207" s="12" t="s">
        <v>11626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31124.89</v>
      </c>
      <c r="Q1207" s="7">
        <v>35958.89</v>
      </c>
      <c r="R1207" s="7">
        <v>14041.11</v>
      </c>
      <c r="S1207" s="4" t="s">
        <v>24</v>
      </c>
    </row>
    <row r="1208" spans="1:19" s="1" customFormat="1" ht="26.25" customHeight="1" x14ac:dyDescent="0.25">
      <c r="A1208" s="10">
        <f>+SUBTOTAL(103,$B$5:B1208)</f>
        <v>82</v>
      </c>
      <c r="B1208" s="4" t="s">
        <v>1113</v>
      </c>
      <c r="C1208" s="4" t="s">
        <v>5544</v>
      </c>
      <c r="D1208" s="4" t="s">
        <v>154</v>
      </c>
      <c r="E1208" s="4" t="s">
        <v>54</v>
      </c>
      <c r="F1208" s="4" t="s">
        <v>23</v>
      </c>
      <c r="G1208" s="12" t="s">
        <v>11626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500</v>
      </c>
      <c r="Q1208" s="7">
        <v>5334</v>
      </c>
      <c r="R1208" s="7">
        <v>44666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82</v>
      </c>
      <c r="B1209" s="4" t="s">
        <v>8856</v>
      </c>
      <c r="C1209" s="4" t="s">
        <v>8857</v>
      </c>
      <c r="D1209" s="4" t="s">
        <v>306</v>
      </c>
      <c r="E1209" s="4" t="s">
        <v>1082</v>
      </c>
      <c r="F1209" s="4" t="s">
        <v>23</v>
      </c>
      <c r="G1209" s="12" t="s">
        <v>11626</v>
      </c>
      <c r="H1209" s="7">
        <v>50000</v>
      </c>
      <c r="I1209" s="7">
        <v>1435</v>
      </c>
      <c r="J1209" s="7">
        <v>1596.68</v>
      </c>
      <c r="K1209" s="7">
        <v>1520</v>
      </c>
      <c r="L1209" s="7">
        <v>1715.46</v>
      </c>
      <c r="M1209" s="7">
        <v>25</v>
      </c>
      <c r="N1209" s="7">
        <v>0</v>
      </c>
      <c r="O1209" s="7"/>
      <c r="P1209" s="7">
        <v>450</v>
      </c>
      <c r="Q1209" s="7">
        <v>6742.14</v>
      </c>
      <c r="R1209" s="7">
        <v>43257.86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82</v>
      </c>
      <c r="B1210" s="4" t="s">
        <v>1114</v>
      </c>
      <c r="C1210" s="4" t="s">
        <v>8859</v>
      </c>
      <c r="D1210" s="4" t="s">
        <v>154</v>
      </c>
      <c r="E1210" s="4" t="s">
        <v>57</v>
      </c>
      <c r="F1210" s="4" t="s">
        <v>23</v>
      </c>
      <c r="G1210" s="12" t="s">
        <v>11626</v>
      </c>
      <c r="H1210" s="7">
        <v>50000</v>
      </c>
      <c r="I1210" s="7">
        <v>1435</v>
      </c>
      <c r="J1210" s="7">
        <v>1596.68</v>
      </c>
      <c r="K1210" s="7">
        <v>1520</v>
      </c>
      <c r="L1210" s="7">
        <v>1715.46</v>
      </c>
      <c r="M1210" s="7">
        <v>25</v>
      </c>
      <c r="N1210" s="7">
        <v>0</v>
      </c>
      <c r="O1210" s="7"/>
      <c r="P1210" s="7">
        <v>750</v>
      </c>
      <c r="Q1210" s="7">
        <v>7042.14</v>
      </c>
      <c r="R1210" s="7">
        <v>42957.86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82</v>
      </c>
      <c r="B1211" s="4" t="s">
        <v>1115</v>
      </c>
      <c r="C1211" s="4" t="s">
        <v>8861</v>
      </c>
      <c r="D1211" s="4" t="s">
        <v>408</v>
      </c>
      <c r="E1211" s="4" t="s">
        <v>52</v>
      </c>
      <c r="F1211" s="4" t="s">
        <v>23</v>
      </c>
      <c r="G1211" s="12" t="s">
        <v>11626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8660.42</v>
      </c>
      <c r="Q1211" s="7">
        <v>13494.42</v>
      </c>
      <c r="R1211" s="7">
        <v>36505.58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82</v>
      </c>
      <c r="B1212" s="4" t="s">
        <v>1115</v>
      </c>
      <c r="C1212" s="4" t="s">
        <v>6672</v>
      </c>
      <c r="D1212" s="4" t="s">
        <v>154</v>
      </c>
      <c r="E1212" s="4" t="s">
        <v>52</v>
      </c>
      <c r="F1212" s="4" t="s">
        <v>126</v>
      </c>
      <c r="G1212" s="12" t="s">
        <v>11626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30908.65</v>
      </c>
      <c r="Q1212" s="7">
        <v>35742.65</v>
      </c>
      <c r="R1212" s="7">
        <v>14257.349999999999</v>
      </c>
      <c r="S1212" s="4" t="s">
        <v>24</v>
      </c>
    </row>
    <row r="1213" spans="1:19" s="1" customFormat="1" ht="26.25" customHeight="1" x14ac:dyDescent="0.25">
      <c r="A1213" s="10">
        <f>+SUBTOTAL(103,$B$5:B1213)</f>
        <v>83</v>
      </c>
      <c r="B1213" s="4" t="s">
        <v>1116</v>
      </c>
      <c r="C1213" s="4" t="s">
        <v>8867</v>
      </c>
      <c r="D1213" s="4" t="s">
        <v>408</v>
      </c>
      <c r="E1213" s="4" t="s">
        <v>54</v>
      </c>
      <c r="F1213" s="4" t="s">
        <v>23</v>
      </c>
      <c r="G1213" s="12" t="s">
        <v>11626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27481.57</v>
      </c>
      <c r="Q1213" s="7">
        <v>32315.57</v>
      </c>
      <c r="R1213" s="7">
        <v>17684.43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83</v>
      </c>
      <c r="B1214" s="4" t="s">
        <v>1117</v>
      </c>
      <c r="C1214" s="4" t="s">
        <v>5393</v>
      </c>
      <c r="D1214" s="4" t="s">
        <v>154</v>
      </c>
      <c r="E1214" s="4" t="s">
        <v>57</v>
      </c>
      <c r="F1214" s="4" t="s">
        <v>23</v>
      </c>
      <c r="G1214" s="12" t="s">
        <v>11626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45046</v>
      </c>
      <c r="Q1214" s="7">
        <v>49880</v>
      </c>
      <c r="R1214" s="7">
        <v>120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83</v>
      </c>
      <c r="B1215" s="4" t="s">
        <v>1118</v>
      </c>
      <c r="C1215" s="4" t="s">
        <v>8873</v>
      </c>
      <c r="D1215" s="4" t="s">
        <v>154</v>
      </c>
      <c r="E1215" s="4" t="s">
        <v>328</v>
      </c>
      <c r="F1215" s="4" t="s">
        <v>23</v>
      </c>
      <c r="G1215" s="12" t="s">
        <v>11626</v>
      </c>
      <c r="H1215" s="7">
        <v>50000</v>
      </c>
      <c r="I1215" s="7">
        <v>1435</v>
      </c>
      <c r="J1215" s="7">
        <v>1596.68</v>
      </c>
      <c r="K1215" s="7">
        <v>1520</v>
      </c>
      <c r="L1215" s="7">
        <v>1715.46</v>
      </c>
      <c r="M1215" s="7">
        <v>25</v>
      </c>
      <c r="N1215" s="7">
        <v>0</v>
      </c>
      <c r="O1215" s="7"/>
      <c r="P1215" s="7">
        <v>2250</v>
      </c>
      <c r="Q1215" s="7">
        <v>8542.14</v>
      </c>
      <c r="R1215" s="7">
        <v>41457.86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83</v>
      </c>
      <c r="B1216" s="4" t="s">
        <v>8877</v>
      </c>
      <c r="C1216" s="4" t="s">
        <v>8878</v>
      </c>
      <c r="D1216" s="4" t="s">
        <v>306</v>
      </c>
      <c r="E1216" s="4" t="s">
        <v>321</v>
      </c>
      <c r="F1216" s="4" t="s">
        <v>23</v>
      </c>
      <c r="G1216" s="12" t="s">
        <v>11626</v>
      </c>
      <c r="H1216" s="7">
        <v>50000</v>
      </c>
      <c r="I1216" s="7">
        <v>1435</v>
      </c>
      <c r="J1216" s="7">
        <v>1596.68</v>
      </c>
      <c r="K1216" s="7">
        <v>1520</v>
      </c>
      <c r="L1216" s="7">
        <v>1715.46</v>
      </c>
      <c r="M1216" s="7">
        <v>25</v>
      </c>
      <c r="N1216" s="7">
        <v>0</v>
      </c>
      <c r="O1216" s="7"/>
      <c r="P1216" s="7">
        <v>500</v>
      </c>
      <c r="Q1216" s="7">
        <v>6792.14</v>
      </c>
      <c r="R1216" s="7">
        <v>43207.86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83</v>
      </c>
      <c r="B1217" s="4" t="s">
        <v>1119</v>
      </c>
      <c r="C1217" s="4" t="s">
        <v>8462</v>
      </c>
      <c r="D1217" s="4" t="s">
        <v>154</v>
      </c>
      <c r="E1217" s="4" t="s">
        <v>121</v>
      </c>
      <c r="F1217" s="4" t="s">
        <v>23</v>
      </c>
      <c r="G1217" s="12" t="s">
        <v>11626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14766.75</v>
      </c>
      <c r="Q1217" s="7">
        <v>19600.75</v>
      </c>
      <c r="R1217" s="7">
        <v>30399.25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83</v>
      </c>
      <c r="B1218" s="4" t="s">
        <v>1120</v>
      </c>
      <c r="C1218" s="4" t="s">
        <v>7445</v>
      </c>
      <c r="D1218" s="4" t="s">
        <v>492</v>
      </c>
      <c r="E1218" s="4" t="s">
        <v>69</v>
      </c>
      <c r="F1218" s="4" t="s">
        <v>46</v>
      </c>
      <c r="G1218" s="12"/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0</v>
      </c>
      <c r="Q1218" s="7">
        <v>4834</v>
      </c>
      <c r="R1218" s="7">
        <v>45166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83</v>
      </c>
      <c r="B1219" s="4" t="s">
        <v>1121</v>
      </c>
      <c r="C1219" s="4" t="s">
        <v>8885</v>
      </c>
      <c r="D1219" s="4" t="s">
        <v>548</v>
      </c>
      <c r="E1219" s="4" t="s">
        <v>35</v>
      </c>
      <c r="F1219" s="4" t="s">
        <v>46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2514.1999999999998</v>
      </c>
      <c r="Q1219" s="7">
        <v>7348.2</v>
      </c>
      <c r="R1219" s="7">
        <v>42651.8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83</v>
      </c>
      <c r="B1220" s="4" t="s">
        <v>11662</v>
      </c>
      <c r="C1220" s="4" t="s">
        <v>11663</v>
      </c>
      <c r="D1220" s="4" t="s">
        <v>1123</v>
      </c>
      <c r="E1220" s="4" t="s">
        <v>35</v>
      </c>
      <c r="F1220" s="4" t="s">
        <v>46</v>
      </c>
      <c r="G1220" s="12"/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0</v>
      </c>
      <c r="Q1220" s="7">
        <v>4834</v>
      </c>
      <c r="R1220" s="7">
        <v>45166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83</v>
      </c>
      <c r="B1221" s="4" t="s">
        <v>1122</v>
      </c>
      <c r="C1221" s="4" t="s">
        <v>8890</v>
      </c>
      <c r="D1221" s="4" t="s">
        <v>1123</v>
      </c>
      <c r="E1221" s="4" t="s">
        <v>97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83</v>
      </c>
      <c r="B1222" s="4" t="s">
        <v>1126</v>
      </c>
      <c r="C1222" s="4" t="s">
        <v>8907</v>
      </c>
      <c r="D1222" s="4" t="s">
        <v>435</v>
      </c>
      <c r="E1222" s="4" t="s">
        <v>188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83</v>
      </c>
      <c r="B1223" s="4" t="s">
        <v>1127</v>
      </c>
      <c r="C1223" s="4" t="s">
        <v>8928</v>
      </c>
      <c r="D1223" s="4" t="s">
        <v>48</v>
      </c>
      <c r="E1223" s="4" t="s">
        <v>78</v>
      </c>
      <c r="F1223" s="4" t="s">
        <v>46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0</v>
      </c>
      <c r="Q1223" s="7">
        <v>4834</v>
      </c>
      <c r="R1223" s="7">
        <v>45166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83</v>
      </c>
      <c r="B1224" s="4" t="s">
        <v>1128</v>
      </c>
      <c r="C1224" s="4" t="s">
        <v>8929</v>
      </c>
      <c r="D1224" s="4" t="s">
        <v>308</v>
      </c>
      <c r="E1224" s="4" t="s">
        <v>29</v>
      </c>
      <c r="F1224" s="4" t="s">
        <v>23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5311.28</v>
      </c>
      <c r="Q1224" s="7">
        <v>10145.280000000001</v>
      </c>
      <c r="R1224" s="7">
        <v>39854.720000000001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83</v>
      </c>
      <c r="B1225" s="4" t="s">
        <v>1129</v>
      </c>
      <c r="C1225" s="4" t="s">
        <v>8932</v>
      </c>
      <c r="D1225" s="4" t="s">
        <v>109</v>
      </c>
      <c r="E1225" s="4" t="s">
        <v>114</v>
      </c>
      <c r="F1225" s="4" t="s">
        <v>46</v>
      </c>
      <c r="G1225" s="12"/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3000</v>
      </c>
      <c r="Q1225" s="7">
        <v>7834</v>
      </c>
      <c r="R1225" s="7">
        <v>42166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83</v>
      </c>
      <c r="B1226" s="4" t="s">
        <v>1130</v>
      </c>
      <c r="C1226" s="4" t="s">
        <v>7833</v>
      </c>
      <c r="D1226" s="4" t="s">
        <v>154</v>
      </c>
      <c r="E1226" s="4" t="s">
        <v>321</v>
      </c>
      <c r="F1226" s="4" t="s">
        <v>23</v>
      </c>
      <c r="G1226" s="12" t="s">
        <v>11626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17991.79</v>
      </c>
      <c r="Q1226" s="7">
        <v>22825.79</v>
      </c>
      <c r="R1226" s="7">
        <v>27174.21</v>
      </c>
      <c r="S1226" s="4" t="s">
        <v>38</v>
      </c>
    </row>
    <row r="1227" spans="1:19" s="1" customFormat="1" ht="26.25" hidden="1" customHeight="1" x14ac:dyDescent="0.25">
      <c r="A1227" s="10">
        <f>+SUBTOTAL(103,$B$5:B1227)</f>
        <v>83</v>
      </c>
      <c r="B1227" s="4" t="s">
        <v>2389</v>
      </c>
      <c r="C1227" s="4" t="s">
        <v>6737</v>
      </c>
      <c r="D1227" s="4" t="s">
        <v>102</v>
      </c>
      <c r="E1227" s="4" t="s">
        <v>59</v>
      </c>
      <c r="F1227" s="4" t="s">
        <v>23</v>
      </c>
      <c r="G1227" s="12"/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13283.24</v>
      </c>
      <c r="Q1227" s="7">
        <v>18117.240000000002</v>
      </c>
      <c r="R1227" s="7">
        <v>31882.76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83</v>
      </c>
      <c r="B1228" s="4" t="s">
        <v>1131</v>
      </c>
      <c r="C1228" s="4" t="s">
        <v>5664</v>
      </c>
      <c r="D1228" s="4" t="s">
        <v>154</v>
      </c>
      <c r="E1228" s="4" t="s">
        <v>57</v>
      </c>
      <c r="F1228" s="4" t="s">
        <v>23</v>
      </c>
      <c r="G1228" s="12" t="s">
        <v>11626</v>
      </c>
      <c r="H1228" s="7">
        <v>50000</v>
      </c>
      <c r="I1228" s="7">
        <v>1435</v>
      </c>
      <c r="J1228" s="7">
        <v>1596.68</v>
      </c>
      <c r="K1228" s="7">
        <v>1520</v>
      </c>
      <c r="L1228" s="7">
        <v>1715.46</v>
      </c>
      <c r="M1228" s="7">
        <v>25</v>
      </c>
      <c r="N1228" s="7">
        <v>0</v>
      </c>
      <c r="O1228" s="7"/>
      <c r="P1228" s="7">
        <v>500</v>
      </c>
      <c r="Q1228" s="7">
        <v>6792.14</v>
      </c>
      <c r="R1228" s="7">
        <v>43207.86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83</v>
      </c>
      <c r="B1229" s="4" t="s">
        <v>1132</v>
      </c>
      <c r="C1229" s="4" t="s">
        <v>8947</v>
      </c>
      <c r="D1229" s="4" t="s">
        <v>154</v>
      </c>
      <c r="E1229" s="4" t="s">
        <v>29</v>
      </c>
      <c r="F1229" s="4" t="s">
        <v>23</v>
      </c>
      <c r="G1229" s="12" t="s">
        <v>11626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12305.59</v>
      </c>
      <c r="Q1229" s="7">
        <v>17139.59</v>
      </c>
      <c r="R1229" s="7">
        <v>32860.410000000003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83</v>
      </c>
      <c r="B1230" s="4" t="s">
        <v>1133</v>
      </c>
      <c r="C1230" s="4" t="s">
        <v>8949</v>
      </c>
      <c r="D1230" s="4" t="s">
        <v>163</v>
      </c>
      <c r="E1230" s="4" t="s">
        <v>43</v>
      </c>
      <c r="F1230" s="4" t="s">
        <v>46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0</v>
      </c>
      <c r="Q1230" s="7">
        <v>4834</v>
      </c>
      <c r="R1230" s="7">
        <v>45166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83</v>
      </c>
      <c r="B1231" s="4" t="s">
        <v>1134</v>
      </c>
      <c r="C1231" s="4" t="s">
        <v>8953</v>
      </c>
      <c r="D1231" s="4" t="s">
        <v>800</v>
      </c>
      <c r="E1231" s="4" t="s">
        <v>94</v>
      </c>
      <c r="F1231" s="4" t="s">
        <v>126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500</v>
      </c>
      <c r="Q1231" s="7">
        <v>5334</v>
      </c>
      <c r="R1231" s="7">
        <v>44666</v>
      </c>
      <c r="S1231" s="4" t="s">
        <v>38</v>
      </c>
    </row>
    <row r="1232" spans="1:19" s="1" customFormat="1" ht="26.25" hidden="1" customHeight="1" x14ac:dyDescent="0.25">
      <c r="A1232" s="10">
        <f>+SUBTOTAL(103,$B$5:B1232)</f>
        <v>83</v>
      </c>
      <c r="B1232" s="4" t="s">
        <v>3985</v>
      </c>
      <c r="C1232" s="4" t="s">
        <v>8960</v>
      </c>
      <c r="D1232" s="4" t="s">
        <v>154</v>
      </c>
      <c r="E1232" s="4" t="s">
        <v>1082</v>
      </c>
      <c r="F1232" s="4" t="s">
        <v>23</v>
      </c>
      <c r="G1232" s="12" t="s">
        <v>11626</v>
      </c>
      <c r="H1232" s="7">
        <v>50000</v>
      </c>
      <c r="I1232" s="7">
        <v>1435</v>
      </c>
      <c r="J1232" s="7">
        <v>1596.68</v>
      </c>
      <c r="K1232" s="7">
        <v>1520</v>
      </c>
      <c r="L1232" s="7">
        <v>1715.46</v>
      </c>
      <c r="M1232" s="7">
        <v>25</v>
      </c>
      <c r="N1232" s="7">
        <v>0</v>
      </c>
      <c r="O1232" s="7"/>
      <c r="P1232" s="7">
        <v>500</v>
      </c>
      <c r="Q1232" s="7">
        <v>6792.14</v>
      </c>
      <c r="R1232" s="7">
        <v>43207.86</v>
      </c>
      <c r="S1232" s="4" t="s">
        <v>24</v>
      </c>
    </row>
    <row r="1233" spans="1:19" s="1" customFormat="1" ht="26.25" customHeight="1" x14ac:dyDescent="0.25">
      <c r="A1233" s="10">
        <f>+SUBTOTAL(103,$B$5:B1233)</f>
        <v>84</v>
      </c>
      <c r="B1233" s="4" t="s">
        <v>1136</v>
      </c>
      <c r="C1233" s="4" t="s">
        <v>8965</v>
      </c>
      <c r="D1233" s="4" t="s">
        <v>154</v>
      </c>
      <c r="E1233" s="4" t="s">
        <v>54</v>
      </c>
      <c r="F1233" s="4" t="s">
        <v>23</v>
      </c>
      <c r="G1233" s="12" t="s">
        <v>11626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39062.74</v>
      </c>
      <c r="Q1233" s="7">
        <v>43896.74</v>
      </c>
      <c r="R1233" s="7">
        <v>6103.260000000002</v>
      </c>
      <c r="S1233" s="4" t="s">
        <v>24</v>
      </c>
    </row>
    <row r="1234" spans="1:19" s="1" customFormat="1" ht="26.25" customHeight="1" x14ac:dyDescent="0.25">
      <c r="A1234" s="10">
        <f>+SUBTOTAL(103,$B$5:B1234)</f>
        <v>85</v>
      </c>
      <c r="B1234" s="4" t="s">
        <v>1137</v>
      </c>
      <c r="C1234" s="4" t="s">
        <v>8977</v>
      </c>
      <c r="D1234" s="4" t="s">
        <v>154</v>
      </c>
      <c r="E1234" s="4" t="s">
        <v>54</v>
      </c>
      <c r="F1234" s="4" t="s">
        <v>23</v>
      </c>
      <c r="G1234" s="12" t="s">
        <v>11626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220</v>
      </c>
      <c r="O1234" s="7"/>
      <c r="P1234" s="7">
        <v>44826</v>
      </c>
      <c r="Q1234" s="7">
        <v>49880</v>
      </c>
      <c r="R1234" s="7">
        <v>120</v>
      </c>
      <c r="S1234" s="4" t="s">
        <v>38</v>
      </c>
    </row>
    <row r="1235" spans="1:19" s="1" customFormat="1" ht="26.25" customHeight="1" x14ac:dyDescent="0.25">
      <c r="A1235" s="10">
        <f>+SUBTOTAL(103,$B$5:B1235)</f>
        <v>86</v>
      </c>
      <c r="B1235" s="4" t="s">
        <v>1138</v>
      </c>
      <c r="C1235" s="4" t="s">
        <v>8978</v>
      </c>
      <c r="D1235" s="4" t="s">
        <v>408</v>
      </c>
      <c r="E1235" s="4" t="s">
        <v>54</v>
      </c>
      <c r="F1235" s="4" t="s">
        <v>23</v>
      </c>
      <c r="G1235" s="12" t="s">
        <v>11626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23732.79</v>
      </c>
      <c r="Q1235" s="7">
        <v>28566.79</v>
      </c>
      <c r="R1235" s="7">
        <v>21433.21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86</v>
      </c>
      <c r="B1236" s="4" t="s">
        <v>77</v>
      </c>
      <c r="C1236" s="4" t="s">
        <v>8981</v>
      </c>
      <c r="D1236" s="4" t="s">
        <v>154</v>
      </c>
      <c r="E1236" s="4" t="s">
        <v>1139</v>
      </c>
      <c r="F1236" s="4" t="s">
        <v>23</v>
      </c>
      <c r="G1236" s="12" t="s">
        <v>11626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10650.93</v>
      </c>
      <c r="Q1236" s="7">
        <v>15484.93</v>
      </c>
      <c r="R1236" s="7">
        <v>34515.07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86</v>
      </c>
      <c r="B1237" s="4" t="s">
        <v>77</v>
      </c>
      <c r="C1237" s="4" t="s">
        <v>8985</v>
      </c>
      <c r="D1237" s="4" t="s">
        <v>1140</v>
      </c>
      <c r="E1237" s="4" t="s">
        <v>110</v>
      </c>
      <c r="F1237" s="4" t="s">
        <v>23</v>
      </c>
      <c r="G1237" s="12" t="s">
        <v>11626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120</v>
      </c>
      <c r="O1237" s="7"/>
      <c r="P1237" s="7">
        <v>4610.1400000000003</v>
      </c>
      <c r="Q1237" s="7">
        <v>9564.14</v>
      </c>
      <c r="R1237" s="7">
        <v>40435.86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86</v>
      </c>
      <c r="B1238" s="4" t="s">
        <v>77</v>
      </c>
      <c r="C1238" s="4" t="s">
        <v>8987</v>
      </c>
      <c r="D1238" s="4" t="s">
        <v>48</v>
      </c>
      <c r="E1238" s="4" t="s">
        <v>61</v>
      </c>
      <c r="F1238" s="4" t="s">
        <v>46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0</v>
      </c>
      <c r="Q1238" s="7">
        <v>4834</v>
      </c>
      <c r="R1238" s="7">
        <v>45166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86</v>
      </c>
      <c r="B1239" s="4" t="s">
        <v>476</v>
      </c>
      <c r="C1239" s="4" t="s">
        <v>8997</v>
      </c>
      <c r="D1239" s="4" t="s">
        <v>154</v>
      </c>
      <c r="E1239" s="4" t="s">
        <v>121</v>
      </c>
      <c r="F1239" s="4" t="s">
        <v>23</v>
      </c>
      <c r="G1239" s="12" t="s">
        <v>11626</v>
      </c>
      <c r="H1239" s="7">
        <v>50000</v>
      </c>
      <c r="I1239" s="7">
        <v>1435</v>
      </c>
      <c r="J1239" s="7">
        <v>1596.68</v>
      </c>
      <c r="K1239" s="7">
        <v>1520</v>
      </c>
      <c r="L1239" s="7">
        <v>1715.46</v>
      </c>
      <c r="M1239" s="7">
        <v>25</v>
      </c>
      <c r="N1239" s="7">
        <v>0</v>
      </c>
      <c r="O1239" s="7"/>
      <c r="P1239" s="7">
        <v>0</v>
      </c>
      <c r="Q1239" s="7">
        <v>6292.14</v>
      </c>
      <c r="R1239" s="7">
        <v>43707.86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86</v>
      </c>
      <c r="B1240" s="4" t="s">
        <v>476</v>
      </c>
      <c r="C1240" s="4" t="s">
        <v>8998</v>
      </c>
      <c r="D1240" s="4" t="s">
        <v>154</v>
      </c>
      <c r="E1240" s="4" t="s">
        <v>63</v>
      </c>
      <c r="F1240" s="4" t="s">
        <v>23</v>
      </c>
      <c r="G1240" s="12" t="s">
        <v>11626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120</v>
      </c>
      <c r="O1240" s="7"/>
      <c r="P1240" s="7">
        <v>13070.69</v>
      </c>
      <c r="Q1240" s="7">
        <v>18024.689999999999</v>
      </c>
      <c r="R1240" s="7">
        <v>31975.31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86</v>
      </c>
      <c r="B1241" s="4" t="s">
        <v>476</v>
      </c>
      <c r="C1241" s="4" t="s">
        <v>9001</v>
      </c>
      <c r="D1241" s="4" t="s">
        <v>154</v>
      </c>
      <c r="E1241" s="4" t="s">
        <v>52</v>
      </c>
      <c r="F1241" s="4" t="s">
        <v>23</v>
      </c>
      <c r="G1241" s="12" t="s">
        <v>11626</v>
      </c>
      <c r="H1241" s="7">
        <v>50000</v>
      </c>
      <c r="I1241" s="7">
        <v>1435</v>
      </c>
      <c r="J1241" s="7">
        <v>1596.68</v>
      </c>
      <c r="K1241" s="7">
        <v>1520</v>
      </c>
      <c r="L1241" s="7">
        <v>1715.46</v>
      </c>
      <c r="M1241" s="7">
        <v>25</v>
      </c>
      <c r="N1241" s="7">
        <v>0</v>
      </c>
      <c r="O1241" s="7"/>
      <c r="P1241" s="7">
        <v>1550</v>
      </c>
      <c r="Q1241" s="7">
        <v>7842.14</v>
      </c>
      <c r="R1241" s="7">
        <v>42157.86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86</v>
      </c>
      <c r="B1242" s="4" t="s">
        <v>1141</v>
      </c>
      <c r="C1242" s="4" t="s">
        <v>9009</v>
      </c>
      <c r="D1242" s="4" t="s">
        <v>306</v>
      </c>
      <c r="E1242" s="4" t="s">
        <v>212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0</v>
      </c>
      <c r="Q1242" s="7">
        <v>4834</v>
      </c>
      <c r="R1242" s="7">
        <v>45166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86</v>
      </c>
      <c r="B1243" s="4" t="s">
        <v>1142</v>
      </c>
      <c r="C1243" s="4" t="s">
        <v>4928</v>
      </c>
      <c r="D1243" s="4" t="s">
        <v>109</v>
      </c>
      <c r="E1243" s="4" t="s">
        <v>59</v>
      </c>
      <c r="F1243" s="4" t="s">
        <v>23</v>
      </c>
      <c r="G1243" s="12"/>
      <c r="H1243" s="7">
        <v>50000</v>
      </c>
      <c r="I1243" s="7">
        <v>1435</v>
      </c>
      <c r="J1243" s="7">
        <v>1596.68</v>
      </c>
      <c r="K1243" s="7">
        <v>1520</v>
      </c>
      <c r="L1243" s="7">
        <v>1715.46</v>
      </c>
      <c r="M1243" s="7">
        <v>25</v>
      </c>
      <c r="N1243" s="7">
        <v>0</v>
      </c>
      <c r="O1243" s="7"/>
      <c r="P1243" s="7">
        <v>34483.49</v>
      </c>
      <c r="Q1243" s="7">
        <v>40775.629999999997</v>
      </c>
      <c r="R1243" s="7">
        <v>9224.3700000000026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86</v>
      </c>
      <c r="B1244" s="4" t="s">
        <v>1143</v>
      </c>
      <c r="C1244" s="4" t="s">
        <v>7251</v>
      </c>
      <c r="D1244" s="4" t="s">
        <v>492</v>
      </c>
      <c r="E1244" s="4" t="s">
        <v>57</v>
      </c>
      <c r="F1244" s="4" t="s">
        <v>46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1825</v>
      </c>
      <c r="Q1244" s="7">
        <v>6659</v>
      </c>
      <c r="R1244" s="7">
        <v>43341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86</v>
      </c>
      <c r="B1245" s="4" t="s">
        <v>1144</v>
      </c>
      <c r="C1245" s="4" t="s">
        <v>6515</v>
      </c>
      <c r="D1245" s="4" t="s">
        <v>154</v>
      </c>
      <c r="E1245" s="4" t="s">
        <v>59</v>
      </c>
      <c r="F1245" s="4" t="s">
        <v>23</v>
      </c>
      <c r="G1245" s="12" t="s">
        <v>11626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500</v>
      </c>
      <c r="Q1245" s="7">
        <v>5334</v>
      </c>
      <c r="R1245" s="7">
        <v>44666</v>
      </c>
      <c r="S1245" s="4" t="s">
        <v>24</v>
      </c>
    </row>
    <row r="1246" spans="1:19" s="1" customFormat="1" ht="26.25" customHeight="1" x14ac:dyDescent="0.25">
      <c r="A1246" s="10">
        <f>+SUBTOTAL(103,$B$5:B1246)</f>
        <v>87</v>
      </c>
      <c r="B1246" s="4" t="s">
        <v>1145</v>
      </c>
      <c r="C1246" s="4" t="s">
        <v>9033</v>
      </c>
      <c r="D1246" s="4" t="s">
        <v>154</v>
      </c>
      <c r="E1246" s="4" t="s">
        <v>54</v>
      </c>
      <c r="F1246" s="4" t="s">
        <v>23</v>
      </c>
      <c r="G1246" s="12" t="s">
        <v>11626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5507.15</v>
      </c>
      <c r="Q1246" s="7">
        <v>10341.15</v>
      </c>
      <c r="R1246" s="7">
        <v>39658.85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87</v>
      </c>
      <c r="B1247" s="4" t="s">
        <v>1146</v>
      </c>
      <c r="C1247" s="4" t="s">
        <v>9034</v>
      </c>
      <c r="D1247" s="4" t="s">
        <v>154</v>
      </c>
      <c r="E1247" s="4" t="s">
        <v>61</v>
      </c>
      <c r="F1247" s="4" t="s">
        <v>23</v>
      </c>
      <c r="G1247" s="12" t="s">
        <v>11626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10146.43</v>
      </c>
      <c r="Q1247" s="7">
        <v>14980.43</v>
      </c>
      <c r="R1247" s="7">
        <v>35019.57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87</v>
      </c>
      <c r="B1248" s="4" t="s">
        <v>1147</v>
      </c>
      <c r="C1248" s="4" t="s">
        <v>9036</v>
      </c>
      <c r="D1248" s="4" t="s">
        <v>306</v>
      </c>
      <c r="E1248" s="4" t="s">
        <v>5146</v>
      </c>
      <c r="F1248" s="4" t="s">
        <v>23</v>
      </c>
      <c r="G1248" s="12" t="s">
        <v>11626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120</v>
      </c>
      <c r="O1248" s="7"/>
      <c r="P1248" s="7">
        <v>44926</v>
      </c>
      <c r="Q1248" s="7">
        <v>49880</v>
      </c>
      <c r="R1248" s="7">
        <v>120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87</v>
      </c>
      <c r="B1249" s="4" t="s">
        <v>1148</v>
      </c>
      <c r="C1249" s="4" t="s">
        <v>9038</v>
      </c>
      <c r="D1249" s="4" t="s">
        <v>397</v>
      </c>
      <c r="E1249" s="4" t="s">
        <v>63</v>
      </c>
      <c r="F1249" s="4" t="s">
        <v>23</v>
      </c>
      <c r="G1249" s="12" t="s">
        <v>11626</v>
      </c>
      <c r="H1249" s="7">
        <v>50000</v>
      </c>
      <c r="I1249" s="7">
        <v>1435</v>
      </c>
      <c r="J1249" s="7">
        <v>1339.36</v>
      </c>
      <c r="K1249" s="7">
        <v>1520</v>
      </c>
      <c r="L1249" s="7">
        <v>3430.92</v>
      </c>
      <c r="M1249" s="7">
        <v>25</v>
      </c>
      <c r="N1249" s="7">
        <v>0</v>
      </c>
      <c r="O1249" s="7"/>
      <c r="P1249" s="7">
        <v>27465.279999999999</v>
      </c>
      <c r="Q1249" s="7">
        <v>35215.56</v>
      </c>
      <c r="R1249" s="7">
        <v>14784.440000000002</v>
      </c>
      <c r="S1249" s="4" t="s">
        <v>24</v>
      </c>
    </row>
    <row r="1250" spans="1:19" s="1" customFormat="1" ht="26.25" customHeight="1" x14ac:dyDescent="0.25">
      <c r="A1250" s="10">
        <f>+SUBTOTAL(103,$B$5:B1250)</f>
        <v>88</v>
      </c>
      <c r="B1250" s="4" t="s">
        <v>269</v>
      </c>
      <c r="C1250" s="4" t="s">
        <v>9040</v>
      </c>
      <c r="D1250" s="4" t="s">
        <v>834</v>
      </c>
      <c r="E1250" s="4" t="s">
        <v>54</v>
      </c>
      <c r="F1250" s="4" t="s">
        <v>23</v>
      </c>
      <c r="G1250" s="12" t="s">
        <v>11626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1925</v>
      </c>
      <c r="Q1250" s="7">
        <v>6759</v>
      </c>
      <c r="R1250" s="7">
        <v>43241</v>
      </c>
      <c r="S1250" s="4" t="s">
        <v>24</v>
      </c>
    </row>
    <row r="1251" spans="1:19" s="1" customFormat="1" ht="26.25" customHeight="1" x14ac:dyDescent="0.25">
      <c r="A1251" s="10">
        <f>+SUBTOTAL(103,$B$5:B1251)</f>
        <v>89</v>
      </c>
      <c r="B1251" s="4" t="s">
        <v>1149</v>
      </c>
      <c r="C1251" s="4" t="s">
        <v>9044</v>
      </c>
      <c r="D1251" s="4" t="s">
        <v>306</v>
      </c>
      <c r="E1251" s="4" t="s">
        <v>54</v>
      </c>
      <c r="F1251" s="4" t="s">
        <v>23</v>
      </c>
      <c r="G1251" s="12" t="s">
        <v>11626</v>
      </c>
      <c r="H1251" s="7">
        <v>50000</v>
      </c>
      <c r="I1251" s="7">
        <v>1435</v>
      </c>
      <c r="J1251" s="7">
        <v>1339.36</v>
      </c>
      <c r="K1251" s="7">
        <v>1520</v>
      </c>
      <c r="L1251" s="7">
        <v>3430.92</v>
      </c>
      <c r="M1251" s="7">
        <v>25</v>
      </c>
      <c r="N1251" s="7">
        <v>0</v>
      </c>
      <c r="O1251" s="7"/>
      <c r="P1251" s="7">
        <v>31976.34</v>
      </c>
      <c r="Q1251" s="7">
        <v>39726.620000000003</v>
      </c>
      <c r="R1251" s="7">
        <v>10273.379999999997</v>
      </c>
      <c r="S1251" s="4" t="s">
        <v>24</v>
      </c>
    </row>
    <row r="1252" spans="1:19" s="1" customFormat="1" ht="26.25" customHeight="1" x14ac:dyDescent="0.25">
      <c r="A1252" s="10">
        <f>+SUBTOTAL(103,$B$5:B1252)</f>
        <v>90</v>
      </c>
      <c r="B1252" s="4" t="s">
        <v>64</v>
      </c>
      <c r="C1252" s="4" t="s">
        <v>9050</v>
      </c>
      <c r="D1252" s="4" t="s">
        <v>154</v>
      </c>
      <c r="E1252" s="4" t="s">
        <v>54</v>
      </c>
      <c r="F1252" s="4" t="s">
        <v>23</v>
      </c>
      <c r="G1252" s="12" t="s">
        <v>11626</v>
      </c>
      <c r="H1252" s="7">
        <v>50000</v>
      </c>
      <c r="I1252" s="7">
        <v>1435</v>
      </c>
      <c r="J1252" s="7">
        <v>1082.04</v>
      </c>
      <c r="K1252" s="7">
        <v>1520</v>
      </c>
      <c r="L1252" s="7">
        <v>5146.38</v>
      </c>
      <c r="M1252" s="7">
        <v>25</v>
      </c>
      <c r="N1252" s="7">
        <v>0</v>
      </c>
      <c r="O1252" s="7"/>
      <c r="P1252" s="7">
        <v>15507.74</v>
      </c>
      <c r="Q1252" s="7">
        <v>24716.16</v>
      </c>
      <c r="R1252" s="7">
        <v>25283.84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90</v>
      </c>
      <c r="B1253" s="4" t="s">
        <v>1667</v>
      </c>
      <c r="C1253" s="4" t="s">
        <v>9052</v>
      </c>
      <c r="D1253" s="4" t="s">
        <v>327</v>
      </c>
      <c r="E1253" s="4" t="s">
        <v>110</v>
      </c>
      <c r="F1253" s="4" t="s">
        <v>46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1420</v>
      </c>
      <c r="Q1253" s="7">
        <v>6254</v>
      </c>
      <c r="R1253" s="7">
        <v>43746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90</v>
      </c>
      <c r="B1254" s="4" t="s">
        <v>1150</v>
      </c>
      <c r="C1254" s="4" t="s">
        <v>9055</v>
      </c>
      <c r="D1254" s="4" t="s">
        <v>250</v>
      </c>
      <c r="E1254" s="4" t="s">
        <v>61</v>
      </c>
      <c r="F1254" s="4" t="s">
        <v>23</v>
      </c>
      <c r="G1254" s="12" t="s">
        <v>11626</v>
      </c>
      <c r="H1254" s="7">
        <v>50000</v>
      </c>
      <c r="I1254" s="7">
        <v>1435</v>
      </c>
      <c r="J1254" s="7">
        <v>1339.36</v>
      </c>
      <c r="K1254" s="7">
        <v>1520</v>
      </c>
      <c r="L1254" s="7">
        <v>3430.92</v>
      </c>
      <c r="M1254" s="7">
        <v>25</v>
      </c>
      <c r="N1254" s="7">
        <v>0</v>
      </c>
      <c r="O1254" s="7"/>
      <c r="P1254" s="7">
        <v>500</v>
      </c>
      <c r="Q1254" s="7">
        <v>8250.2800000000007</v>
      </c>
      <c r="R1254" s="7">
        <v>41749.72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90</v>
      </c>
      <c r="B1255" s="4" t="s">
        <v>1151</v>
      </c>
      <c r="C1255" s="4" t="s">
        <v>9060</v>
      </c>
      <c r="D1255" s="4" t="s">
        <v>408</v>
      </c>
      <c r="E1255" s="4" t="s">
        <v>121</v>
      </c>
      <c r="F1255" s="4" t="s">
        <v>23</v>
      </c>
      <c r="G1255" s="12" t="s">
        <v>11626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9520.68</v>
      </c>
      <c r="Q1255" s="7">
        <v>14354.68</v>
      </c>
      <c r="R1255" s="7">
        <v>35645.32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90</v>
      </c>
      <c r="B1256" s="4" t="s">
        <v>1152</v>
      </c>
      <c r="C1256" s="4" t="s">
        <v>9065</v>
      </c>
      <c r="D1256" s="4" t="s">
        <v>109</v>
      </c>
      <c r="E1256" s="4" t="s">
        <v>52</v>
      </c>
      <c r="F1256" s="4" t="s">
        <v>23</v>
      </c>
      <c r="G1256" s="12" t="s">
        <v>11626</v>
      </c>
      <c r="H1256" s="7">
        <v>50000</v>
      </c>
      <c r="I1256" s="7">
        <v>1435</v>
      </c>
      <c r="J1256" s="7">
        <v>1339.36</v>
      </c>
      <c r="K1256" s="7">
        <v>1520</v>
      </c>
      <c r="L1256" s="7">
        <v>3430.92</v>
      </c>
      <c r="M1256" s="7">
        <v>25</v>
      </c>
      <c r="N1256" s="7">
        <v>0</v>
      </c>
      <c r="O1256" s="7"/>
      <c r="P1256" s="7">
        <v>1162.5</v>
      </c>
      <c r="Q1256" s="7">
        <v>8912.7800000000007</v>
      </c>
      <c r="R1256" s="7">
        <v>41087.22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90</v>
      </c>
      <c r="B1257" s="4" t="s">
        <v>1152</v>
      </c>
      <c r="C1257" s="4" t="s">
        <v>5626</v>
      </c>
      <c r="D1257" s="4" t="s">
        <v>154</v>
      </c>
      <c r="E1257" s="4" t="s">
        <v>59</v>
      </c>
      <c r="F1257" s="4" t="s">
        <v>23</v>
      </c>
      <c r="G1257" s="12" t="s">
        <v>11626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8515.94</v>
      </c>
      <c r="Q1257" s="7">
        <v>13349.94</v>
      </c>
      <c r="R1257" s="7">
        <v>36650.06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90</v>
      </c>
      <c r="B1258" s="4" t="s">
        <v>1153</v>
      </c>
      <c r="C1258" s="4" t="s">
        <v>9066</v>
      </c>
      <c r="D1258" s="4" t="s">
        <v>603</v>
      </c>
      <c r="E1258" s="4" t="s">
        <v>57</v>
      </c>
      <c r="F1258" s="4" t="s">
        <v>23</v>
      </c>
      <c r="G1258" s="12" t="s">
        <v>11626</v>
      </c>
      <c r="H1258" s="7">
        <v>50000</v>
      </c>
      <c r="I1258" s="7">
        <v>1435</v>
      </c>
      <c r="J1258" s="7">
        <v>1339.36</v>
      </c>
      <c r="K1258" s="7">
        <v>1520</v>
      </c>
      <c r="L1258" s="7">
        <v>3430.92</v>
      </c>
      <c r="M1258" s="7">
        <v>25</v>
      </c>
      <c r="N1258" s="7">
        <v>0</v>
      </c>
      <c r="O1258" s="7"/>
      <c r="P1258" s="7">
        <v>2500</v>
      </c>
      <c r="Q1258" s="7">
        <v>10250.280000000001</v>
      </c>
      <c r="R1258" s="7">
        <v>39749.72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90</v>
      </c>
      <c r="B1259" s="4" t="s">
        <v>319</v>
      </c>
      <c r="C1259" s="4" t="s">
        <v>9067</v>
      </c>
      <c r="D1259" s="4" t="s">
        <v>492</v>
      </c>
      <c r="E1259" s="4" t="s">
        <v>59</v>
      </c>
      <c r="F1259" s="4" t="s">
        <v>46</v>
      </c>
      <c r="G1259" s="12"/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0</v>
      </c>
      <c r="Q1259" s="7">
        <v>4834</v>
      </c>
      <c r="R1259" s="7">
        <v>45166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90</v>
      </c>
      <c r="B1260" s="4" t="s">
        <v>319</v>
      </c>
      <c r="C1260" s="4" t="s">
        <v>9070</v>
      </c>
      <c r="D1260" s="4" t="s">
        <v>332</v>
      </c>
      <c r="E1260" s="4" t="s">
        <v>259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16481.88</v>
      </c>
      <c r="Q1260" s="7">
        <v>21315.88</v>
      </c>
      <c r="R1260" s="7">
        <v>28684.12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90</v>
      </c>
      <c r="B1261" s="4" t="s">
        <v>477</v>
      </c>
      <c r="C1261" s="4" t="s">
        <v>7717</v>
      </c>
      <c r="D1261" s="4" t="s">
        <v>332</v>
      </c>
      <c r="E1261" s="4" t="s">
        <v>57</v>
      </c>
      <c r="F1261" s="4" t="s">
        <v>23</v>
      </c>
      <c r="G1261" s="12"/>
      <c r="H1261" s="7">
        <v>50000</v>
      </c>
      <c r="I1261" s="7">
        <v>1435</v>
      </c>
      <c r="J1261" s="7">
        <v>1596.68</v>
      </c>
      <c r="K1261" s="7">
        <v>1520</v>
      </c>
      <c r="L1261" s="7">
        <v>1715.46</v>
      </c>
      <c r="M1261" s="7">
        <v>25</v>
      </c>
      <c r="N1261" s="7">
        <v>0</v>
      </c>
      <c r="O1261" s="7"/>
      <c r="P1261" s="7">
        <v>13388.58</v>
      </c>
      <c r="Q1261" s="7">
        <v>19680.72</v>
      </c>
      <c r="R1261" s="7">
        <v>30319.279999999999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90</v>
      </c>
      <c r="B1262" s="4" t="s">
        <v>477</v>
      </c>
      <c r="C1262" s="4" t="s">
        <v>9078</v>
      </c>
      <c r="D1262" s="4" t="s">
        <v>306</v>
      </c>
      <c r="E1262" s="4" t="s">
        <v>1030</v>
      </c>
      <c r="F1262" s="4" t="s">
        <v>23</v>
      </c>
      <c r="G1262" s="12" t="s">
        <v>11626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0</v>
      </c>
      <c r="Q1262" s="7">
        <v>4834</v>
      </c>
      <c r="R1262" s="7">
        <v>45166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90</v>
      </c>
      <c r="B1263" s="4" t="s">
        <v>477</v>
      </c>
      <c r="C1263" s="4" t="s">
        <v>9079</v>
      </c>
      <c r="D1263" s="4" t="s">
        <v>154</v>
      </c>
      <c r="E1263" s="4" t="s">
        <v>52</v>
      </c>
      <c r="F1263" s="4" t="s">
        <v>23</v>
      </c>
      <c r="G1263" s="12"/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7954.02</v>
      </c>
      <c r="Q1263" s="7">
        <v>12788.02</v>
      </c>
      <c r="R1263" s="7">
        <v>37211.979999999996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90</v>
      </c>
      <c r="B1264" s="4" t="s">
        <v>477</v>
      </c>
      <c r="C1264" s="4" t="s">
        <v>6168</v>
      </c>
      <c r="D1264" s="4" t="s">
        <v>154</v>
      </c>
      <c r="E1264" s="4" t="s">
        <v>57</v>
      </c>
      <c r="F1264" s="4" t="s">
        <v>23</v>
      </c>
      <c r="G1264" s="12"/>
      <c r="H1264" s="7">
        <v>50000</v>
      </c>
      <c r="I1264" s="7">
        <v>1435</v>
      </c>
      <c r="J1264" s="7">
        <v>1596.68</v>
      </c>
      <c r="K1264" s="7">
        <v>1520</v>
      </c>
      <c r="L1264" s="7">
        <v>1715.46</v>
      </c>
      <c r="M1264" s="7">
        <v>25</v>
      </c>
      <c r="N1264" s="7">
        <v>0</v>
      </c>
      <c r="O1264" s="7"/>
      <c r="P1264" s="7">
        <v>21100.01</v>
      </c>
      <c r="Q1264" s="7">
        <v>27392.15</v>
      </c>
      <c r="R1264" s="7">
        <v>22607.85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90</v>
      </c>
      <c r="B1265" s="4" t="s">
        <v>477</v>
      </c>
      <c r="C1265" s="4" t="s">
        <v>9095</v>
      </c>
      <c r="D1265" s="4" t="s">
        <v>154</v>
      </c>
      <c r="E1265" s="4" t="s">
        <v>52</v>
      </c>
      <c r="F1265" s="4" t="s">
        <v>23</v>
      </c>
      <c r="G1265" s="12" t="s">
        <v>11626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2600</v>
      </c>
      <c r="Q1265" s="7">
        <v>7434</v>
      </c>
      <c r="R1265" s="7">
        <v>42566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90</v>
      </c>
      <c r="B1266" s="4" t="s">
        <v>1154</v>
      </c>
      <c r="C1266" s="4" t="s">
        <v>5513</v>
      </c>
      <c r="D1266" s="4" t="s">
        <v>154</v>
      </c>
      <c r="E1266" s="4" t="s">
        <v>59</v>
      </c>
      <c r="F1266" s="4" t="s">
        <v>23</v>
      </c>
      <c r="G1266" s="12" t="s">
        <v>11626</v>
      </c>
      <c r="H1266" s="7">
        <v>50000</v>
      </c>
      <c r="I1266" s="7">
        <v>1435</v>
      </c>
      <c r="J1266" s="7">
        <v>1596.68</v>
      </c>
      <c r="K1266" s="7">
        <v>1520</v>
      </c>
      <c r="L1266" s="7">
        <v>1715.46</v>
      </c>
      <c r="M1266" s="7">
        <v>25</v>
      </c>
      <c r="N1266" s="7">
        <v>0</v>
      </c>
      <c r="O1266" s="7"/>
      <c r="P1266" s="7">
        <v>4919.3500000000004</v>
      </c>
      <c r="Q1266" s="7">
        <v>11211.49</v>
      </c>
      <c r="R1266" s="7">
        <v>38788.51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90</v>
      </c>
      <c r="B1267" s="4" t="s">
        <v>1155</v>
      </c>
      <c r="C1267" s="4" t="s">
        <v>9109</v>
      </c>
      <c r="D1267" s="4" t="s">
        <v>154</v>
      </c>
      <c r="E1267" s="4" t="s">
        <v>56</v>
      </c>
      <c r="F1267" s="4" t="s">
        <v>23</v>
      </c>
      <c r="G1267" s="12"/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550</v>
      </c>
      <c r="Q1267" s="7">
        <v>5384</v>
      </c>
      <c r="R1267" s="7">
        <v>44616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90</v>
      </c>
      <c r="B1268" s="4" t="s">
        <v>1156</v>
      </c>
      <c r="C1268" s="4" t="s">
        <v>5833</v>
      </c>
      <c r="D1268" s="4" t="s">
        <v>154</v>
      </c>
      <c r="E1268" s="4" t="s">
        <v>90</v>
      </c>
      <c r="F1268" s="4" t="s">
        <v>23</v>
      </c>
      <c r="G1268" s="12" t="s">
        <v>11626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7000</v>
      </c>
      <c r="Q1268" s="7">
        <v>11834</v>
      </c>
      <c r="R1268" s="7">
        <v>38166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90</v>
      </c>
      <c r="B1269" s="4" t="s">
        <v>1156</v>
      </c>
      <c r="C1269" s="4" t="s">
        <v>9115</v>
      </c>
      <c r="D1269" s="4" t="s">
        <v>154</v>
      </c>
      <c r="E1269" s="4" t="s">
        <v>56</v>
      </c>
      <c r="F1269" s="4" t="s">
        <v>23</v>
      </c>
      <c r="G1269" s="12" t="s">
        <v>11626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4825</v>
      </c>
      <c r="Q1269" s="7">
        <v>9659</v>
      </c>
      <c r="R1269" s="7">
        <v>40341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90</v>
      </c>
      <c r="B1270" s="4" t="s">
        <v>270</v>
      </c>
      <c r="C1270" s="4" t="s">
        <v>9120</v>
      </c>
      <c r="D1270" s="4" t="s">
        <v>408</v>
      </c>
      <c r="E1270" s="4" t="s">
        <v>61</v>
      </c>
      <c r="F1270" s="4" t="s">
        <v>23</v>
      </c>
      <c r="G1270" s="12" t="s">
        <v>11626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2630.52</v>
      </c>
      <c r="Q1270" s="7">
        <v>7464.52</v>
      </c>
      <c r="R1270" s="7">
        <v>42535.479999999996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90</v>
      </c>
      <c r="B1271" s="4" t="s">
        <v>270</v>
      </c>
      <c r="C1271" s="4" t="s">
        <v>1730</v>
      </c>
      <c r="D1271" s="4" t="s">
        <v>154</v>
      </c>
      <c r="E1271" s="4" t="s">
        <v>63</v>
      </c>
      <c r="F1271" s="4" t="s">
        <v>23</v>
      </c>
      <c r="G1271" s="12" t="s">
        <v>11626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18101.66</v>
      </c>
      <c r="Q1271" s="7">
        <v>22935.66</v>
      </c>
      <c r="R1271" s="7">
        <v>27064.34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90</v>
      </c>
      <c r="B1272" s="4" t="s">
        <v>270</v>
      </c>
      <c r="C1272" s="4" t="s">
        <v>9123</v>
      </c>
      <c r="D1272" s="4" t="s">
        <v>492</v>
      </c>
      <c r="E1272" s="4" t="s">
        <v>57</v>
      </c>
      <c r="F1272" s="4" t="s">
        <v>46</v>
      </c>
      <c r="G1272" s="12"/>
      <c r="H1272" s="7">
        <v>50000</v>
      </c>
      <c r="I1272" s="7">
        <v>1435</v>
      </c>
      <c r="J1272" s="7">
        <v>1596.68</v>
      </c>
      <c r="K1272" s="7">
        <v>1520</v>
      </c>
      <c r="L1272" s="7">
        <v>1715.46</v>
      </c>
      <c r="M1272" s="7">
        <v>25</v>
      </c>
      <c r="N1272" s="7">
        <v>0</v>
      </c>
      <c r="O1272" s="7"/>
      <c r="P1272" s="7">
        <v>500</v>
      </c>
      <c r="Q1272" s="7">
        <v>6792.14</v>
      </c>
      <c r="R1272" s="7">
        <v>43207.86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90</v>
      </c>
      <c r="B1273" s="4" t="s">
        <v>1157</v>
      </c>
      <c r="C1273" s="4" t="s">
        <v>9126</v>
      </c>
      <c r="D1273" s="4" t="s">
        <v>800</v>
      </c>
      <c r="E1273" s="4" t="s">
        <v>5154</v>
      </c>
      <c r="F1273" s="4" t="s">
        <v>23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12788.1</v>
      </c>
      <c r="Q1273" s="7">
        <v>17622.099999999999</v>
      </c>
      <c r="R1273" s="7">
        <v>32377.9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90</v>
      </c>
      <c r="B1274" s="4" t="s">
        <v>1158</v>
      </c>
      <c r="C1274" s="4" t="s">
        <v>9128</v>
      </c>
      <c r="D1274" s="4" t="s">
        <v>408</v>
      </c>
      <c r="E1274" s="4" t="s">
        <v>52</v>
      </c>
      <c r="F1274" s="4" t="s">
        <v>23</v>
      </c>
      <c r="G1274" s="12" t="s">
        <v>11626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2125</v>
      </c>
      <c r="Q1274" s="7">
        <v>6959</v>
      </c>
      <c r="R1274" s="7">
        <v>43041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90</v>
      </c>
      <c r="B1275" s="4" t="s">
        <v>1159</v>
      </c>
      <c r="C1275" s="4" t="s">
        <v>9129</v>
      </c>
      <c r="D1275" s="4" t="s">
        <v>154</v>
      </c>
      <c r="E1275" s="4" t="s">
        <v>59</v>
      </c>
      <c r="F1275" s="4" t="s">
        <v>23</v>
      </c>
      <c r="G1275" s="12" t="s">
        <v>11626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450</v>
      </c>
      <c r="Q1275" s="7">
        <v>5284</v>
      </c>
      <c r="R1275" s="7">
        <v>44716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90</v>
      </c>
      <c r="B1276" s="4" t="s">
        <v>1160</v>
      </c>
      <c r="C1276" s="4" t="s">
        <v>8030</v>
      </c>
      <c r="D1276" s="4" t="s">
        <v>154</v>
      </c>
      <c r="E1276" s="4" t="s">
        <v>63</v>
      </c>
      <c r="F1276" s="4" t="s">
        <v>23</v>
      </c>
      <c r="G1276" s="12"/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42127.25</v>
      </c>
      <c r="Q1276" s="7">
        <v>46961.25</v>
      </c>
      <c r="R1276" s="7">
        <v>3038.75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90</v>
      </c>
      <c r="B1277" s="4" t="s">
        <v>1161</v>
      </c>
      <c r="C1277" s="4" t="s">
        <v>1162</v>
      </c>
      <c r="D1277" s="4" t="s">
        <v>308</v>
      </c>
      <c r="E1277" s="4" t="s">
        <v>141</v>
      </c>
      <c r="F1277" s="4" t="s">
        <v>23</v>
      </c>
      <c r="G1277" s="12" t="s">
        <v>11626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>
        <v>0</v>
      </c>
      <c r="P1277" s="7"/>
      <c r="Q1277" s="7">
        <v>4834</v>
      </c>
      <c r="R1277" s="7">
        <v>45166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90</v>
      </c>
      <c r="B1278" s="4" t="s">
        <v>1163</v>
      </c>
      <c r="C1278" s="4" t="s">
        <v>9144</v>
      </c>
      <c r="D1278" s="4" t="s">
        <v>1104</v>
      </c>
      <c r="E1278" s="4" t="s">
        <v>61</v>
      </c>
      <c r="F1278" s="4" t="s">
        <v>23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0</v>
      </c>
      <c r="Q1278" s="7">
        <v>4834</v>
      </c>
      <c r="R1278" s="7">
        <v>45166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90</v>
      </c>
      <c r="B1279" s="4" t="s">
        <v>1164</v>
      </c>
      <c r="C1279" s="4" t="s">
        <v>9146</v>
      </c>
      <c r="D1279" s="4" t="s">
        <v>1123</v>
      </c>
      <c r="E1279" s="4" t="s">
        <v>22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90</v>
      </c>
      <c r="B1280" s="4" t="s">
        <v>1165</v>
      </c>
      <c r="C1280" s="4" t="s">
        <v>8554</v>
      </c>
      <c r="D1280" s="4" t="s">
        <v>154</v>
      </c>
      <c r="E1280" s="4" t="s">
        <v>63</v>
      </c>
      <c r="F1280" s="4" t="s">
        <v>23</v>
      </c>
      <c r="G1280" s="12" t="s">
        <v>11626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3425</v>
      </c>
      <c r="Q1280" s="7">
        <v>8259</v>
      </c>
      <c r="R1280" s="7">
        <v>41741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90</v>
      </c>
      <c r="B1281" s="4" t="s">
        <v>1166</v>
      </c>
      <c r="C1281" s="4" t="s">
        <v>9160</v>
      </c>
      <c r="D1281" s="4" t="s">
        <v>154</v>
      </c>
      <c r="E1281" s="4" t="s">
        <v>121</v>
      </c>
      <c r="F1281" s="4" t="s">
        <v>23</v>
      </c>
      <c r="G1281" s="12" t="s">
        <v>11626</v>
      </c>
      <c r="H1281" s="7">
        <v>50000</v>
      </c>
      <c r="I1281" s="7">
        <v>1435</v>
      </c>
      <c r="J1281" s="7">
        <v>1596.68</v>
      </c>
      <c r="K1281" s="7">
        <v>1520</v>
      </c>
      <c r="L1281" s="7">
        <v>1715.46</v>
      </c>
      <c r="M1281" s="7">
        <v>25</v>
      </c>
      <c r="N1281" s="7">
        <v>0</v>
      </c>
      <c r="O1281" s="7"/>
      <c r="P1281" s="7">
        <v>3725</v>
      </c>
      <c r="Q1281" s="7">
        <v>10017.14</v>
      </c>
      <c r="R1281" s="7">
        <v>39982.86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90</v>
      </c>
      <c r="B1282" s="4" t="s">
        <v>1168</v>
      </c>
      <c r="C1282" s="4" t="s">
        <v>1169</v>
      </c>
      <c r="D1282" s="4" t="s">
        <v>413</v>
      </c>
      <c r="E1282" s="4" t="s">
        <v>141</v>
      </c>
      <c r="F1282" s="4" t="s">
        <v>23</v>
      </c>
      <c r="G1282" s="12" t="s">
        <v>11626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>
        <v>0</v>
      </c>
      <c r="P1282" s="7"/>
      <c r="Q1282" s="7">
        <v>4834</v>
      </c>
      <c r="R1282" s="7">
        <v>45166</v>
      </c>
      <c r="S1282" s="4" t="s">
        <v>38</v>
      </c>
    </row>
    <row r="1283" spans="1:19" s="1" customFormat="1" ht="26.25" customHeight="1" x14ac:dyDescent="0.25">
      <c r="A1283" s="10">
        <f>+SUBTOTAL(103,$B$5:B1283)</f>
        <v>91</v>
      </c>
      <c r="B1283" s="4" t="s">
        <v>1170</v>
      </c>
      <c r="C1283" s="4" t="s">
        <v>9166</v>
      </c>
      <c r="D1283" s="4" t="s">
        <v>109</v>
      </c>
      <c r="E1283" s="4" t="s">
        <v>54</v>
      </c>
      <c r="F1283" s="4" t="s">
        <v>23</v>
      </c>
      <c r="G1283" s="12" t="s">
        <v>11626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220</v>
      </c>
      <c r="O1283" s="7"/>
      <c r="P1283" s="7">
        <v>27617.42</v>
      </c>
      <c r="Q1283" s="7">
        <v>32671.42</v>
      </c>
      <c r="R1283" s="7">
        <v>17328.580000000002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91</v>
      </c>
      <c r="B1284" s="4" t="s">
        <v>1171</v>
      </c>
      <c r="C1284" s="4" t="s">
        <v>6266</v>
      </c>
      <c r="D1284" s="4" t="s">
        <v>678</v>
      </c>
      <c r="E1284" s="4" t="s">
        <v>259</v>
      </c>
      <c r="F1284" s="4" t="s">
        <v>23</v>
      </c>
      <c r="G1284" s="12" t="s">
        <v>11626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18381.689999999999</v>
      </c>
      <c r="Q1284" s="7">
        <v>23215.69</v>
      </c>
      <c r="R1284" s="7">
        <v>26784.31</v>
      </c>
      <c r="S1284" s="4" t="s">
        <v>38</v>
      </c>
    </row>
    <row r="1285" spans="1:19" s="1" customFormat="1" ht="26.25" hidden="1" customHeight="1" x14ac:dyDescent="0.25">
      <c r="A1285" s="10">
        <f>+SUBTOTAL(103,$B$5:B1285)</f>
        <v>91</v>
      </c>
      <c r="B1285" s="4" t="s">
        <v>1172</v>
      </c>
      <c r="C1285" s="4" t="s">
        <v>9179</v>
      </c>
      <c r="D1285" s="4" t="s">
        <v>154</v>
      </c>
      <c r="E1285" s="4" t="s">
        <v>52</v>
      </c>
      <c r="F1285" s="4" t="s">
        <v>23</v>
      </c>
      <c r="G1285" s="12" t="s">
        <v>11626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500</v>
      </c>
      <c r="Q1285" s="7">
        <v>5334</v>
      </c>
      <c r="R1285" s="7">
        <v>44666</v>
      </c>
      <c r="S1285" s="4" t="s">
        <v>38</v>
      </c>
    </row>
    <row r="1286" spans="1:19" s="1" customFormat="1" ht="26.25" hidden="1" customHeight="1" x14ac:dyDescent="0.25">
      <c r="A1286" s="10">
        <f>+SUBTOTAL(103,$B$5:B1286)</f>
        <v>91</v>
      </c>
      <c r="B1286" s="4" t="s">
        <v>1173</v>
      </c>
      <c r="C1286" s="4" t="s">
        <v>9180</v>
      </c>
      <c r="D1286" s="4" t="s">
        <v>48</v>
      </c>
      <c r="E1286" s="4" t="s">
        <v>22</v>
      </c>
      <c r="F1286" s="4" t="s">
        <v>46</v>
      </c>
      <c r="G1286" s="12"/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4834</v>
      </c>
      <c r="R1286" s="7">
        <v>45166</v>
      </c>
      <c r="S1286" s="4" t="s">
        <v>38</v>
      </c>
    </row>
    <row r="1287" spans="1:19" s="1" customFormat="1" ht="26.25" customHeight="1" x14ac:dyDescent="0.25">
      <c r="A1287" s="10">
        <f>+SUBTOTAL(103,$B$5:B1287)</f>
        <v>92</v>
      </c>
      <c r="B1287" s="4" t="s">
        <v>192</v>
      </c>
      <c r="C1287" s="4" t="s">
        <v>9191</v>
      </c>
      <c r="D1287" s="4" t="s">
        <v>154</v>
      </c>
      <c r="E1287" s="4" t="s">
        <v>54</v>
      </c>
      <c r="F1287" s="4" t="s">
        <v>23</v>
      </c>
      <c r="G1287" s="12" t="s">
        <v>11626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0</v>
      </c>
      <c r="Q1287" s="7">
        <v>4834</v>
      </c>
      <c r="R1287" s="7">
        <v>45166</v>
      </c>
      <c r="S1287" s="4" t="s">
        <v>24</v>
      </c>
    </row>
    <row r="1288" spans="1:19" s="1" customFormat="1" ht="26.25" customHeight="1" x14ac:dyDescent="0.25">
      <c r="A1288" s="10">
        <f>+SUBTOTAL(103,$B$5:B1288)</f>
        <v>93</v>
      </c>
      <c r="B1288" s="4" t="s">
        <v>1174</v>
      </c>
      <c r="C1288" s="4" t="s">
        <v>9199</v>
      </c>
      <c r="D1288" s="4" t="s">
        <v>154</v>
      </c>
      <c r="E1288" s="4" t="s">
        <v>54</v>
      </c>
      <c r="F1288" s="4" t="s">
        <v>23</v>
      </c>
      <c r="G1288" s="12" t="s">
        <v>11626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36917.33</v>
      </c>
      <c r="Q1288" s="7">
        <v>43209.47</v>
      </c>
      <c r="R1288" s="7">
        <v>6790.5299999999988</v>
      </c>
      <c r="S1288" s="4" t="s">
        <v>24</v>
      </c>
    </row>
    <row r="1289" spans="1:19" s="1" customFormat="1" ht="26.25" customHeight="1" x14ac:dyDescent="0.25">
      <c r="A1289" s="10">
        <f>+SUBTOTAL(103,$B$5:B1289)</f>
        <v>94</v>
      </c>
      <c r="B1289" s="4" t="s">
        <v>1174</v>
      </c>
      <c r="C1289" s="4" t="s">
        <v>9204</v>
      </c>
      <c r="D1289" s="4" t="s">
        <v>154</v>
      </c>
      <c r="E1289" s="4" t="s">
        <v>54</v>
      </c>
      <c r="F1289" s="4" t="s">
        <v>23</v>
      </c>
      <c r="G1289" s="12" t="s">
        <v>11626</v>
      </c>
      <c r="H1289" s="7">
        <v>50000</v>
      </c>
      <c r="I1289" s="7">
        <v>1435</v>
      </c>
      <c r="J1289" s="7">
        <v>1596.68</v>
      </c>
      <c r="K1289" s="7">
        <v>1520</v>
      </c>
      <c r="L1289" s="7">
        <v>1715.46</v>
      </c>
      <c r="M1289" s="7">
        <v>25</v>
      </c>
      <c r="N1289" s="7">
        <v>0</v>
      </c>
      <c r="O1289" s="7"/>
      <c r="P1289" s="7">
        <v>400</v>
      </c>
      <c r="Q1289" s="7">
        <v>6692.14</v>
      </c>
      <c r="R1289" s="7">
        <v>43307.86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94</v>
      </c>
      <c r="B1290" s="4" t="s">
        <v>1175</v>
      </c>
      <c r="C1290" s="4" t="s">
        <v>6646</v>
      </c>
      <c r="D1290" s="4" t="s">
        <v>154</v>
      </c>
      <c r="E1290" s="4" t="s">
        <v>52</v>
      </c>
      <c r="F1290" s="4" t="s">
        <v>23</v>
      </c>
      <c r="G1290" s="12" t="s">
        <v>11626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26156.15</v>
      </c>
      <c r="Q1290" s="7">
        <v>30990.15</v>
      </c>
      <c r="R1290" s="7">
        <v>19009.849999999999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94</v>
      </c>
      <c r="B1291" s="4" t="s">
        <v>1176</v>
      </c>
      <c r="C1291" s="4" t="s">
        <v>9208</v>
      </c>
      <c r="D1291" s="4" t="s">
        <v>154</v>
      </c>
      <c r="E1291" s="4" t="s">
        <v>121</v>
      </c>
      <c r="F1291" s="4" t="s">
        <v>23</v>
      </c>
      <c r="G1291" s="12" t="s">
        <v>11626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29314.77</v>
      </c>
      <c r="Q1291" s="7">
        <v>34148.769999999997</v>
      </c>
      <c r="R1291" s="7">
        <v>15851.230000000003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94</v>
      </c>
      <c r="B1292" s="4" t="s">
        <v>1177</v>
      </c>
      <c r="C1292" s="4" t="s">
        <v>9210</v>
      </c>
      <c r="D1292" s="4" t="s">
        <v>154</v>
      </c>
      <c r="E1292" s="4" t="s">
        <v>63</v>
      </c>
      <c r="F1292" s="4" t="s">
        <v>23</v>
      </c>
      <c r="G1292" s="12" t="s">
        <v>11626</v>
      </c>
      <c r="H1292" s="7">
        <v>50000</v>
      </c>
      <c r="I1292" s="7">
        <v>1435</v>
      </c>
      <c r="J1292" s="7">
        <v>1339.36</v>
      </c>
      <c r="K1292" s="7">
        <v>1520</v>
      </c>
      <c r="L1292" s="7">
        <v>3430.92</v>
      </c>
      <c r="M1292" s="7">
        <v>25</v>
      </c>
      <c r="N1292" s="7">
        <v>0</v>
      </c>
      <c r="O1292" s="7"/>
      <c r="P1292" s="7">
        <v>7046.67</v>
      </c>
      <c r="Q1292" s="7">
        <v>14796.95</v>
      </c>
      <c r="R1292" s="7">
        <v>35203.050000000003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94</v>
      </c>
      <c r="B1293" s="4" t="s">
        <v>272</v>
      </c>
      <c r="C1293" s="4" t="s">
        <v>9211</v>
      </c>
      <c r="D1293" s="4" t="s">
        <v>154</v>
      </c>
      <c r="E1293" s="4" t="s">
        <v>121</v>
      </c>
      <c r="F1293" s="4" t="s">
        <v>23</v>
      </c>
      <c r="G1293" s="12" t="s">
        <v>11626</v>
      </c>
      <c r="H1293" s="7">
        <v>50000</v>
      </c>
      <c r="I1293" s="7">
        <v>1435</v>
      </c>
      <c r="J1293" s="7">
        <v>1339.36</v>
      </c>
      <c r="K1293" s="7">
        <v>1520</v>
      </c>
      <c r="L1293" s="7">
        <v>3430.92</v>
      </c>
      <c r="M1293" s="7">
        <v>25</v>
      </c>
      <c r="N1293" s="7">
        <v>0</v>
      </c>
      <c r="O1293" s="7"/>
      <c r="P1293" s="7">
        <v>11068.67</v>
      </c>
      <c r="Q1293" s="7">
        <v>18818.95</v>
      </c>
      <c r="R1293" s="7">
        <v>31181.05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94</v>
      </c>
      <c r="B1294" s="4" t="s">
        <v>272</v>
      </c>
      <c r="C1294" s="4" t="s">
        <v>9213</v>
      </c>
      <c r="D1294" s="4" t="s">
        <v>154</v>
      </c>
      <c r="E1294" s="4" t="s">
        <v>321</v>
      </c>
      <c r="F1294" s="4" t="s">
        <v>23</v>
      </c>
      <c r="G1294" s="12" t="s">
        <v>11626</v>
      </c>
      <c r="H1294" s="7">
        <v>50000</v>
      </c>
      <c r="I1294" s="7">
        <v>1435</v>
      </c>
      <c r="J1294" s="7">
        <v>1596.68</v>
      </c>
      <c r="K1294" s="7">
        <v>1520</v>
      </c>
      <c r="L1294" s="7">
        <v>1715.46</v>
      </c>
      <c r="M1294" s="7">
        <v>25</v>
      </c>
      <c r="N1294" s="7">
        <v>0</v>
      </c>
      <c r="O1294" s="7"/>
      <c r="P1294" s="7">
        <v>2325</v>
      </c>
      <c r="Q1294" s="7">
        <v>8617.14</v>
      </c>
      <c r="R1294" s="7">
        <v>41382.86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94</v>
      </c>
      <c r="B1295" s="4" t="s">
        <v>272</v>
      </c>
      <c r="C1295" s="4" t="s">
        <v>9214</v>
      </c>
      <c r="D1295" s="4" t="s">
        <v>154</v>
      </c>
      <c r="E1295" s="4" t="s">
        <v>63</v>
      </c>
      <c r="F1295" s="4" t="s">
        <v>23</v>
      </c>
      <c r="G1295" s="12" t="s">
        <v>11626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6931.49</v>
      </c>
      <c r="Q1295" s="7">
        <v>11765.49</v>
      </c>
      <c r="R1295" s="7">
        <v>38234.51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94</v>
      </c>
      <c r="B1296" s="4" t="s">
        <v>272</v>
      </c>
      <c r="C1296" s="4" t="s">
        <v>9215</v>
      </c>
      <c r="D1296" s="4" t="s">
        <v>48</v>
      </c>
      <c r="E1296" s="4" t="s">
        <v>56</v>
      </c>
      <c r="F1296" s="4" t="s">
        <v>46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94</v>
      </c>
      <c r="B1297" s="4" t="s">
        <v>272</v>
      </c>
      <c r="C1297" s="4" t="s">
        <v>9219</v>
      </c>
      <c r="D1297" s="4" t="s">
        <v>492</v>
      </c>
      <c r="E1297" s="4" t="s">
        <v>61</v>
      </c>
      <c r="F1297" s="4" t="s">
        <v>46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94</v>
      </c>
      <c r="B1298" s="4" t="s">
        <v>272</v>
      </c>
      <c r="C1298" s="4" t="s">
        <v>9222</v>
      </c>
      <c r="D1298" s="4" t="s">
        <v>154</v>
      </c>
      <c r="E1298" s="4" t="s">
        <v>183</v>
      </c>
      <c r="F1298" s="4" t="s">
        <v>23</v>
      </c>
      <c r="G1298" s="12" t="s">
        <v>11626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12871.55</v>
      </c>
      <c r="Q1298" s="7">
        <v>17705.55</v>
      </c>
      <c r="R1298" s="7">
        <v>32294.45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94</v>
      </c>
      <c r="B1299" s="4" t="s">
        <v>1178</v>
      </c>
      <c r="C1299" s="4" t="s">
        <v>9229</v>
      </c>
      <c r="D1299" s="4" t="s">
        <v>154</v>
      </c>
      <c r="E1299" s="4" t="s">
        <v>57</v>
      </c>
      <c r="F1299" s="4" t="s">
        <v>23</v>
      </c>
      <c r="G1299" s="12" t="s">
        <v>11626</v>
      </c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10592.14</v>
      </c>
      <c r="Q1299" s="7">
        <v>15426.14</v>
      </c>
      <c r="R1299" s="7">
        <v>34573.86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94</v>
      </c>
      <c r="B1300" s="4" t="s">
        <v>320</v>
      </c>
      <c r="C1300" s="4" t="s">
        <v>9230</v>
      </c>
      <c r="D1300" s="4" t="s">
        <v>109</v>
      </c>
      <c r="E1300" s="4" t="s">
        <v>121</v>
      </c>
      <c r="F1300" s="4" t="s">
        <v>23</v>
      </c>
      <c r="G1300" s="12" t="s">
        <v>11626</v>
      </c>
      <c r="H1300" s="7">
        <v>50000</v>
      </c>
      <c r="I1300" s="7">
        <v>1435</v>
      </c>
      <c r="J1300" s="7">
        <v>1339.36</v>
      </c>
      <c r="K1300" s="7">
        <v>1520</v>
      </c>
      <c r="L1300" s="7">
        <v>3430.92</v>
      </c>
      <c r="M1300" s="7">
        <v>25</v>
      </c>
      <c r="N1300" s="7">
        <v>0</v>
      </c>
      <c r="O1300" s="7"/>
      <c r="P1300" s="7">
        <v>500</v>
      </c>
      <c r="Q1300" s="7">
        <v>8250.2800000000007</v>
      </c>
      <c r="R1300" s="7">
        <v>41749.72</v>
      </c>
      <c r="S1300" s="4" t="s">
        <v>24</v>
      </c>
    </row>
    <row r="1301" spans="1:19" s="1" customFormat="1" ht="26.25" customHeight="1" x14ac:dyDescent="0.25">
      <c r="A1301" s="10">
        <f>+SUBTOTAL(103,$B$5:B1301)</f>
        <v>95</v>
      </c>
      <c r="B1301" s="4" t="s">
        <v>320</v>
      </c>
      <c r="C1301" s="4" t="s">
        <v>9233</v>
      </c>
      <c r="D1301" s="4" t="s">
        <v>478</v>
      </c>
      <c r="E1301" s="4" t="s">
        <v>54</v>
      </c>
      <c r="F1301" s="4" t="s">
        <v>126</v>
      </c>
      <c r="G1301" s="12"/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500</v>
      </c>
      <c r="Q1301" s="7">
        <v>5334</v>
      </c>
      <c r="R1301" s="7">
        <v>44666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95</v>
      </c>
      <c r="B1302" s="4" t="s">
        <v>320</v>
      </c>
      <c r="C1302" s="4" t="s">
        <v>9235</v>
      </c>
      <c r="D1302" s="4" t="s">
        <v>154</v>
      </c>
      <c r="E1302" s="4" t="s">
        <v>57</v>
      </c>
      <c r="F1302" s="4" t="s">
        <v>23</v>
      </c>
      <c r="G1302" s="12" t="s">
        <v>11626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36051.06</v>
      </c>
      <c r="Q1302" s="7">
        <v>40885.06</v>
      </c>
      <c r="R1302" s="7">
        <v>9114.9400000000023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95</v>
      </c>
      <c r="B1303" s="4" t="s">
        <v>320</v>
      </c>
      <c r="C1303" s="4" t="s">
        <v>6515</v>
      </c>
      <c r="D1303" s="4" t="s">
        <v>154</v>
      </c>
      <c r="E1303" s="4" t="s">
        <v>90</v>
      </c>
      <c r="F1303" s="4" t="s">
        <v>23</v>
      </c>
      <c r="G1303" s="12" t="s">
        <v>11626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500</v>
      </c>
      <c r="Q1303" s="7">
        <v>5334</v>
      </c>
      <c r="R1303" s="7">
        <v>44666</v>
      </c>
      <c r="S1303" s="4" t="s">
        <v>24</v>
      </c>
    </row>
    <row r="1304" spans="1:19" s="1" customFormat="1" ht="26.25" customHeight="1" x14ac:dyDescent="0.25">
      <c r="A1304" s="10">
        <f>+SUBTOTAL(103,$B$5:B1304)</f>
        <v>96</v>
      </c>
      <c r="B1304" s="4" t="s">
        <v>1179</v>
      </c>
      <c r="C1304" s="4" t="s">
        <v>9040</v>
      </c>
      <c r="D1304" s="4" t="s">
        <v>154</v>
      </c>
      <c r="E1304" s="4" t="s">
        <v>54</v>
      </c>
      <c r="F1304" s="4" t="s">
        <v>23</v>
      </c>
      <c r="G1304" s="12" t="s">
        <v>11626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1700</v>
      </c>
      <c r="Q1304" s="7">
        <v>6534</v>
      </c>
      <c r="R1304" s="7">
        <v>43466</v>
      </c>
      <c r="S1304" s="4" t="s">
        <v>24</v>
      </c>
    </row>
    <row r="1305" spans="1:19" s="1" customFormat="1" ht="26.25" customHeight="1" x14ac:dyDescent="0.25">
      <c r="A1305" s="10">
        <f>+SUBTOTAL(103,$B$5:B1305)</f>
        <v>97</v>
      </c>
      <c r="B1305" s="4" t="s">
        <v>1180</v>
      </c>
      <c r="C1305" s="4" t="s">
        <v>9240</v>
      </c>
      <c r="D1305" s="4" t="s">
        <v>154</v>
      </c>
      <c r="E1305" s="4" t="s">
        <v>54</v>
      </c>
      <c r="F1305" s="4" t="s">
        <v>23</v>
      </c>
      <c r="G1305" s="12" t="s">
        <v>11626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200</v>
      </c>
      <c r="O1305" s="7"/>
      <c r="P1305" s="7">
        <v>38162.699999999997</v>
      </c>
      <c r="Q1305" s="7">
        <v>44654.84</v>
      </c>
      <c r="R1305" s="7">
        <v>5345.1600000000035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97</v>
      </c>
      <c r="B1306" s="4" t="s">
        <v>1181</v>
      </c>
      <c r="C1306" s="4" t="s">
        <v>1730</v>
      </c>
      <c r="D1306" s="4" t="s">
        <v>109</v>
      </c>
      <c r="E1306" s="4" t="s">
        <v>56</v>
      </c>
      <c r="F1306" s="4" t="s">
        <v>46</v>
      </c>
      <c r="G1306" s="12"/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500</v>
      </c>
      <c r="Q1306" s="7">
        <v>5334</v>
      </c>
      <c r="R1306" s="7">
        <v>44666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97</v>
      </c>
      <c r="B1307" s="4" t="s">
        <v>1182</v>
      </c>
      <c r="C1307" s="4" t="s">
        <v>9242</v>
      </c>
      <c r="D1307" s="4" t="s">
        <v>154</v>
      </c>
      <c r="E1307" s="4" t="s">
        <v>63</v>
      </c>
      <c r="F1307" s="4" t="s">
        <v>23</v>
      </c>
      <c r="G1307" s="12" t="s">
        <v>11626</v>
      </c>
      <c r="H1307" s="7">
        <v>50000</v>
      </c>
      <c r="I1307" s="7">
        <v>1435</v>
      </c>
      <c r="J1307" s="7">
        <v>1339.36</v>
      </c>
      <c r="K1307" s="7">
        <v>1520</v>
      </c>
      <c r="L1307" s="7">
        <v>3430.92</v>
      </c>
      <c r="M1307" s="7">
        <v>25</v>
      </c>
      <c r="N1307" s="7">
        <v>0</v>
      </c>
      <c r="O1307" s="7"/>
      <c r="P1307" s="7">
        <v>3000</v>
      </c>
      <c r="Q1307" s="7">
        <v>10750.28</v>
      </c>
      <c r="R1307" s="7">
        <v>39249.72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97</v>
      </c>
      <c r="B1308" s="4" t="s">
        <v>3142</v>
      </c>
      <c r="C1308" s="4" t="s">
        <v>9249</v>
      </c>
      <c r="D1308" s="4" t="s">
        <v>154</v>
      </c>
      <c r="E1308" s="4" t="s">
        <v>56</v>
      </c>
      <c r="F1308" s="4" t="s">
        <v>23</v>
      </c>
      <c r="G1308" s="12" t="s">
        <v>11626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2957.1</v>
      </c>
      <c r="Q1308" s="7">
        <v>7791.1</v>
      </c>
      <c r="R1308" s="7">
        <v>42208.9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97</v>
      </c>
      <c r="B1309" s="4" t="s">
        <v>1183</v>
      </c>
      <c r="C1309" s="4" t="s">
        <v>9252</v>
      </c>
      <c r="D1309" s="4" t="s">
        <v>154</v>
      </c>
      <c r="E1309" s="4" t="s">
        <v>59</v>
      </c>
      <c r="F1309" s="4" t="s">
        <v>23</v>
      </c>
      <c r="G1309" s="12" t="s">
        <v>11626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23078.38</v>
      </c>
      <c r="Q1309" s="7">
        <v>27912.38</v>
      </c>
      <c r="R1309" s="7">
        <v>22087.62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97</v>
      </c>
      <c r="B1310" s="4" t="s">
        <v>1184</v>
      </c>
      <c r="C1310" s="4" t="s">
        <v>8171</v>
      </c>
      <c r="D1310" s="4" t="s">
        <v>397</v>
      </c>
      <c r="E1310" s="4" t="s">
        <v>57</v>
      </c>
      <c r="F1310" s="4" t="s">
        <v>23</v>
      </c>
      <c r="G1310" s="12" t="s">
        <v>11626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1211.04</v>
      </c>
      <c r="Q1310" s="7">
        <v>6045.04</v>
      </c>
      <c r="R1310" s="7">
        <v>43954.96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97</v>
      </c>
      <c r="B1311" s="4" t="s">
        <v>1185</v>
      </c>
      <c r="C1311" s="4" t="s">
        <v>9255</v>
      </c>
      <c r="D1311" s="4" t="s">
        <v>154</v>
      </c>
      <c r="E1311" s="4" t="s">
        <v>63</v>
      </c>
      <c r="F1311" s="4" t="s">
        <v>23</v>
      </c>
      <c r="G1311" s="12" t="s">
        <v>11626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28920.73</v>
      </c>
      <c r="Q1311" s="7">
        <v>33754.730000000003</v>
      </c>
      <c r="R1311" s="7">
        <v>16245.269999999997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97</v>
      </c>
      <c r="B1312" s="4" t="s">
        <v>1185</v>
      </c>
      <c r="C1312" s="4" t="s">
        <v>9256</v>
      </c>
      <c r="D1312" s="4" t="s">
        <v>408</v>
      </c>
      <c r="E1312" s="4" t="s">
        <v>56</v>
      </c>
      <c r="F1312" s="4" t="s">
        <v>23</v>
      </c>
      <c r="G1312" s="12" t="s">
        <v>11626</v>
      </c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29794.42</v>
      </c>
      <c r="Q1312" s="7">
        <v>36086.559999999998</v>
      </c>
      <c r="R1312" s="7">
        <v>13913.440000000002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97</v>
      </c>
      <c r="B1313" s="4" t="s">
        <v>1186</v>
      </c>
      <c r="C1313" s="4" t="s">
        <v>7806</v>
      </c>
      <c r="D1313" s="4" t="s">
        <v>311</v>
      </c>
      <c r="E1313" s="4" t="s">
        <v>78</v>
      </c>
      <c r="F1313" s="4" t="s">
        <v>23</v>
      </c>
      <c r="G1313" s="12" t="s">
        <v>11626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500</v>
      </c>
      <c r="Q1313" s="7">
        <v>5334</v>
      </c>
      <c r="R1313" s="7">
        <v>44666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97</v>
      </c>
      <c r="B1314" s="4" t="s">
        <v>1187</v>
      </c>
      <c r="C1314" s="4" t="s">
        <v>5727</v>
      </c>
      <c r="D1314" s="4" t="s">
        <v>492</v>
      </c>
      <c r="E1314" s="4" t="s">
        <v>78</v>
      </c>
      <c r="F1314" s="4" t="s">
        <v>46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0</v>
      </c>
      <c r="Q1314" s="7">
        <v>4834</v>
      </c>
      <c r="R1314" s="7">
        <v>45166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97</v>
      </c>
      <c r="B1315" s="4" t="s">
        <v>1188</v>
      </c>
      <c r="C1315" s="4" t="s">
        <v>9264</v>
      </c>
      <c r="D1315" s="4" t="s">
        <v>397</v>
      </c>
      <c r="E1315" s="4" t="s">
        <v>59</v>
      </c>
      <c r="F1315" s="4" t="s">
        <v>23</v>
      </c>
      <c r="G1315" s="12" t="s">
        <v>11626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44439.199999999997</v>
      </c>
      <c r="Q1315" s="7">
        <v>49273.2</v>
      </c>
      <c r="R1315" s="7">
        <v>726.80000000000291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97</v>
      </c>
      <c r="B1316" s="4" t="s">
        <v>1189</v>
      </c>
      <c r="C1316" s="4" t="s">
        <v>9268</v>
      </c>
      <c r="D1316" s="4" t="s">
        <v>492</v>
      </c>
      <c r="E1316" s="4" t="s">
        <v>52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5925</v>
      </c>
      <c r="Q1316" s="7">
        <v>10759</v>
      </c>
      <c r="R1316" s="7">
        <v>39241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97</v>
      </c>
      <c r="B1317" s="4" t="s">
        <v>1190</v>
      </c>
      <c r="C1317" s="4" t="s">
        <v>9269</v>
      </c>
      <c r="D1317" s="4" t="s">
        <v>154</v>
      </c>
      <c r="E1317" s="4" t="s">
        <v>59</v>
      </c>
      <c r="F1317" s="4" t="s">
        <v>23</v>
      </c>
      <c r="G1317" s="12" t="s">
        <v>11626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2100</v>
      </c>
      <c r="Q1317" s="7">
        <v>6934</v>
      </c>
      <c r="R1317" s="7">
        <v>43066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97</v>
      </c>
      <c r="B1318" s="4" t="s">
        <v>1191</v>
      </c>
      <c r="C1318" s="4" t="s">
        <v>9270</v>
      </c>
      <c r="D1318" s="4" t="s">
        <v>154</v>
      </c>
      <c r="E1318" s="4" t="s">
        <v>56</v>
      </c>
      <c r="F1318" s="4" t="s">
        <v>23</v>
      </c>
      <c r="G1318" s="12"/>
      <c r="H1318" s="7">
        <v>50000</v>
      </c>
      <c r="I1318" s="7">
        <v>1435</v>
      </c>
      <c r="J1318" s="7">
        <v>1596.68</v>
      </c>
      <c r="K1318" s="7">
        <v>1520</v>
      </c>
      <c r="L1318" s="7">
        <v>1715.46</v>
      </c>
      <c r="M1318" s="7">
        <v>25</v>
      </c>
      <c r="N1318" s="7">
        <v>0</v>
      </c>
      <c r="O1318" s="7"/>
      <c r="P1318" s="7">
        <v>2900</v>
      </c>
      <c r="Q1318" s="7">
        <v>9192.14</v>
      </c>
      <c r="R1318" s="7">
        <v>40807.86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97</v>
      </c>
      <c r="B1319" s="4" t="s">
        <v>2007</v>
      </c>
      <c r="C1319" s="4" t="s">
        <v>9271</v>
      </c>
      <c r="D1319" s="4" t="s">
        <v>368</v>
      </c>
      <c r="E1319" s="4" t="s">
        <v>110</v>
      </c>
      <c r="F1319" s="4" t="s">
        <v>23</v>
      </c>
      <c r="G1319" s="12" t="s">
        <v>11626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3475</v>
      </c>
      <c r="Q1319" s="7">
        <v>8309</v>
      </c>
      <c r="R1319" s="7">
        <v>41691</v>
      </c>
      <c r="S1319" s="4" t="s">
        <v>38</v>
      </c>
    </row>
    <row r="1320" spans="1:19" s="1" customFormat="1" ht="26.25" hidden="1" customHeight="1" x14ac:dyDescent="0.25">
      <c r="A1320" s="10">
        <f>+SUBTOTAL(103,$B$5:B1320)</f>
        <v>97</v>
      </c>
      <c r="B1320" s="4" t="s">
        <v>479</v>
      </c>
      <c r="C1320" s="4" t="s">
        <v>9277</v>
      </c>
      <c r="D1320" s="4" t="s">
        <v>154</v>
      </c>
      <c r="E1320" s="4" t="s">
        <v>52</v>
      </c>
      <c r="F1320" s="4" t="s">
        <v>23</v>
      </c>
      <c r="G1320" s="12" t="s">
        <v>11626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23687.95</v>
      </c>
      <c r="Q1320" s="7">
        <v>28521.95</v>
      </c>
      <c r="R1320" s="7">
        <v>21478.05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97</v>
      </c>
      <c r="B1321" s="4" t="s">
        <v>1192</v>
      </c>
      <c r="C1321" s="4" t="s">
        <v>5397</v>
      </c>
      <c r="D1321" s="4" t="s">
        <v>397</v>
      </c>
      <c r="E1321" s="4" t="s">
        <v>321</v>
      </c>
      <c r="F1321" s="4" t="s">
        <v>23</v>
      </c>
      <c r="G1321" s="12" t="s">
        <v>11626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900</v>
      </c>
      <c r="Q1321" s="7">
        <v>5734</v>
      </c>
      <c r="R1321" s="7">
        <v>44266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97</v>
      </c>
      <c r="B1322" s="4" t="s">
        <v>1193</v>
      </c>
      <c r="C1322" s="4" t="s">
        <v>9290</v>
      </c>
      <c r="D1322" s="4" t="s">
        <v>408</v>
      </c>
      <c r="E1322" s="4" t="s">
        <v>52</v>
      </c>
      <c r="F1322" s="4" t="s">
        <v>46</v>
      </c>
      <c r="G1322" s="12"/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5014.2</v>
      </c>
      <c r="Q1322" s="7">
        <v>9848.2000000000007</v>
      </c>
      <c r="R1322" s="7">
        <v>40151.800000000003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97</v>
      </c>
      <c r="B1323" s="4" t="s">
        <v>1194</v>
      </c>
      <c r="C1323" s="4" t="s">
        <v>9291</v>
      </c>
      <c r="D1323" s="4" t="s">
        <v>306</v>
      </c>
      <c r="E1323" s="4" t="s">
        <v>63</v>
      </c>
      <c r="F1323" s="4" t="s">
        <v>23</v>
      </c>
      <c r="G1323" s="12" t="s">
        <v>11626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2825</v>
      </c>
      <c r="Q1323" s="7">
        <v>7659</v>
      </c>
      <c r="R1323" s="7">
        <v>42341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97</v>
      </c>
      <c r="B1324" s="4" t="s">
        <v>1195</v>
      </c>
      <c r="C1324" s="4" t="s">
        <v>9296</v>
      </c>
      <c r="D1324" s="4" t="s">
        <v>717</v>
      </c>
      <c r="E1324" s="4" t="s">
        <v>212</v>
      </c>
      <c r="F1324" s="4" t="s">
        <v>23</v>
      </c>
      <c r="G1324" s="12" t="s">
        <v>11626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450</v>
      </c>
      <c r="Q1324" s="7">
        <v>5284</v>
      </c>
      <c r="R1324" s="7">
        <v>44716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97</v>
      </c>
      <c r="B1325" s="4" t="s">
        <v>1196</v>
      </c>
      <c r="C1325" s="4" t="s">
        <v>7885</v>
      </c>
      <c r="D1325" s="4" t="s">
        <v>332</v>
      </c>
      <c r="E1325" s="4" t="s">
        <v>52</v>
      </c>
      <c r="F1325" s="4" t="s">
        <v>23</v>
      </c>
      <c r="G1325" s="12" t="s">
        <v>11626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3425</v>
      </c>
      <c r="Q1325" s="7">
        <v>8259</v>
      </c>
      <c r="R1325" s="7">
        <v>41741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97</v>
      </c>
      <c r="B1326" s="4" t="s">
        <v>2800</v>
      </c>
      <c r="C1326" s="4" t="s">
        <v>7149</v>
      </c>
      <c r="D1326" s="4" t="s">
        <v>127</v>
      </c>
      <c r="E1326" s="4" t="s">
        <v>161</v>
      </c>
      <c r="F1326" s="4" t="s">
        <v>23</v>
      </c>
      <c r="G1326" s="12" t="s">
        <v>11626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>
        <v>0</v>
      </c>
      <c r="P1326" s="7"/>
      <c r="Q1326" s="7">
        <v>4834</v>
      </c>
      <c r="R1326" s="7">
        <v>45166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97</v>
      </c>
      <c r="B1327" s="4" t="s">
        <v>1197</v>
      </c>
      <c r="C1327" s="4" t="s">
        <v>9306</v>
      </c>
      <c r="D1327" s="4" t="s">
        <v>311</v>
      </c>
      <c r="E1327" s="4" t="s">
        <v>59</v>
      </c>
      <c r="F1327" s="4" t="s">
        <v>23</v>
      </c>
      <c r="G1327" s="12" t="s">
        <v>11626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16387.28</v>
      </c>
      <c r="Q1327" s="7">
        <v>21221.279999999999</v>
      </c>
      <c r="R1327" s="7">
        <v>28778.720000000001</v>
      </c>
      <c r="S1327" s="4" t="s">
        <v>38</v>
      </c>
    </row>
    <row r="1328" spans="1:19" s="1" customFormat="1" ht="26.25" hidden="1" customHeight="1" x14ac:dyDescent="0.25">
      <c r="A1328" s="10">
        <f>+SUBTOTAL(103,$B$5:B1328)</f>
        <v>97</v>
      </c>
      <c r="B1328" s="4" t="s">
        <v>1198</v>
      </c>
      <c r="C1328" s="4" t="s">
        <v>9310</v>
      </c>
      <c r="D1328" s="4" t="s">
        <v>154</v>
      </c>
      <c r="E1328" s="4" t="s">
        <v>321</v>
      </c>
      <c r="F1328" s="4" t="s">
        <v>23</v>
      </c>
      <c r="G1328" s="12" t="s">
        <v>11626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3700</v>
      </c>
      <c r="Q1328" s="7">
        <v>8534</v>
      </c>
      <c r="R1328" s="7">
        <v>41466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97</v>
      </c>
      <c r="B1329" s="4" t="s">
        <v>1198</v>
      </c>
      <c r="C1329" s="4" t="s">
        <v>9311</v>
      </c>
      <c r="D1329" s="4" t="s">
        <v>603</v>
      </c>
      <c r="E1329" s="4" t="s">
        <v>52</v>
      </c>
      <c r="F1329" s="4" t="s">
        <v>23</v>
      </c>
      <c r="G1329" s="12"/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7105.35</v>
      </c>
      <c r="Q1329" s="7">
        <v>11939.35</v>
      </c>
      <c r="R1329" s="7">
        <v>38060.65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97</v>
      </c>
      <c r="B1330" s="4" t="s">
        <v>1199</v>
      </c>
      <c r="C1330" s="4" t="s">
        <v>6141</v>
      </c>
      <c r="D1330" s="4" t="s">
        <v>363</v>
      </c>
      <c r="E1330" s="4" t="s">
        <v>1200</v>
      </c>
      <c r="F1330" s="4" t="s">
        <v>23</v>
      </c>
      <c r="G1330" s="12" t="s">
        <v>11626</v>
      </c>
      <c r="H1330" s="7">
        <v>50000</v>
      </c>
      <c r="I1330" s="7">
        <v>1435</v>
      </c>
      <c r="J1330" s="7">
        <v>1596.68</v>
      </c>
      <c r="K1330" s="7">
        <v>1520</v>
      </c>
      <c r="L1330" s="7">
        <v>1715.46</v>
      </c>
      <c r="M1330" s="7">
        <v>25</v>
      </c>
      <c r="N1330" s="7">
        <v>0</v>
      </c>
      <c r="O1330" s="7"/>
      <c r="P1330" s="7">
        <v>3140.72</v>
      </c>
      <c r="Q1330" s="7">
        <v>9432.86</v>
      </c>
      <c r="R1330" s="7">
        <v>40567.14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97</v>
      </c>
      <c r="B1331" s="4" t="s">
        <v>1199</v>
      </c>
      <c r="C1331" s="4" t="s">
        <v>9318</v>
      </c>
      <c r="D1331" s="4" t="s">
        <v>154</v>
      </c>
      <c r="E1331" s="4" t="s">
        <v>5291</v>
      </c>
      <c r="F1331" s="4" t="s">
        <v>23</v>
      </c>
      <c r="G1331" s="12" t="s">
        <v>11626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2425</v>
      </c>
      <c r="Q1331" s="7">
        <v>7259</v>
      </c>
      <c r="R1331" s="7">
        <v>42741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97</v>
      </c>
      <c r="B1332" s="4" t="s">
        <v>1202</v>
      </c>
      <c r="C1332" s="4" t="s">
        <v>9326</v>
      </c>
      <c r="D1332" s="4" t="s">
        <v>154</v>
      </c>
      <c r="E1332" s="4" t="s">
        <v>63</v>
      </c>
      <c r="F1332" s="4" t="s">
        <v>23</v>
      </c>
      <c r="G1332" s="12" t="s">
        <v>11626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3425</v>
      </c>
      <c r="Q1332" s="7">
        <v>8259</v>
      </c>
      <c r="R1332" s="7">
        <v>41741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97</v>
      </c>
      <c r="B1333" s="4" t="s">
        <v>1202</v>
      </c>
      <c r="C1333" s="4" t="s">
        <v>9329</v>
      </c>
      <c r="D1333" s="4" t="s">
        <v>109</v>
      </c>
      <c r="E1333" s="4" t="s">
        <v>57</v>
      </c>
      <c r="F1333" s="4" t="s">
        <v>23</v>
      </c>
      <c r="G1333" s="12" t="s">
        <v>11626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6053.04</v>
      </c>
      <c r="Q1333" s="7">
        <v>10887.04</v>
      </c>
      <c r="R1333" s="7">
        <v>39112.959999999999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97</v>
      </c>
      <c r="B1334" s="4" t="s">
        <v>1203</v>
      </c>
      <c r="C1334" s="4" t="s">
        <v>9331</v>
      </c>
      <c r="D1334" s="4" t="s">
        <v>408</v>
      </c>
      <c r="E1334" s="4" t="s">
        <v>59</v>
      </c>
      <c r="F1334" s="4" t="s">
        <v>23</v>
      </c>
      <c r="G1334" s="12" t="s">
        <v>11626</v>
      </c>
      <c r="H1334" s="7">
        <v>50000</v>
      </c>
      <c r="I1334" s="7">
        <v>1435</v>
      </c>
      <c r="J1334" s="7">
        <v>1339.36</v>
      </c>
      <c r="K1334" s="7">
        <v>1520</v>
      </c>
      <c r="L1334" s="7">
        <v>3430.92</v>
      </c>
      <c r="M1334" s="7">
        <v>25</v>
      </c>
      <c r="N1334" s="7">
        <v>0</v>
      </c>
      <c r="O1334" s="7"/>
      <c r="P1334" s="7">
        <v>25225.3</v>
      </c>
      <c r="Q1334" s="7">
        <v>32975.58</v>
      </c>
      <c r="R1334" s="7">
        <v>17024.419999999998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97</v>
      </c>
      <c r="B1335" s="4" t="s">
        <v>1204</v>
      </c>
      <c r="C1335" s="4" t="s">
        <v>9332</v>
      </c>
      <c r="D1335" s="4" t="s">
        <v>311</v>
      </c>
      <c r="E1335" s="4" t="s">
        <v>59</v>
      </c>
      <c r="F1335" s="4" t="s">
        <v>23</v>
      </c>
      <c r="G1335" s="12" t="s">
        <v>11626</v>
      </c>
      <c r="H1335" s="7">
        <v>50000</v>
      </c>
      <c r="I1335" s="7">
        <v>1435</v>
      </c>
      <c r="J1335" s="7">
        <v>1339.36</v>
      </c>
      <c r="K1335" s="7">
        <v>1520</v>
      </c>
      <c r="L1335" s="7">
        <v>3430.92</v>
      </c>
      <c r="M1335" s="7">
        <v>25</v>
      </c>
      <c r="N1335" s="7">
        <v>0</v>
      </c>
      <c r="O1335" s="7"/>
      <c r="P1335" s="7">
        <v>29920.240000000002</v>
      </c>
      <c r="Q1335" s="7">
        <v>37670.519999999997</v>
      </c>
      <c r="R1335" s="7">
        <v>12329.480000000003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97</v>
      </c>
      <c r="B1336" s="4" t="s">
        <v>1205</v>
      </c>
      <c r="C1336" s="4" t="s">
        <v>9340</v>
      </c>
      <c r="D1336" s="4" t="s">
        <v>306</v>
      </c>
      <c r="E1336" s="4" t="s">
        <v>764</v>
      </c>
      <c r="F1336" s="4" t="s">
        <v>23</v>
      </c>
      <c r="G1336" s="12" t="s">
        <v>11626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900</v>
      </c>
      <c r="Q1336" s="7">
        <v>5734</v>
      </c>
      <c r="R1336" s="7">
        <v>44266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97</v>
      </c>
      <c r="B1337" s="4" t="s">
        <v>1206</v>
      </c>
      <c r="C1337" s="4" t="s">
        <v>9342</v>
      </c>
      <c r="D1337" s="4" t="s">
        <v>154</v>
      </c>
      <c r="E1337" s="4" t="s">
        <v>78</v>
      </c>
      <c r="F1337" s="4" t="s">
        <v>23</v>
      </c>
      <c r="G1337" s="12" t="s">
        <v>11626</v>
      </c>
      <c r="H1337" s="7">
        <v>50000</v>
      </c>
      <c r="I1337" s="7">
        <v>1435</v>
      </c>
      <c r="J1337" s="7">
        <v>1596.68</v>
      </c>
      <c r="K1337" s="7">
        <v>1520</v>
      </c>
      <c r="L1337" s="7">
        <v>1715.46</v>
      </c>
      <c r="M1337" s="7">
        <v>25</v>
      </c>
      <c r="N1337" s="7">
        <v>0</v>
      </c>
      <c r="O1337" s="7"/>
      <c r="P1337" s="7">
        <v>3425</v>
      </c>
      <c r="Q1337" s="7">
        <v>9717.14</v>
      </c>
      <c r="R1337" s="7">
        <v>40282.86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97</v>
      </c>
      <c r="B1338" s="4" t="s">
        <v>1206</v>
      </c>
      <c r="C1338" s="4" t="s">
        <v>6456</v>
      </c>
      <c r="D1338" s="4" t="s">
        <v>154</v>
      </c>
      <c r="E1338" s="4" t="s">
        <v>121</v>
      </c>
      <c r="F1338" s="4" t="s">
        <v>23</v>
      </c>
      <c r="G1338" s="12" t="s">
        <v>11626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20071.75</v>
      </c>
      <c r="Q1338" s="7">
        <v>24905.75</v>
      </c>
      <c r="R1338" s="7">
        <v>25094.25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97</v>
      </c>
      <c r="B1339" s="4" t="s">
        <v>481</v>
      </c>
      <c r="C1339" s="4" t="s">
        <v>9356</v>
      </c>
      <c r="D1339" s="4" t="s">
        <v>1207</v>
      </c>
      <c r="E1339" s="4" t="s">
        <v>121</v>
      </c>
      <c r="F1339" s="4" t="s">
        <v>23</v>
      </c>
      <c r="G1339" s="12"/>
      <c r="H1339" s="7">
        <v>50000</v>
      </c>
      <c r="I1339" s="7">
        <v>1435</v>
      </c>
      <c r="J1339" s="7">
        <v>1339.36</v>
      </c>
      <c r="K1339" s="7">
        <v>1520</v>
      </c>
      <c r="L1339" s="7">
        <v>3430.92</v>
      </c>
      <c r="M1339" s="7">
        <v>25</v>
      </c>
      <c r="N1339" s="7">
        <v>100</v>
      </c>
      <c r="O1339" s="7"/>
      <c r="P1339" s="7">
        <v>5125</v>
      </c>
      <c r="Q1339" s="7">
        <v>12975.28</v>
      </c>
      <c r="R1339" s="7">
        <v>37024.720000000001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97</v>
      </c>
      <c r="B1340" s="4" t="s">
        <v>481</v>
      </c>
      <c r="C1340" s="4" t="s">
        <v>9358</v>
      </c>
      <c r="D1340" s="4" t="s">
        <v>154</v>
      </c>
      <c r="E1340" s="4" t="s">
        <v>57</v>
      </c>
      <c r="F1340" s="4" t="s">
        <v>23</v>
      </c>
      <c r="G1340" s="12" t="s">
        <v>11626</v>
      </c>
      <c r="H1340" s="7">
        <v>50000</v>
      </c>
      <c r="I1340" s="7">
        <v>1435</v>
      </c>
      <c r="J1340" s="7">
        <v>1596.68</v>
      </c>
      <c r="K1340" s="7">
        <v>1520</v>
      </c>
      <c r="L1340" s="7">
        <v>1715.46</v>
      </c>
      <c r="M1340" s="7">
        <v>25</v>
      </c>
      <c r="N1340" s="7">
        <v>0</v>
      </c>
      <c r="O1340" s="7"/>
      <c r="P1340" s="7">
        <v>5491.56</v>
      </c>
      <c r="Q1340" s="7">
        <v>11783.7</v>
      </c>
      <c r="R1340" s="7">
        <v>38216.300000000003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97</v>
      </c>
      <c r="B1341" s="4" t="s">
        <v>1208</v>
      </c>
      <c r="C1341" s="4" t="s">
        <v>8161</v>
      </c>
      <c r="D1341" s="4" t="s">
        <v>154</v>
      </c>
      <c r="E1341" s="4" t="s">
        <v>52</v>
      </c>
      <c r="F1341" s="4" t="s">
        <v>23</v>
      </c>
      <c r="G1341" s="12" t="s">
        <v>11626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6575.72</v>
      </c>
      <c r="Q1341" s="7">
        <v>11409.72</v>
      </c>
      <c r="R1341" s="7">
        <v>38590.28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97</v>
      </c>
      <c r="B1342" s="4" t="s">
        <v>1210</v>
      </c>
      <c r="C1342" s="4" t="s">
        <v>5929</v>
      </c>
      <c r="D1342" s="4" t="s">
        <v>277</v>
      </c>
      <c r="E1342" s="4" t="s">
        <v>59</v>
      </c>
      <c r="F1342" s="4" t="s">
        <v>46</v>
      </c>
      <c r="G1342" s="12"/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v>45166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97</v>
      </c>
      <c r="B1343" s="4" t="s">
        <v>1211</v>
      </c>
      <c r="C1343" s="4" t="s">
        <v>9376</v>
      </c>
      <c r="D1343" s="4" t="s">
        <v>327</v>
      </c>
      <c r="E1343" s="4" t="s">
        <v>110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97</v>
      </c>
      <c r="B1344" s="4" t="s">
        <v>1212</v>
      </c>
      <c r="C1344" s="4" t="s">
        <v>9379</v>
      </c>
      <c r="D1344" s="4" t="s">
        <v>594</v>
      </c>
      <c r="E1344" s="4" t="s">
        <v>173</v>
      </c>
      <c r="F1344" s="4" t="s">
        <v>46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97</v>
      </c>
      <c r="B1345" s="4" t="s">
        <v>1213</v>
      </c>
      <c r="C1345" s="4" t="s">
        <v>9392</v>
      </c>
      <c r="D1345" s="4" t="s">
        <v>154</v>
      </c>
      <c r="E1345" s="4" t="s">
        <v>59</v>
      </c>
      <c r="F1345" s="4" t="s">
        <v>23</v>
      </c>
      <c r="G1345" s="12" t="s">
        <v>11626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10187.290000000001</v>
      </c>
      <c r="Q1345" s="7">
        <v>15021.29</v>
      </c>
      <c r="R1345" s="7">
        <v>34978.71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97</v>
      </c>
      <c r="B1346" s="4" t="s">
        <v>1214</v>
      </c>
      <c r="C1346" s="4" t="s">
        <v>9393</v>
      </c>
      <c r="D1346" s="4" t="s">
        <v>48</v>
      </c>
      <c r="E1346" s="4" t="s">
        <v>183</v>
      </c>
      <c r="F1346" s="4" t="s">
        <v>46</v>
      </c>
      <c r="G1346" s="12"/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0</v>
      </c>
      <c r="Q1346" s="7">
        <v>4834</v>
      </c>
      <c r="R1346" s="7">
        <v>45166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97</v>
      </c>
      <c r="B1347" s="4" t="s">
        <v>2010</v>
      </c>
      <c r="C1347" s="4" t="s">
        <v>9398</v>
      </c>
      <c r="D1347" s="4" t="s">
        <v>1219</v>
      </c>
      <c r="E1347" s="4" t="s">
        <v>195</v>
      </c>
      <c r="F1347" s="4" t="s">
        <v>23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>
        <v>0</v>
      </c>
      <c r="P1347" s="7"/>
      <c r="Q1347" s="7">
        <v>4834</v>
      </c>
      <c r="R1347" s="7">
        <v>45166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97</v>
      </c>
      <c r="B1348" s="4" t="s">
        <v>1215</v>
      </c>
      <c r="C1348" s="4" t="s">
        <v>9400</v>
      </c>
      <c r="D1348" s="4" t="s">
        <v>1073</v>
      </c>
      <c r="E1348" s="4" t="s">
        <v>61</v>
      </c>
      <c r="F1348" s="4" t="s">
        <v>23</v>
      </c>
      <c r="G1348" s="12"/>
      <c r="H1348" s="7">
        <v>50000</v>
      </c>
      <c r="I1348" s="7">
        <v>1435</v>
      </c>
      <c r="J1348" s="7">
        <v>1596.68</v>
      </c>
      <c r="K1348" s="7">
        <v>1520</v>
      </c>
      <c r="L1348" s="7">
        <v>1715.46</v>
      </c>
      <c r="M1348" s="7">
        <v>25</v>
      </c>
      <c r="N1348" s="7">
        <v>0</v>
      </c>
      <c r="O1348" s="7"/>
      <c r="P1348" s="7">
        <v>0</v>
      </c>
      <c r="Q1348" s="7">
        <v>6292.14</v>
      </c>
      <c r="R1348" s="7">
        <v>43707.86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97</v>
      </c>
      <c r="B1349" s="4" t="s">
        <v>1215</v>
      </c>
      <c r="C1349" s="4" t="s">
        <v>9402</v>
      </c>
      <c r="D1349" s="4" t="s">
        <v>492</v>
      </c>
      <c r="E1349" s="4" t="s">
        <v>61</v>
      </c>
      <c r="F1349" s="4" t="s">
        <v>46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1625</v>
      </c>
      <c r="Q1349" s="7">
        <v>6459</v>
      </c>
      <c r="R1349" s="7">
        <v>43541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97</v>
      </c>
      <c r="B1350" s="4" t="s">
        <v>1215</v>
      </c>
      <c r="C1350" s="4" t="s">
        <v>9407</v>
      </c>
      <c r="D1350" s="4" t="s">
        <v>48</v>
      </c>
      <c r="E1350" s="4" t="s">
        <v>78</v>
      </c>
      <c r="F1350" s="4" t="s">
        <v>46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0</v>
      </c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97</v>
      </c>
      <c r="B1351" s="4" t="s">
        <v>1216</v>
      </c>
      <c r="C1351" s="4" t="s">
        <v>5376</v>
      </c>
      <c r="D1351" s="4" t="s">
        <v>48</v>
      </c>
      <c r="E1351" s="4" t="s">
        <v>212</v>
      </c>
      <c r="F1351" s="4" t="s">
        <v>46</v>
      </c>
      <c r="G1351" s="12"/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0</v>
      </c>
      <c r="Q1351" s="7">
        <v>4834</v>
      </c>
      <c r="R1351" s="7">
        <v>45166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97</v>
      </c>
      <c r="B1352" s="4" t="s">
        <v>482</v>
      </c>
      <c r="C1352" s="4" t="s">
        <v>9420</v>
      </c>
      <c r="D1352" s="4" t="s">
        <v>332</v>
      </c>
      <c r="E1352" s="4" t="s">
        <v>121</v>
      </c>
      <c r="F1352" s="4" t="s">
        <v>23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14043.53</v>
      </c>
      <c r="Q1352" s="7">
        <v>18877.53</v>
      </c>
      <c r="R1352" s="7">
        <v>31122.47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97</v>
      </c>
      <c r="B1353" s="4" t="s">
        <v>1217</v>
      </c>
      <c r="C1353" s="4" t="s">
        <v>1218</v>
      </c>
      <c r="D1353" s="4" t="s">
        <v>1219</v>
      </c>
      <c r="E1353" s="4" t="s">
        <v>59</v>
      </c>
      <c r="F1353" s="4" t="s">
        <v>23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/>
      <c r="Q1353" s="7">
        <v>4834</v>
      </c>
      <c r="R1353" s="7">
        <v>45166</v>
      </c>
      <c r="S1353" s="4" t="s">
        <v>38</v>
      </c>
    </row>
    <row r="1354" spans="1:19" s="1" customFormat="1" ht="26.25" customHeight="1" x14ac:dyDescent="0.25">
      <c r="A1354" s="10">
        <f>+SUBTOTAL(103,$B$5:B1354)</f>
        <v>98</v>
      </c>
      <c r="B1354" s="4" t="s">
        <v>1220</v>
      </c>
      <c r="C1354" s="4" t="s">
        <v>9426</v>
      </c>
      <c r="D1354" s="4" t="s">
        <v>154</v>
      </c>
      <c r="E1354" s="4" t="s">
        <v>54</v>
      </c>
      <c r="F1354" s="4" t="s">
        <v>23</v>
      </c>
      <c r="G1354" s="12" t="s">
        <v>11626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45146</v>
      </c>
      <c r="Q1354" s="7">
        <v>49980</v>
      </c>
      <c r="R1354" s="7">
        <v>20</v>
      </c>
      <c r="S1354" s="4" t="s">
        <v>38</v>
      </c>
    </row>
    <row r="1355" spans="1:19" s="1" customFormat="1" ht="26.25" customHeight="1" x14ac:dyDescent="0.25">
      <c r="A1355" s="10">
        <f>+SUBTOTAL(103,$B$5:B1355)</f>
        <v>99</v>
      </c>
      <c r="B1355" s="4" t="s">
        <v>1221</v>
      </c>
      <c r="C1355" s="4" t="s">
        <v>9433</v>
      </c>
      <c r="D1355" s="4" t="s">
        <v>154</v>
      </c>
      <c r="E1355" s="4" t="s">
        <v>54</v>
      </c>
      <c r="F1355" s="4" t="s">
        <v>23</v>
      </c>
      <c r="G1355" s="12" t="s">
        <v>11626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32371.43</v>
      </c>
      <c r="Q1355" s="7">
        <v>37205.43</v>
      </c>
      <c r="R1355" s="7">
        <v>12794.57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99</v>
      </c>
      <c r="B1356" s="4" t="s">
        <v>1222</v>
      </c>
      <c r="C1356" s="4" t="s">
        <v>1223</v>
      </c>
      <c r="D1356" s="4" t="s">
        <v>306</v>
      </c>
      <c r="E1356" s="4" t="s">
        <v>141</v>
      </c>
      <c r="F1356" s="4" t="s">
        <v>23</v>
      </c>
      <c r="G1356" s="12" t="s">
        <v>11626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/>
      <c r="Q1356" s="7">
        <v>4834</v>
      </c>
      <c r="R1356" s="7">
        <v>45166</v>
      </c>
      <c r="S1356" s="4" t="s">
        <v>38</v>
      </c>
    </row>
    <row r="1357" spans="1:19" s="1" customFormat="1" ht="26.25" customHeight="1" x14ac:dyDescent="0.25">
      <c r="A1357" s="10">
        <f>+SUBTOTAL(103,$B$5:B1357)</f>
        <v>100</v>
      </c>
      <c r="B1357" s="4" t="s">
        <v>1224</v>
      </c>
      <c r="C1357" s="4" t="s">
        <v>8011</v>
      </c>
      <c r="D1357" s="4" t="s">
        <v>154</v>
      </c>
      <c r="E1357" s="4" t="s">
        <v>54</v>
      </c>
      <c r="F1357" s="4" t="s">
        <v>23</v>
      </c>
      <c r="G1357" s="12" t="s">
        <v>11626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34118.959999999999</v>
      </c>
      <c r="Q1357" s="7">
        <v>38952.959999999999</v>
      </c>
      <c r="R1357" s="7">
        <v>11047.04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100</v>
      </c>
      <c r="B1358" s="4" t="s">
        <v>1225</v>
      </c>
      <c r="C1358" s="4" t="s">
        <v>9461</v>
      </c>
      <c r="D1358" s="4" t="s">
        <v>154</v>
      </c>
      <c r="E1358" s="4" t="s">
        <v>59</v>
      </c>
      <c r="F1358" s="4" t="s">
        <v>23</v>
      </c>
      <c r="G1358" s="12" t="s">
        <v>11626</v>
      </c>
      <c r="H1358" s="7">
        <v>50000</v>
      </c>
      <c r="I1358" s="7">
        <v>1435</v>
      </c>
      <c r="J1358" s="7">
        <v>1596.68</v>
      </c>
      <c r="K1358" s="7">
        <v>1520</v>
      </c>
      <c r="L1358" s="7">
        <v>1715.46</v>
      </c>
      <c r="M1358" s="7">
        <v>25</v>
      </c>
      <c r="N1358" s="7">
        <v>0</v>
      </c>
      <c r="O1358" s="7"/>
      <c r="P1358" s="7">
        <v>1700</v>
      </c>
      <c r="Q1358" s="7">
        <v>7992.14</v>
      </c>
      <c r="R1358" s="7">
        <v>42007.86</v>
      </c>
      <c r="S1358" s="4" t="s">
        <v>24</v>
      </c>
    </row>
    <row r="1359" spans="1:19" s="1" customFormat="1" ht="26.25" hidden="1" customHeight="1" x14ac:dyDescent="0.25">
      <c r="A1359" s="10">
        <f>+SUBTOTAL(103,$B$5:B1359)</f>
        <v>100</v>
      </c>
      <c r="B1359" s="4" t="s">
        <v>2834</v>
      </c>
      <c r="C1359" s="4" t="s">
        <v>6989</v>
      </c>
      <c r="D1359" s="4" t="s">
        <v>109</v>
      </c>
      <c r="E1359" s="4" t="s">
        <v>149</v>
      </c>
      <c r="F1359" s="4" t="s">
        <v>23</v>
      </c>
      <c r="G1359" s="12" t="s">
        <v>11626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50</v>
      </c>
      <c r="Q1359" s="7">
        <v>4884</v>
      </c>
      <c r="R1359" s="7">
        <v>45116</v>
      </c>
      <c r="S1359" s="4" t="s">
        <v>24</v>
      </c>
    </row>
    <row r="1360" spans="1:19" s="1" customFormat="1" ht="26.25" customHeight="1" x14ac:dyDescent="0.25">
      <c r="A1360" s="10">
        <f>+SUBTOTAL(103,$B$5:B1360)</f>
        <v>101</v>
      </c>
      <c r="B1360" s="4" t="s">
        <v>1226</v>
      </c>
      <c r="C1360" s="4" t="s">
        <v>7630</v>
      </c>
      <c r="D1360" s="4" t="s">
        <v>154</v>
      </c>
      <c r="E1360" s="4" t="s">
        <v>54</v>
      </c>
      <c r="F1360" s="4" t="s">
        <v>23</v>
      </c>
      <c r="G1360" s="12" t="s">
        <v>11626</v>
      </c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3600</v>
      </c>
      <c r="Q1360" s="7">
        <v>8434</v>
      </c>
      <c r="R1360" s="7">
        <v>41566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101</v>
      </c>
      <c r="B1361" s="4" t="s">
        <v>1227</v>
      </c>
      <c r="C1361" s="4" t="s">
        <v>9469</v>
      </c>
      <c r="D1361" s="4" t="s">
        <v>1228</v>
      </c>
      <c r="E1361" s="4" t="s">
        <v>22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50</v>
      </c>
      <c r="Q1361" s="7">
        <v>4884</v>
      </c>
      <c r="R1361" s="7">
        <v>45116</v>
      </c>
      <c r="S1361" s="4" t="s">
        <v>24</v>
      </c>
    </row>
    <row r="1362" spans="1:19" s="1" customFormat="1" ht="26.25" hidden="1" customHeight="1" x14ac:dyDescent="0.25">
      <c r="A1362" s="10">
        <f>+SUBTOTAL(103,$B$5:B1362)</f>
        <v>101</v>
      </c>
      <c r="B1362" s="4" t="s">
        <v>1229</v>
      </c>
      <c r="C1362" s="4" t="s">
        <v>9486</v>
      </c>
      <c r="D1362" s="4" t="s">
        <v>154</v>
      </c>
      <c r="E1362" s="4" t="s">
        <v>63</v>
      </c>
      <c r="F1362" s="4" t="s">
        <v>23</v>
      </c>
      <c r="G1362" s="12" t="s">
        <v>11626</v>
      </c>
      <c r="H1362" s="7">
        <v>50000</v>
      </c>
      <c r="I1362" s="7">
        <v>1435</v>
      </c>
      <c r="J1362" s="7">
        <v>1596.68</v>
      </c>
      <c r="K1362" s="7">
        <v>1520</v>
      </c>
      <c r="L1362" s="7">
        <v>1715.46</v>
      </c>
      <c r="M1362" s="7">
        <v>25</v>
      </c>
      <c r="N1362" s="7">
        <v>0</v>
      </c>
      <c r="O1362" s="7"/>
      <c r="P1362" s="7">
        <v>5425</v>
      </c>
      <c r="Q1362" s="7">
        <v>11717.14</v>
      </c>
      <c r="R1362" s="7">
        <v>38282.86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101</v>
      </c>
      <c r="B1363" s="4" t="s">
        <v>1230</v>
      </c>
      <c r="C1363" s="4" t="s">
        <v>7497</v>
      </c>
      <c r="D1363" s="4" t="s">
        <v>1231</v>
      </c>
      <c r="E1363" s="4" t="s">
        <v>188</v>
      </c>
      <c r="F1363" s="4" t="s">
        <v>23</v>
      </c>
      <c r="G1363" s="12" t="s">
        <v>11626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3487.5</v>
      </c>
      <c r="Q1363" s="7">
        <v>8321.5</v>
      </c>
      <c r="R1363" s="7">
        <v>41678.5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101</v>
      </c>
      <c r="B1364" s="4" t="s">
        <v>1232</v>
      </c>
      <c r="C1364" s="4" t="s">
        <v>9495</v>
      </c>
      <c r="D1364" s="4" t="s">
        <v>1233</v>
      </c>
      <c r="E1364" s="4" t="s">
        <v>5148</v>
      </c>
      <c r="F1364" s="4" t="s">
        <v>46</v>
      </c>
      <c r="G1364" s="12"/>
      <c r="H1364" s="7">
        <v>50000</v>
      </c>
      <c r="I1364" s="7">
        <v>1435</v>
      </c>
      <c r="J1364" s="7">
        <v>1596.68</v>
      </c>
      <c r="K1364" s="7">
        <v>1520</v>
      </c>
      <c r="L1364" s="7">
        <v>1715.46</v>
      </c>
      <c r="M1364" s="7">
        <v>25</v>
      </c>
      <c r="N1364" s="7">
        <v>0</v>
      </c>
      <c r="O1364" s="7"/>
      <c r="P1364" s="7">
        <v>2900</v>
      </c>
      <c r="Q1364" s="7">
        <v>9192.14</v>
      </c>
      <c r="R1364" s="7">
        <v>40807.86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101</v>
      </c>
      <c r="B1365" s="4" t="s">
        <v>1234</v>
      </c>
      <c r="C1365" s="4" t="s">
        <v>9499</v>
      </c>
      <c r="D1365" s="4" t="s">
        <v>561</v>
      </c>
      <c r="E1365" s="4" t="s">
        <v>59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101</v>
      </c>
      <c r="B1366" s="4" t="s">
        <v>1235</v>
      </c>
      <c r="C1366" s="4" t="s">
        <v>9502</v>
      </c>
      <c r="D1366" s="4" t="s">
        <v>48</v>
      </c>
      <c r="E1366" s="4" t="s">
        <v>321</v>
      </c>
      <c r="F1366" s="4" t="s">
        <v>46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0</v>
      </c>
      <c r="Q1366" s="7">
        <v>4834</v>
      </c>
      <c r="R1366" s="7">
        <v>45166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101</v>
      </c>
      <c r="B1367" s="4" t="s">
        <v>2019</v>
      </c>
      <c r="C1367" s="4" t="s">
        <v>9506</v>
      </c>
      <c r="D1367" s="4" t="s">
        <v>623</v>
      </c>
      <c r="E1367" s="4" t="s">
        <v>69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2050</v>
      </c>
      <c r="Q1367" s="7">
        <v>6884</v>
      </c>
      <c r="R1367" s="7">
        <v>43116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101</v>
      </c>
      <c r="B1368" s="4" t="s">
        <v>484</v>
      </c>
      <c r="C1368" s="4" t="s">
        <v>9516</v>
      </c>
      <c r="D1368" s="4" t="s">
        <v>154</v>
      </c>
      <c r="E1368" s="4" t="s">
        <v>29</v>
      </c>
      <c r="F1368" s="4" t="s">
        <v>23</v>
      </c>
      <c r="G1368" s="12" t="s">
        <v>11626</v>
      </c>
      <c r="H1368" s="7">
        <v>50000</v>
      </c>
      <c r="I1368" s="7">
        <v>1435</v>
      </c>
      <c r="J1368" s="7">
        <v>1596.68</v>
      </c>
      <c r="K1368" s="7">
        <v>1520</v>
      </c>
      <c r="L1368" s="7">
        <v>1715.46</v>
      </c>
      <c r="M1368" s="7">
        <v>25</v>
      </c>
      <c r="N1368" s="7">
        <v>0</v>
      </c>
      <c r="O1368" s="7"/>
      <c r="P1368" s="7">
        <v>16772.490000000002</v>
      </c>
      <c r="Q1368" s="7">
        <v>23064.63</v>
      </c>
      <c r="R1368" s="7">
        <v>26935.37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101</v>
      </c>
      <c r="B1369" s="4" t="s">
        <v>1236</v>
      </c>
      <c r="C1369" s="4" t="s">
        <v>9523</v>
      </c>
      <c r="D1369" s="4" t="s">
        <v>258</v>
      </c>
      <c r="E1369" s="4" t="s">
        <v>27</v>
      </c>
      <c r="F1369" s="4" t="s">
        <v>23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350</v>
      </c>
      <c r="Q1369" s="7">
        <v>5184</v>
      </c>
      <c r="R1369" s="7">
        <v>44816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101</v>
      </c>
      <c r="B1370" s="4" t="s">
        <v>1237</v>
      </c>
      <c r="C1370" s="4" t="s">
        <v>9527</v>
      </c>
      <c r="D1370" s="4" t="s">
        <v>154</v>
      </c>
      <c r="E1370" s="4" t="s">
        <v>321</v>
      </c>
      <c r="F1370" s="4" t="s">
        <v>23</v>
      </c>
      <c r="G1370" s="12" t="s">
        <v>11626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8407.15</v>
      </c>
      <c r="Q1370" s="7">
        <v>13241.15</v>
      </c>
      <c r="R1370" s="7">
        <v>36758.85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101</v>
      </c>
      <c r="B1371" s="4" t="s">
        <v>1238</v>
      </c>
      <c r="C1371" s="4" t="s">
        <v>9529</v>
      </c>
      <c r="D1371" s="4" t="s">
        <v>154</v>
      </c>
      <c r="E1371" s="4" t="s">
        <v>56</v>
      </c>
      <c r="F1371" s="4" t="s">
        <v>23</v>
      </c>
      <c r="G1371" s="12" t="s">
        <v>11626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900</v>
      </c>
      <c r="Q1371" s="7">
        <v>7192.14</v>
      </c>
      <c r="R1371" s="7">
        <v>42807.86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101</v>
      </c>
      <c r="B1372" s="4" t="s">
        <v>1239</v>
      </c>
      <c r="C1372" s="4" t="s">
        <v>9531</v>
      </c>
      <c r="D1372" s="4" t="s">
        <v>154</v>
      </c>
      <c r="E1372" s="4" t="s">
        <v>166</v>
      </c>
      <c r="F1372" s="4" t="s">
        <v>23</v>
      </c>
      <c r="G1372" s="12" t="s">
        <v>11626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120</v>
      </c>
      <c r="O1372" s="7"/>
      <c r="P1372" s="7">
        <v>5475</v>
      </c>
      <c r="Q1372" s="7">
        <v>10429</v>
      </c>
      <c r="R1372" s="7">
        <v>39571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101</v>
      </c>
      <c r="B1373" s="4" t="s">
        <v>1240</v>
      </c>
      <c r="C1373" s="4" t="s">
        <v>9542</v>
      </c>
      <c r="D1373" s="4" t="s">
        <v>581</v>
      </c>
      <c r="E1373" s="4" t="s">
        <v>59</v>
      </c>
      <c r="F1373" s="4" t="s">
        <v>23</v>
      </c>
      <c r="G1373" s="12"/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9652.41</v>
      </c>
      <c r="Q1373" s="7">
        <v>14486.41</v>
      </c>
      <c r="R1373" s="7">
        <v>35513.589999999997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101</v>
      </c>
      <c r="B1374" s="4" t="s">
        <v>1240</v>
      </c>
      <c r="C1374" s="4" t="s">
        <v>9543</v>
      </c>
      <c r="D1374" s="4" t="s">
        <v>306</v>
      </c>
      <c r="E1374" s="4" t="s">
        <v>63</v>
      </c>
      <c r="F1374" s="4" t="s">
        <v>23</v>
      </c>
      <c r="G1374" s="12" t="s">
        <v>11626</v>
      </c>
      <c r="H1374" s="7">
        <v>50000</v>
      </c>
      <c r="I1374" s="7">
        <v>1435</v>
      </c>
      <c r="J1374" s="7">
        <v>1596.68</v>
      </c>
      <c r="K1374" s="7">
        <v>1520</v>
      </c>
      <c r="L1374" s="7">
        <v>1715.46</v>
      </c>
      <c r="M1374" s="7">
        <v>25</v>
      </c>
      <c r="N1374" s="7">
        <v>0</v>
      </c>
      <c r="O1374" s="7"/>
      <c r="P1374" s="7">
        <v>43587.86</v>
      </c>
      <c r="Q1374" s="7">
        <v>49880</v>
      </c>
      <c r="R1374" s="7">
        <v>120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101</v>
      </c>
      <c r="B1375" s="4" t="s">
        <v>1241</v>
      </c>
      <c r="C1375" s="4" t="s">
        <v>9548</v>
      </c>
      <c r="D1375" s="4" t="s">
        <v>492</v>
      </c>
      <c r="E1375" s="4" t="s">
        <v>56</v>
      </c>
      <c r="F1375" s="4" t="s">
        <v>46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1066.56</v>
      </c>
      <c r="Q1375" s="7">
        <v>5900.56</v>
      </c>
      <c r="R1375" s="7">
        <v>44099.44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101</v>
      </c>
      <c r="B1376" s="4" t="s">
        <v>485</v>
      </c>
      <c r="C1376" s="4" t="s">
        <v>9555</v>
      </c>
      <c r="D1376" s="4" t="s">
        <v>48</v>
      </c>
      <c r="E1376" s="4" t="s">
        <v>321</v>
      </c>
      <c r="F1376" s="4" t="s">
        <v>46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0</v>
      </c>
      <c r="Q1376" s="7">
        <v>4834</v>
      </c>
      <c r="R1376" s="7">
        <v>45166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101</v>
      </c>
      <c r="B1377" s="4" t="s">
        <v>485</v>
      </c>
      <c r="C1377" s="4" t="s">
        <v>9556</v>
      </c>
      <c r="D1377" s="4" t="s">
        <v>408</v>
      </c>
      <c r="E1377" s="4" t="s">
        <v>321</v>
      </c>
      <c r="F1377" s="4" t="s">
        <v>23</v>
      </c>
      <c r="G1377" s="12" t="s">
        <v>11626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2175</v>
      </c>
      <c r="Q1377" s="7">
        <v>7009</v>
      </c>
      <c r="R1377" s="7">
        <v>42991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101</v>
      </c>
      <c r="B1378" s="4" t="s">
        <v>1242</v>
      </c>
      <c r="C1378" s="4" t="s">
        <v>5734</v>
      </c>
      <c r="D1378" s="4" t="s">
        <v>154</v>
      </c>
      <c r="E1378" s="4" t="s">
        <v>63</v>
      </c>
      <c r="F1378" s="4" t="s">
        <v>23</v>
      </c>
      <c r="G1378" s="12" t="s">
        <v>11626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21175.3</v>
      </c>
      <c r="Q1378" s="7">
        <v>26009.3</v>
      </c>
      <c r="R1378" s="7">
        <v>23990.7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101</v>
      </c>
      <c r="B1379" s="4" t="s">
        <v>1243</v>
      </c>
      <c r="C1379" s="4" t="s">
        <v>9566</v>
      </c>
      <c r="D1379" s="4" t="s">
        <v>154</v>
      </c>
      <c r="E1379" s="4" t="s">
        <v>57</v>
      </c>
      <c r="F1379" s="4" t="s">
        <v>23</v>
      </c>
      <c r="G1379" s="12" t="s">
        <v>11626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500</v>
      </c>
      <c r="Q1379" s="7">
        <v>6792.14</v>
      </c>
      <c r="R1379" s="7">
        <v>43207.86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101</v>
      </c>
      <c r="B1380" s="4" t="s">
        <v>1244</v>
      </c>
      <c r="C1380" s="4" t="s">
        <v>9594</v>
      </c>
      <c r="D1380" s="4" t="s">
        <v>154</v>
      </c>
      <c r="E1380" s="4" t="s">
        <v>29</v>
      </c>
      <c r="F1380" s="4" t="s">
        <v>23</v>
      </c>
      <c r="G1380" s="12" t="s">
        <v>11626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6750</v>
      </c>
      <c r="Q1380" s="7">
        <v>11584</v>
      </c>
      <c r="R1380" s="7">
        <v>38416</v>
      </c>
      <c r="S1380" s="4" t="s">
        <v>38</v>
      </c>
    </row>
    <row r="1381" spans="1:19" s="1" customFormat="1" ht="26.25" hidden="1" customHeight="1" x14ac:dyDescent="0.25">
      <c r="A1381" s="10">
        <f>+SUBTOTAL(103,$B$5:B1381)</f>
        <v>101</v>
      </c>
      <c r="B1381" s="4" t="s">
        <v>2031</v>
      </c>
      <c r="C1381" s="4" t="s">
        <v>9607</v>
      </c>
      <c r="D1381" s="4" t="s">
        <v>306</v>
      </c>
      <c r="E1381" s="4" t="s">
        <v>149</v>
      </c>
      <c r="F1381" s="4" t="s">
        <v>23</v>
      </c>
      <c r="G1381" s="12" t="s">
        <v>11626</v>
      </c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7015.37</v>
      </c>
      <c r="Q1381" s="7">
        <v>13307.51</v>
      </c>
      <c r="R1381" s="7">
        <v>36692.49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101</v>
      </c>
      <c r="B1382" s="4" t="s">
        <v>197</v>
      </c>
      <c r="C1382" s="4" t="s">
        <v>9625</v>
      </c>
      <c r="D1382" s="4" t="s">
        <v>492</v>
      </c>
      <c r="E1382" s="4" t="s">
        <v>56</v>
      </c>
      <c r="F1382" s="4" t="s">
        <v>46</v>
      </c>
      <c r="G1382" s="12"/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662.5</v>
      </c>
      <c r="Q1382" s="7">
        <v>6954.64</v>
      </c>
      <c r="R1382" s="7">
        <v>43045.36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101</v>
      </c>
      <c r="B1383" s="4" t="s">
        <v>197</v>
      </c>
      <c r="C1383" s="4" t="s">
        <v>5513</v>
      </c>
      <c r="D1383" s="4" t="s">
        <v>408</v>
      </c>
      <c r="E1383" s="4" t="s">
        <v>59</v>
      </c>
      <c r="F1383" s="4" t="s">
        <v>23</v>
      </c>
      <c r="G1383" s="12" t="s">
        <v>11626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2605.52</v>
      </c>
      <c r="Q1383" s="7">
        <v>7439.52</v>
      </c>
      <c r="R1383" s="7">
        <v>42560.479999999996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101</v>
      </c>
      <c r="B1384" s="4" t="s">
        <v>1245</v>
      </c>
      <c r="C1384" s="4" t="s">
        <v>9628</v>
      </c>
      <c r="D1384" s="4" t="s">
        <v>492</v>
      </c>
      <c r="E1384" s="4" t="s">
        <v>321</v>
      </c>
      <c r="F1384" s="4" t="s">
        <v>46</v>
      </c>
      <c r="G1384" s="12"/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7782.32</v>
      </c>
      <c r="Q1384" s="7">
        <v>14074.46</v>
      </c>
      <c r="R1384" s="7">
        <v>35925.54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101</v>
      </c>
      <c r="B1385" s="4" t="s">
        <v>1246</v>
      </c>
      <c r="C1385" s="4" t="s">
        <v>6074</v>
      </c>
      <c r="D1385" s="4" t="s">
        <v>154</v>
      </c>
      <c r="E1385" s="4" t="s">
        <v>121</v>
      </c>
      <c r="F1385" s="4" t="s">
        <v>23</v>
      </c>
      <c r="G1385" s="12" t="s">
        <v>11626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/>
      <c r="P1385" s="7">
        <v>8105.69</v>
      </c>
      <c r="Q1385" s="7">
        <v>14397.83</v>
      </c>
      <c r="R1385" s="7">
        <v>35602.17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101</v>
      </c>
      <c r="B1386" s="4" t="s">
        <v>1246</v>
      </c>
      <c r="C1386" s="4" t="s">
        <v>9636</v>
      </c>
      <c r="D1386" s="4" t="s">
        <v>250</v>
      </c>
      <c r="E1386" s="4" t="s">
        <v>61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29402.080000000002</v>
      </c>
      <c r="Q1386" s="7">
        <v>34236.080000000002</v>
      </c>
      <c r="R1386" s="7">
        <v>15763.919999999998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101</v>
      </c>
      <c r="B1387" s="4" t="s">
        <v>199</v>
      </c>
      <c r="C1387" s="4" t="s">
        <v>9641</v>
      </c>
      <c r="D1387" s="4" t="s">
        <v>154</v>
      </c>
      <c r="E1387" s="4" t="s">
        <v>61</v>
      </c>
      <c r="F1387" s="4" t="s">
        <v>23</v>
      </c>
      <c r="G1387" s="12" t="s">
        <v>11626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1825</v>
      </c>
      <c r="Q1387" s="7">
        <v>6659</v>
      </c>
      <c r="R1387" s="7">
        <v>43341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101</v>
      </c>
      <c r="B1388" s="4" t="s">
        <v>199</v>
      </c>
      <c r="C1388" s="4" t="s">
        <v>7592</v>
      </c>
      <c r="D1388" s="4" t="s">
        <v>109</v>
      </c>
      <c r="E1388" s="4" t="s">
        <v>328</v>
      </c>
      <c r="F1388" s="4" t="s">
        <v>126</v>
      </c>
      <c r="G1388" s="12" t="s">
        <v>11626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29160.01</v>
      </c>
      <c r="Q1388" s="7">
        <v>33994.01</v>
      </c>
      <c r="R1388" s="7">
        <v>16005.989999999998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101</v>
      </c>
      <c r="B1389" s="4" t="s">
        <v>199</v>
      </c>
      <c r="C1389" s="4" t="s">
        <v>9642</v>
      </c>
      <c r="D1389" s="4" t="s">
        <v>154</v>
      </c>
      <c r="E1389" s="4" t="s">
        <v>57</v>
      </c>
      <c r="F1389" s="4" t="s">
        <v>23</v>
      </c>
      <c r="G1389" s="12" t="s">
        <v>11626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500</v>
      </c>
      <c r="Q1389" s="7">
        <v>5334</v>
      </c>
      <c r="R1389" s="7">
        <v>44666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101</v>
      </c>
      <c r="B1390" s="4" t="s">
        <v>199</v>
      </c>
      <c r="C1390" s="4" t="s">
        <v>9643</v>
      </c>
      <c r="D1390" s="4" t="s">
        <v>154</v>
      </c>
      <c r="E1390" s="4" t="s">
        <v>56</v>
      </c>
      <c r="F1390" s="4" t="s">
        <v>23</v>
      </c>
      <c r="G1390" s="12" t="s">
        <v>11626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7808.42</v>
      </c>
      <c r="Q1390" s="7">
        <v>14100.56</v>
      </c>
      <c r="R1390" s="7">
        <v>35899.440000000002</v>
      </c>
      <c r="S1390" s="4" t="s">
        <v>24</v>
      </c>
    </row>
    <row r="1391" spans="1:19" s="1" customFormat="1" ht="26.25" customHeight="1" x14ac:dyDescent="0.25">
      <c r="A1391" s="10">
        <f>+SUBTOTAL(103,$B$5:B1391)</f>
        <v>102</v>
      </c>
      <c r="B1391" s="4" t="s">
        <v>199</v>
      </c>
      <c r="C1391" s="4" t="s">
        <v>8064</v>
      </c>
      <c r="D1391" s="4" t="s">
        <v>154</v>
      </c>
      <c r="E1391" s="4" t="s">
        <v>54</v>
      </c>
      <c r="F1391" s="4" t="s">
        <v>23</v>
      </c>
      <c r="G1391" s="12" t="s">
        <v>11626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22458.47</v>
      </c>
      <c r="Q1391" s="7">
        <v>27292.47</v>
      </c>
      <c r="R1391" s="7">
        <v>22707.53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102</v>
      </c>
      <c r="B1392" s="4" t="s">
        <v>199</v>
      </c>
      <c r="C1392" s="4" t="s">
        <v>9646</v>
      </c>
      <c r="D1392" s="4" t="s">
        <v>154</v>
      </c>
      <c r="E1392" s="4" t="s">
        <v>63</v>
      </c>
      <c r="F1392" s="4" t="s">
        <v>23</v>
      </c>
      <c r="G1392" s="12" t="s">
        <v>11626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1900</v>
      </c>
      <c r="Q1392" s="7">
        <v>6734</v>
      </c>
      <c r="R1392" s="7">
        <v>43266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102</v>
      </c>
      <c r="B1393" s="4" t="s">
        <v>199</v>
      </c>
      <c r="C1393" s="4" t="s">
        <v>5616</v>
      </c>
      <c r="D1393" s="4" t="s">
        <v>154</v>
      </c>
      <c r="E1393" s="4" t="s">
        <v>29</v>
      </c>
      <c r="F1393" s="4" t="s">
        <v>23</v>
      </c>
      <c r="G1393" s="12" t="s">
        <v>11626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13886.37</v>
      </c>
      <c r="Q1393" s="7">
        <v>18720.37</v>
      </c>
      <c r="R1393" s="7">
        <v>31279.63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102</v>
      </c>
      <c r="B1394" s="4" t="s">
        <v>199</v>
      </c>
      <c r="C1394" s="4" t="s">
        <v>9648</v>
      </c>
      <c r="D1394" s="4" t="s">
        <v>154</v>
      </c>
      <c r="E1394" s="4" t="s">
        <v>57</v>
      </c>
      <c r="F1394" s="4" t="s">
        <v>23</v>
      </c>
      <c r="G1394" s="12" t="s">
        <v>11626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40007.449999999997</v>
      </c>
      <c r="Q1394" s="7">
        <v>44841.45</v>
      </c>
      <c r="R1394" s="7">
        <v>5158.5500000000029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102</v>
      </c>
      <c r="B1395" s="4" t="s">
        <v>1247</v>
      </c>
      <c r="C1395" s="4" t="s">
        <v>5544</v>
      </c>
      <c r="D1395" s="4" t="s">
        <v>154</v>
      </c>
      <c r="E1395" s="4" t="s">
        <v>61</v>
      </c>
      <c r="F1395" s="4" t="s">
        <v>23</v>
      </c>
      <c r="G1395" s="12" t="s">
        <v>11626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24045.07</v>
      </c>
      <c r="Q1395" s="7">
        <v>28879.07</v>
      </c>
      <c r="R1395" s="7">
        <v>21120.93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102</v>
      </c>
      <c r="B1396" s="4" t="s">
        <v>1247</v>
      </c>
      <c r="C1396" s="4" t="s">
        <v>5386</v>
      </c>
      <c r="D1396" s="4" t="s">
        <v>154</v>
      </c>
      <c r="E1396" s="4" t="s">
        <v>57</v>
      </c>
      <c r="F1396" s="4" t="s">
        <v>23</v>
      </c>
      <c r="G1396" s="12" t="s">
        <v>11626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2425</v>
      </c>
      <c r="Q1396" s="7">
        <v>7259</v>
      </c>
      <c r="R1396" s="7">
        <v>42741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102</v>
      </c>
      <c r="B1397" s="4" t="s">
        <v>1247</v>
      </c>
      <c r="C1397" s="4" t="s">
        <v>9656</v>
      </c>
      <c r="D1397" s="4" t="s">
        <v>154</v>
      </c>
      <c r="E1397" s="4" t="s">
        <v>56</v>
      </c>
      <c r="F1397" s="4" t="s">
        <v>23</v>
      </c>
      <c r="G1397" s="12" t="s">
        <v>11626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14704.67</v>
      </c>
      <c r="Q1397" s="7">
        <v>19538.669999999998</v>
      </c>
      <c r="R1397" s="7">
        <v>30461.33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102</v>
      </c>
      <c r="B1398" s="4" t="s">
        <v>1248</v>
      </c>
      <c r="C1398" s="4" t="s">
        <v>9659</v>
      </c>
      <c r="D1398" s="4" t="s">
        <v>154</v>
      </c>
      <c r="E1398" s="4" t="s">
        <v>52</v>
      </c>
      <c r="F1398" s="4" t="s">
        <v>23</v>
      </c>
      <c r="G1398" s="12" t="s">
        <v>11626</v>
      </c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32514.73</v>
      </c>
      <c r="Q1398" s="7">
        <v>38806.870000000003</v>
      </c>
      <c r="R1398" s="7">
        <v>11193.129999999997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102</v>
      </c>
      <c r="B1399" s="4" t="s">
        <v>9664</v>
      </c>
      <c r="C1399" s="4" t="s">
        <v>9665</v>
      </c>
      <c r="D1399" s="4" t="s">
        <v>154</v>
      </c>
      <c r="E1399" s="4" t="s">
        <v>61</v>
      </c>
      <c r="F1399" s="4" t="s">
        <v>126</v>
      </c>
      <c r="G1399" s="12" t="s">
        <v>11626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100</v>
      </c>
      <c r="O1399" s="7"/>
      <c r="P1399" s="7">
        <v>711.04</v>
      </c>
      <c r="Q1399" s="7">
        <v>5645.04</v>
      </c>
      <c r="R1399" s="7">
        <v>44354.96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102</v>
      </c>
      <c r="B1400" s="4" t="s">
        <v>1249</v>
      </c>
      <c r="C1400" s="4" t="s">
        <v>9672</v>
      </c>
      <c r="D1400" s="4" t="s">
        <v>327</v>
      </c>
      <c r="E1400" s="4" t="s">
        <v>110</v>
      </c>
      <c r="F1400" s="4" t="s">
        <v>46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4834</v>
      </c>
      <c r="R1400" s="7">
        <v>45166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102</v>
      </c>
      <c r="B1401" s="4" t="s">
        <v>1250</v>
      </c>
      <c r="C1401" s="4" t="s">
        <v>9676</v>
      </c>
      <c r="D1401" s="4" t="s">
        <v>435</v>
      </c>
      <c r="E1401" s="4" t="s">
        <v>69</v>
      </c>
      <c r="F1401" s="4" t="s">
        <v>46</v>
      </c>
      <c r="G1401" s="12"/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/>
      <c r="P1401" s="7">
        <v>0</v>
      </c>
      <c r="Q1401" s="7">
        <v>4834</v>
      </c>
      <c r="R1401" s="7">
        <v>45166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102</v>
      </c>
      <c r="B1402" s="4" t="s">
        <v>2423</v>
      </c>
      <c r="C1402" s="4" t="s">
        <v>9687</v>
      </c>
      <c r="D1402" s="4" t="s">
        <v>1728</v>
      </c>
      <c r="E1402" s="4" t="s">
        <v>564</v>
      </c>
      <c r="F1402" s="4" t="s">
        <v>23</v>
      </c>
      <c r="G1402" s="12"/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120</v>
      </c>
      <c r="O1402" s="7"/>
      <c r="P1402" s="7">
        <v>19547.669999999998</v>
      </c>
      <c r="Q1402" s="7">
        <v>24501.67</v>
      </c>
      <c r="R1402" s="7">
        <v>25498.33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102</v>
      </c>
      <c r="B1403" s="4" t="s">
        <v>1251</v>
      </c>
      <c r="C1403" s="4" t="s">
        <v>9692</v>
      </c>
      <c r="D1403" s="4" t="s">
        <v>800</v>
      </c>
      <c r="E1403" s="4" t="s">
        <v>5155</v>
      </c>
      <c r="F1403" s="4" t="s">
        <v>23</v>
      </c>
      <c r="G1403" s="12" t="s">
        <v>11626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120</v>
      </c>
      <c r="O1403" s="7"/>
      <c r="P1403" s="7">
        <v>400</v>
      </c>
      <c r="Q1403" s="7">
        <v>6812.14</v>
      </c>
      <c r="R1403" s="7">
        <v>43187.86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102</v>
      </c>
      <c r="B1404" s="4" t="s">
        <v>1252</v>
      </c>
      <c r="C1404" s="4" t="s">
        <v>9699</v>
      </c>
      <c r="D1404" s="4" t="s">
        <v>154</v>
      </c>
      <c r="E1404" s="4" t="s">
        <v>35</v>
      </c>
      <c r="F1404" s="4" t="s">
        <v>23</v>
      </c>
      <c r="G1404" s="12" t="s">
        <v>11626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/>
      <c r="P1404" s="7">
        <v>500</v>
      </c>
      <c r="Q1404" s="7">
        <v>6792.14</v>
      </c>
      <c r="R1404" s="7">
        <v>43207.86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102</v>
      </c>
      <c r="B1405" s="4" t="s">
        <v>1253</v>
      </c>
      <c r="C1405" s="4" t="s">
        <v>9702</v>
      </c>
      <c r="D1405" s="4" t="s">
        <v>408</v>
      </c>
      <c r="E1405" s="4" t="s">
        <v>61</v>
      </c>
      <c r="F1405" s="4" t="s">
        <v>46</v>
      </c>
      <c r="G1405" s="12"/>
      <c r="H1405" s="7">
        <v>50000</v>
      </c>
      <c r="I1405" s="7">
        <v>1435</v>
      </c>
      <c r="J1405" s="7">
        <v>1596.68</v>
      </c>
      <c r="K1405" s="7">
        <v>1520</v>
      </c>
      <c r="L1405" s="7">
        <v>1715.46</v>
      </c>
      <c r="M1405" s="7">
        <v>25</v>
      </c>
      <c r="N1405" s="7">
        <v>0</v>
      </c>
      <c r="O1405" s="7"/>
      <c r="P1405" s="7">
        <v>0</v>
      </c>
      <c r="Q1405" s="7">
        <v>6292.14</v>
      </c>
      <c r="R1405" s="7">
        <v>43707.86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102</v>
      </c>
      <c r="B1406" s="4" t="s">
        <v>1254</v>
      </c>
      <c r="C1406" s="4" t="s">
        <v>9706</v>
      </c>
      <c r="D1406" s="4" t="s">
        <v>613</v>
      </c>
      <c r="E1406" s="4" t="s">
        <v>22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0</v>
      </c>
      <c r="Q1406" s="7">
        <v>4834</v>
      </c>
      <c r="R1406" s="7">
        <v>45166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102</v>
      </c>
      <c r="B1407" s="4" t="s">
        <v>361</v>
      </c>
      <c r="C1407" s="4" t="s">
        <v>681</v>
      </c>
      <c r="D1407" s="4" t="s">
        <v>413</v>
      </c>
      <c r="E1407" s="4" t="s">
        <v>141</v>
      </c>
      <c r="F1407" s="4" t="s">
        <v>23</v>
      </c>
      <c r="G1407" s="12" t="s">
        <v>11626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>
        <v>0</v>
      </c>
      <c r="P1407" s="7"/>
      <c r="Q1407" s="7">
        <v>4834</v>
      </c>
      <c r="R1407" s="7">
        <v>45166</v>
      </c>
      <c r="S1407" s="4" t="s">
        <v>38</v>
      </c>
    </row>
    <row r="1408" spans="1:19" s="1" customFormat="1" ht="26.25" hidden="1" customHeight="1" x14ac:dyDescent="0.25">
      <c r="A1408" s="10">
        <f>+SUBTOTAL(103,$B$5:B1408)</f>
        <v>102</v>
      </c>
      <c r="B1408" s="4" t="s">
        <v>1255</v>
      </c>
      <c r="C1408" s="4" t="s">
        <v>9714</v>
      </c>
      <c r="D1408" s="4" t="s">
        <v>800</v>
      </c>
      <c r="E1408" s="4" t="s">
        <v>121</v>
      </c>
      <c r="F1408" s="4" t="s">
        <v>23</v>
      </c>
      <c r="G1408" s="12" t="s">
        <v>11626</v>
      </c>
      <c r="H1408" s="7">
        <v>50000</v>
      </c>
      <c r="I1408" s="7">
        <v>1435</v>
      </c>
      <c r="J1408" s="7">
        <v>1339.36</v>
      </c>
      <c r="K1408" s="7">
        <v>1520</v>
      </c>
      <c r="L1408" s="7">
        <v>3430.92</v>
      </c>
      <c r="M1408" s="7">
        <v>25</v>
      </c>
      <c r="N1408" s="7">
        <v>100</v>
      </c>
      <c r="O1408" s="7"/>
      <c r="P1408" s="7">
        <v>16922.91</v>
      </c>
      <c r="Q1408" s="7">
        <v>24773.19</v>
      </c>
      <c r="R1408" s="7">
        <v>25226.81</v>
      </c>
      <c r="S1408" s="4" t="s">
        <v>38</v>
      </c>
    </row>
    <row r="1409" spans="1:19" s="1" customFormat="1" ht="26.25" hidden="1" customHeight="1" x14ac:dyDescent="0.25">
      <c r="A1409" s="10">
        <f>+SUBTOTAL(103,$B$5:B1409)</f>
        <v>102</v>
      </c>
      <c r="B1409" s="4" t="s">
        <v>5130</v>
      </c>
      <c r="C1409" s="4" t="s">
        <v>9718</v>
      </c>
      <c r="D1409" s="4" t="s">
        <v>492</v>
      </c>
      <c r="E1409" s="4" t="s">
        <v>59</v>
      </c>
      <c r="F1409" s="4" t="s">
        <v>46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3987.5</v>
      </c>
      <c r="Q1409" s="7">
        <v>8821.5</v>
      </c>
      <c r="R1409" s="7">
        <v>41178.5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102</v>
      </c>
      <c r="B1410" s="4" t="s">
        <v>1256</v>
      </c>
      <c r="C1410" s="4" t="s">
        <v>7922</v>
      </c>
      <c r="D1410" s="4" t="s">
        <v>492</v>
      </c>
      <c r="E1410" s="4" t="s">
        <v>52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0</v>
      </c>
      <c r="Q1410" s="7">
        <v>4834</v>
      </c>
      <c r="R1410" s="7">
        <v>45166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102</v>
      </c>
      <c r="B1411" s="4" t="s">
        <v>1257</v>
      </c>
      <c r="C1411" s="4" t="s">
        <v>7276</v>
      </c>
      <c r="D1411" s="4" t="s">
        <v>492</v>
      </c>
      <c r="E1411" s="4" t="s">
        <v>212</v>
      </c>
      <c r="F1411" s="4" t="s">
        <v>46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8420.7800000000007</v>
      </c>
      <c r="Q1411" s="7">
        <v>13254.78</v>
      </c>
      <c r="R1411" s="7">
        <v>36745.22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102</v>
      </c>
      <c r="B1412" s="4" t="s">
        <v>1260</v>
      </c>
      <c r="C1412" s="4" t="s">
        <v>9729</v>
      </c>
      <c r="D1412" s="4" t="s">
        <v>332</v>
      </c>
      <c r="E1412" s="4" t="s">
        <v>121</v>
      </c>
      <c r="F1412" s="4" t="s">
        <v>23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100</v>
      </c>
      <c r="O1412" s="7"/>
      <c r="P1412" s="7">
        <v>6925</v>
      </c>
      <c r="Q1412" s="7">
        <v>11859</v>
      </c>
      <c r="R1412" s="7">
        <v>38141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102</v>
      </c>
      <c r="B1413" s="4" t="s">
        <v>1260</v>
      </c>
      <c r="C1413" s="4" t="s">
        <v>9730</v>
      </c>
      <c r="D1413" s="4" t="s">
        <v>1074</v>
      </c>
      <c r="E1413" s="4" t="s">
        <v>61</v>
      </c>
      <c r="F1413" s="4" t="s">
        <v>46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4700</v>
      </c>
      <c r="Q1413" s="7">
        <v>9534</v>
      </c>
      <c r="R1413" s="7">
        <v>40466</v>
      </c>
      <c r="S1413" s="4" t="s">
        <v>24</v>
      </c>
    </row>
    <row r="1414" spans="1:19" s="1" customFormat="1" ht="26.25" customHeight="1" x14ac:dyDescent="0.25">
      <c r="A1414" s="10">
        <f>+SUBTOTAL(103,$B$5:B1414)</f>
        <v>103</v>
      </c>
      <c r="B1414" s="4" t="s">
        <v>1262</v>
      </c>
      <c r="C1414" s="4" t="s">
        <v>9733</v>
      </c>
      <c r="D1414" s="4" t="s">
        <v>154</v>
      </c>
      <c r="E1414" s="4" t="s">
        <v>54</v>
      </c>
      <c r="F1414" s="4" t="s">
        <v>23</v>
      </c>
      <c r="G1414" s="12" t="s">
        <v>11626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21021.02</v>
      </c>
      <c r="Q1414" s="7">
        <v>25855.02</v>
      </c>
      <c r="R1414" s="7">
        <v>24144.98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103</v>
      </c>
      <c r="B1415" s="4" t="s">
        <v>2428</v>
      </c>
      <c r="C1415" s="4" t="s">
        <v>7352</v>
      </c>
      <c r="D1415" s="4" t="s">
        <v>368</v>
      </c>
      <c r="E1415" s="4" t="s">
        <v>149</v>
      </c>
      <c r="F1415" s="4" t="s">
        <v>23</v>
      </c>
      <c r="G1415" s="12" t="s">
        <v>11626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50</v>
      </c>
      <c r="Q1415" s="7">
        <v>4884</v>
      </c>
      <c r="R1415" s="7">
        <v>45116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103</v>
      </c>
      <c r="B1416" s="4" t="s">
        <v>1264</v>
      </c>
      <c r="C1416" s="4" t="s">
        <v>9751</v>
      </c>
      <c r="D1416" s="4" t="s">
        <v>332</v>
      </c>
      <c r="E1416" s="4" t="s">
        <v>592</v>
      </c>
      <c r="F1416" s="4" t="s">
        <v>23</v>
      </c>
      <c r="G1416" s="12" t="s">
        <v>11626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/>
      <c r="P1416" s="7">
        <v>0</v>
      </c>
      <c r="Q1416" s="7">
        <v>6292.14</v>
      </c>
      <c r="R1416" s="7">
        <v>43707.86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103</v>
      </c>
      <c r="B1417" s="4" t="s">
        <v>1265</v>
      </c>
      <c r="C1417" s="4" t="s">
        <v>7488</v>
      </c>
      <c r="D1417" s="4" t="s">
        <v>363</v>
      </c>
      <c r="E1417" s="4" t="s">
        <v>5118</v>
      </c>
      <c r="F1417" s="4" t="s">
        <v>23</v>
      </c>
      <c r="G1417" s="12" t="s">
        <v>11626</v>
      </c>
      <c r="H1417" s="7">
        <v>50000</v>
      </c>
      <c r="I1417" s="7">
        <v>1435</v>
      </c>
      <c r="J1417" s="7">
        <v>1339.36</v>
      </c>
      <c r="K1417" s="7">
        <v>1520</v>
      </c>
      <c r="L1417" s="7">
        <v>3430.92</v>
      </c>
      <c r="M1417" s="7">
        <v>25</v>
      </c>
      <c r="N1417" s="7">
        <v>280</v>
      </c>
      <c r="O1417" s="7"/>
      <c r="P1417" s="7">
        <v>6175</v>
      </c>
      <c r="Q1417" s="7">
        <v>14205.28</v>
      </c>
      <c r="R1417" s="7">
        <v>35794.720000000001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103</v>
      </c>
      <c r="B1418" s="4" t="s">
        <v>2037</v>
      </c>
      <c r="C1418" s="4" t="s">
        <v>9766</v>
      </c>
      <c r="D1418" s="4" t="s">
        <v>308</v>
      </c>
      <c r="E1418" s="4" t="s">
        <v>119</v>
      </c>
      <c r="F1418" s="4" t="s">
        <v>23</v>
      </c>
      <c r="G1418" s="12"/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50</v>
      </c>
      <c r="Q1418" s="7">
        <v>6342.14</v>
      </c>
      <c r="R1418" s="7">
        <v>43657.86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103</v>
      </c>
      <c r="B1419" s="4" t="s">
        <v>1267</v>
      </c>
      <c r="C1419" s="4" t="s">
        <v>9770</v>
      </c>
      <c r="D1419" s="4" t="s">
        <v>154</v>
      </c>
      <c r="E1419" s="4" t="s">
        <v>121</v>
      </c>
      <c r="F1419" s="4" t="s">
        <v>23</v>
      </c>
      <c r="G1419" s="12" t="s">
        <v>11626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2614.1999999999998</v>
      </c>
      <c r="Q1419" s="7">
        <v>7448.2</v>
      </c>
      <c r="R1419" s="7">
        <v>42551.8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103</v>
      </c>
      <c r="B1420" s="4" t="s">
        <v>9775</v>
      </c>
      <c r="C1420" s="4" t="s">
        <v>9776</v>
      </c>
      <c r="D1420" s="4" t="s">
        <v>154</v>
      </c>
      <c r="E1420" s="4" t="s">
        <v>63</v>
      </c>
      <c r="F1420" s="4" t="s">
        <v>126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2425</v>
      </c>
      <c r="Q1420" s="7">
        <v>7259</v>
      </c>
      <c r="R1420" s="7">
        <v>42741</v>
      </c>
      <c r="S1420" s="4" t="s">
        <v>38</v>
      </c>
    </row>
    <row r="1421" spans="1:19" s="1" customFormat="1" ht="26.25" customHeight="1" x14ac:dyDescent="0.25">
      <c r="A1421" s="10">
        <f>+SUBTOTAL(103,$B$5:B1421)</f>
        <v>104</v>
      </c>
      <c r="B1421" s="4" t="s">
        <v>1268</v>
      </c>
      <c r="C1421" s="4" t="s">
        <v>9789</v>
      </c>
      <c r="D1421" s="4" t="s">
        <v>154</v>
      </c>
      <c r="E1421" s="4" t="s">
        <v>54</v>
      </c>
      <c r="F1421" s="4" t="s">
        <v>23</v>
      </c>
      <c r="G1421" s="12" t="s">
        <v>11626</v>
      </c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8666.01</v>
      </c>
      <c r="Q1421" s="7">
        <v>14958.15</v>
      </c>
      <c r="R1421" s="7">
        <v>35041.85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104</v>
      </c>
      <c r="B1422" s="4" t="s">
        <v>1269</v>
      </c>
      <c r="C1422" s="4" t="s">
        <v>9791</v>
      </c>
      <c r="D1422" s="4" t="s">
        <v>109</v>
      </c>
      <c r="E1422" s="4" t="s">
        <v>56</v>
      </c>
      <c r="F1422" s="4" t="s">
        <v>46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355.52</v>
      </c>
      <c r="Q1422" s="7">
        <v>5189.5200000000004</v>
      </c>
      <c r="R1422" s="7">
        <v>44810.479999999996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104</v>
      </c>
      <c r="B1423" s="4" t="s">
        <v>5095</v>
      </c>
      <c r="C1423" s="4" t="s">
        <v>6292</v>
      </c>
      <c r="D1423" s="4" t="s">
        <v>561</v>
      </c>
      <c r="E1423" s="4" t="s">
        <v>22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104</v>
      </c>
      <c r="B1424" s="4" t="s">
        <v>1270</v>
      </c>
      <c r="C1424" s="4" t="s">
        <v>9796</v>
      </c>
      <c r="D1424" s="4" t="s">
        <v>860</v>
      </c>
      <c r="E1424" s="4" t="s">
        <v>173</v>
      </c>
      <c r="F1424" s="4" t="s">
        <v>46</v>
      </c>
      <c r="G1424" s="12"/>
      <c r="H1424" s="7">
        <v>50000</v>
      </c>
      <c r="I1424" s="7">
        <v>1435</v>
      </c>
      <c r="J1424" s="7">
        <v>1596.68</v>
      </c>
      <c r="K1424" s="7">
        <v>1520</v>
      </c>
      <c r="L1424" s="7">
        <v>1715.46</v>
      </c>
      <c r="M1424" s="7">
        <v>25</v>
      </c>
      <c r="N1424" s="7">
        <v>0</v>
      </c>
      <c r="O1424" s="7"/>
      <c r="P1424" s="7">
        <v>50</v>
      </c>
      <c r="Q1424" s="7">
        <v>6342.14</v>
      </c>
      <c r="R1424" s="7">
        <v>43657.86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104</v>
      </c>
      <c r="B1425" s="4" t="s">
        <v>1272</v>
      </c>
      <c r="C1425" s="4" t="s">
        <v>2029</v>
      </c>
      <c r="D1425" s="4" t="s">
        <v>154</v>
      </c>
      <c r="E1425" s="4" t="s">
        <v>321</v>
      </c>
      <c r="F1425" s="4" t="s">
        <v>23</v>
      </c>
      <c r="G1425" s="12" t="s">
        <v>11626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29380.93</v>
      </c>
      <c r="Q1425" s="7">
        <v>34214.93</v>
      </c>
      <c r="R1425" s="7">
        <v>15785.07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104</v>
      </c>
      <c r="B1426" s="4" t="s">
        <v>1273</v>
      </c>
      <c r="C1426" s="4" t="s">
        <v>9803</v>
      </c>
      <c r="D1426" s="4" t="s">
        <v>154</v>
      </c>
      <c r="E1426" s="4" t="s">
        <v>321</v>
      </c>
      <c r="F1426" s="4" t="s">
        <v>23</v>
      </c>
      <c r="G1426" s="12" t="s">
        <v>11626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2062.5</v>
      </c>
      <c r="Q1426" s="7">
        <v>6896.5</v>
      </c>
      <c r="R1426" s="7">
        <v>43103.5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104</v>
      </c>
      <c r="B1427" s="4" t="s">
        <v>1274</v>
      </c>
      <c r="C1427" s="4" t="s">
        <v>9805</v>
      </c>
      <c r="D1427" s="4" t="s">
        <v>154</v>
      </c>
      <c r="E1427" s="4" t="s">
        <v>321</v>
      </c>
      <c r="F1427" s="4" t="s">
        <v>126</v>
      </c>
      <c r="G1427" s="12" t="s">
        <v>11626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13407.46</v>
      </c>
      <c r="Q1427" s="7">
        <v>18241.46</v>
      </c>
      <c r="R1427" s="7">
        <v>31758.54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104</v>
      </c>
      <c r="B1428" s="4" t="s">
        <v>3796</v>
      </c>
      <c r="C1428" s="4" t="s">
        <v>3797</v>
      </c>
      <c r="D1428" s="4" t="s">
        <v>306</v>
      </c>
      <c r="E1428" s="4" t="s">
        <v>259</v>
      </c>
      <c r="F1428" s="4" t="s">
        <v>23</v>
      </c>
      <c r="G1428" s="12" t="s">
        <v>11626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>
        <v>0</v>
      </c>
      <c r="P1428" s="7"/>
      <c r="Q1428" s="7">
        <v>4834</v>
      </c>
      <c r="R1428" s="7">
        <v>45166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104</v>
      </c>
      <c r="B1429" s="4" t="s">
        <v>11318</v>
      </c>
      <c r="C1429" s="4" t="s">
        <v>11319</v>
      </c>
      <c r="D1429" s="4" t="s">
        <v>613</v>
      </c>
      <c r="E1429" s="4" t="s">
        <v>43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0</v>
      </c>
      <c r="Q1429" s="7">
        <v>4834</v>
      </c>
      <c r="R1429" s="7">
        <v>45166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104</v>
      </c>
      <c r="B1430" s="4" t="s">
        <v>1275</v>
      </c>
      <c r="C1430" s="4" t="s">
        <v>7209</v>
      </c>
      <c r="D1430" s="4" t="s">
        <v>408</v>
      </c>
      <c r="E1430" s="4" t="s">
        <v>57</v>
      </c>
      <c r="F1430" s="4" t="s">
        <v>23</v>
      </c>
      <c r="G1430" s="12" t="s">
        <v>11626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36893.589999999997</v>
      </c>
      <c r="Q1430" s="7">
        <v>41727.589999999997</v>
      </c>
      <c r="R1430" s="7">
        <v>8272.4100000000035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104</v>
      </c>
      <c r="B1431" s="4" t="s">
        <v>1275</v>
      </c>
      <c r="C1431" s="4" t="s">
        <v>9811</v>
      </c>
      <c r="D1431" s="4" t="s">
        <v>154</v>
      </c>
      <c r="E1431" s="4" t="s">
        <v>61</v>
      </c>
      <c r="F1431" s="4" t="s">
        <v>23</v>
      </c>
      <c r="G1431" s="12" t="s">
        <v>11626</v>
      </c>
      <c r="H1431" s="7">
        <v>50000</v>
      </c>
      <c r="I1431" s="7">
        <v>1435</v>
      </c>
      <c r="J1431" s="7">
        <v>1596.68</v>
      </c>
      <c r="K1431" s="7">
        <v>1520</v>
      </c>
      <c r="L1431" s="7">
        <v>1715.46</v>
      </c>
      <c r="M1431" s="7">
        <v>25</v>
      </c>
      <c r="N1431" s="7">
        <v>0</v>
      </c>
      <c r="O1431" s="7"/>
      <c r="P1431" s="7">
        <v>26282.720000000001</v>
      </c>
      <c r="Q1431" s="7">
        <v>32574.86</v>
      </c>
      <c r="R1431" s="7">
        <v>17425.14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104</v>
      </c>
      <c r="B1432" s="4" t="s">
        <v>1276</v>
      </c>
      <c r="C1432" s="4" t="s">
        <v>9812</v>
      </c>
      <c r="D1432" s="4" t="s">
        <v>154</v>
      </c>
      <c r="E1432" s="4" t="s">
        <v>61</v>
      </c>
      <c r="F1432" s="4" t="s">
        <v>23</v>
      </c>
      <c r="G1432" s="12" t="s">
        <v>11626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500</v>
      </c>
      <c r="Q1432" s="7">
        <v>5334</v>
      </c>
      <c r="R1432" s="7">
        <v>44666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104</v>
      </c>
      <c r="B1433" s="4" t="s">
        <v>1277</v>
      </c>
      <c r="C1433" s="4" t="s">
        <v>9813</v>
      </c>
      <c r="D1433" s="4" t="s">
        <v>311</v>
      </c>
      <c r="E1433" s="4" t="s">
        <v>59</v>
      </c>
      <c r="F1433" s="4" t="s">
        <v>23</v>
      </c>
      <c r="G1433" s="12" t="s">
        <v>11626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8512.5</v>
      </c>
      <c r="Q1433" s="7">
        <v>13346.5</v>
      </c>
      <c r="R1433" s="7">
        <v>36653.5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104</v>
      </c>
      <c r="B1434" s="4" t="s">
        <v>1278</v>
      </c>
      <c r="C1434" s="4" t="s">
        <v>9814</v>
      </c>
      <c r="D1434" s="4" t="s">
        <v>408</v>
      </c>
      <c r="E1434" s="4" t="s">
        <v>59</v>
      </c>
      <c r="F1434" s="4" t="s">
        <v>23</v>
      </c>
      <c r="G1434" s="12" t="s">
        <v>11626</v>
      </c>
      <c r="H1434" s="7">
        <v>50000</v>
      </c>
      <c r="I1434" s="7">
        <v>1435</v>
      </c>
      <c r="J1434" s="7">
        <v>1596.68</v>
      </c>
      <c r="K1434" s="7">
        <v>1520</v>
      </c>
      <c r="L1434" s="7">
        <v>1715.46</v>
      </c>
      <c r="M1434" s="7">
        <v>25</v>
      </c>
      <c r="N1434" s="7">
        <v>0</v>
      </c>
      <c r="O1434" s="7"/>
      <c r="P1434" s="7">
        <v>18857.59</v>
      </c>
      <c r="Q1434" s="7">
        <v>25149.73</v>
      </c>
      <c r="R1434" s="7">
        <v>24850.27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104</v>
      </c>
      <c r="B1435" s="4" t="s">
        <v>1279</v>
      </c>
      <c r="C1435" s="4" t="s">
        <v>9815</v>
      </c>
      <c r="D1435" s="4" t="s">
        <v>154</v>
      </c>
      <c r="E1435" s="4" t="s">
        <v>56</v>
      </c>
      <c r="F1435" s="4" t="s">
        <v>23</v>
      </c>
      <c r="G1435" s="12" t="s">
        <v>11626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6675</v>
      </c>
      <c r="Q1435" s="7">
        <v>11509</v>
      </c>
      <c r="R1435" s="7">
        <v>38491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104</v>
      </c>
      <c r="B1436" s="4" t="s">
        <v>2435</v>
      </c>
      <c r="C1436" s="4" t="s">
        <v>9824</v>
      </c>
      <c r="D1436" s="4" t="s">
        <v>2367</v>
      </c>
      <c r="E1436" s="4" t="s">
        <v>22</v>
      </c>
      <c r="F1436" s="4" t="s">
        <v>23</v>
      </c>
      <c r="G1436" s="12" t="s">
        <v>11626</v>
      </c>
      <c r="H1436" s="7">
        <v>50000</v>
      </c>
      <c r="I1436" s="7">
        <v>1435</v>
      </c>
      <c r="J1436" s="7">
        <v>1339.36</v>
      </c>
      <c r="K1436" s="7">
        <v>1520</v>
      </c>
      <c r="L1436" s="7">
        <v>3430.92</v>
      </c>
      <c r="M1436" s="7">
        <v>25</v>
      </c>
      <c r="N1436" s="7">
        <v>0</v>
      </c>
      <c r="O1436" s="7"/>
      <c r="P1436" s="7">
        <v>10047.969999999999</v>
      </c>
      <c r="Q1436" s="7">
        <v>17798.25</v>
      </c>
      <c r="R1436" s="7">
        <v>32201.75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104</v>
      </c>
      <c r="B1437" s="4" t="s">
        <v>1280</v>
      </c>
      <c r="C1437" s="4" t="s">
        <v>9828</v>
      </c>
      <c r="D1437" s="4" t="s">
        <v>154</v>
      </c>
      <c r="E1437" s="4" t="s">
        <v>56</v>
      </c>
      <c r="F1437" s="4" t="s">
        <v>23</v>
      </c>
      <c r="G1437" s="12" t="s">
        <v>11626</v>
      </c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45046</v>
      </c>
      <c r="Q1437" s="7">
        <v>49880</v>
      </c>
      <c r="R1437" s="7">
        <v>120</v>
      </c>
      <c r="S1437" s="4" t="s">
        <v>24</v>
      </c>
    </row>
    <row r="1438" spans="1:19" s="1" customFormat="1" ht="26.25" hidden="1" customHeight="1" x14ac:dyDescent="0.25">
      <c r="A1438" s="10">
        <f>+SUBTOTAL(103,$B$5:B1438)</f>
        <v>104</v>
      </c>
      <c r="B1438" s="4" t="s">
        <v>1281</v>
      </c>
      <c r="C1438" s="4" t="s">
        <v>5376</v>
      </c>
      <c r="D1438" s="4" t="s">
        <v>154</v>
      </c>
      <c r="E1438" s="4" t="s">
        <v>121</v>
      </c>
      <c r="F1438" s="4" t="s">
        <v>23</v>
      </c>
      <c r="G1438" s="12" t="s">
        <v>11626</v>
      </c>
      <c r="H1438" s="7">
        <v>50000</v>
      </c>
      <c r="I1438" s="7">
        <v>1435</v>
      </c>
      <c r="J1438" s="7">
        <v>1339.36</v>
      </c>
      <c r="K1438" s="7">
        <v>1520</v>
      </c>
      <c r="L1438" s="7">
        <v>3430.92</v>
      </c>
      <c r="M1438" s="7">
        <v>25</v>
      </c>
      <c r="N1438" s="7">
        <v>0</v>
      </c>
      <c r="O1438" s="7"/>
      <c r="P1438" s="7">
        <v>11687.5</v>
      </c>
      <c r="Q1438" s="7">
        <v>19437.78</v>
      </c>
      <c r="R1438" s="7">
        <v>30562.22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104</v>
      </c>
      <c r="B1439" s="4" t="s">
        <v>2045</v>
      </c>
      <c r="C1439" s="4" t="s">
        <v>9833</v>
      </c>
      <c r="D1439" s="4" t="s">
        <v>594</v>
      </c>
      <c r="E1439" s="4" t="s">
        <v>43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50</v>
      </c>
      <c r="Q1439" s="7">
        <v>4884</v>
      </c>
      <c r="R1439" s="7">
        <v>45116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104</v>
      </c>
      <c r="B1440" s="4" t="s">
        <v>1282</v>
      </c>
      <c r="C1440" s="4" t="s">
        <v>9845</v>
      </c>
      <c r="D1440" s="4" t="s">
        <v>1283</v>
      </c>
      <c r="E1440" s="4" t="s">
        <v>22</v>
      </c>
      <c r="F1440" s="4" t="s">
        <v>46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104</v>
      </c>
      <c r="B1441" s="4" t="s">
        <v>1284</v>
      </c>
      <c r="C1441" s="4" t="s">
        <v>9854</v>
      </c>
      <c r="D1441" s="4" t="s">
        <v>603</v>
      </c>
      <c r="E1441" s="4" t="s">
        <v>121</v>
      </c>
      <c r="F1441" s="4" t="s">
        <v>23</v>
      </c>
      <c r="G1441" s="12" t="s">
        <v>11626</v>
      </c>
      <c r="H1441" s="7">
        <v>50000</v>
      </c>
      <c r="I1441" s="7">
        <v>1435</v>
      </c>
      <c r="J1441" s="7">
        <v>1596.68</v>
      </c>
      <c r="K1441" s="7">
        <v>1520</v>
      </c>
      <c r="L1441" s="7">
        <v>1715.46</v>
      </c>
      <c r="M1441" s="7">
        <v>25</v>
      </c>
      <c r="N1441" s="7">
        <v>0</v>
      </c>
      <c r="O1441" s="7"/>
      <c r="P1441" s="7">
        <v>0</v>
      </c>
      <c r="Q1441" s="7">
        <v>6292.14</v>
      </c>
      <c r="R1441" s="7">
        <v>43707.86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104</v>
      </c>
      <c r="B1442" s="4" t="s">
        <v>1285</v>
      </c>
      <c r="C1442" s="4" t="s">
        <v>9872</v>
      </c>
      <c r="D1442" s="4" t="s">
        <v>154</v>
      </c>
      <c r="E1442" s="4" t="s">
        <v>121</v>
      </c>
      <c r="F1442" s="4" t="s">
        <v>23</v>
      </c>
      <c r="G1442" s="12" t="s">
        <v>11626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45046</v>
      </c>
      <c r="Q1442" s="7">
        <v>49880</v>
      </c>
      <c r="R1442" s="7">
        <v>120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104</v>
      </c>
      <c r="B1443" s="4" t="s">
        <v>2598</v>
      </c>
      <c r="C1443" s="4" t="s">
        <v>8181</v>
      </c>
      <c r="D1443" s="4" t="s">
        <v>2545</v>
      </c>
      <c r="E1443" s="4" t="s">
        <v>149</v>
      </c>
      <c r="F1443" s="4" t="s">
        <v>23</v>
      </c>
      <c r="G1443" s="12" t="s">
        <v>11626</v>
      </c>
      <c r="H1443" s="7">
        <v>50000</v>
      </c>
      <c r="I1443" s="7">
        <v>1435</v>
      </c>
      <c r="J1443" s="7">
        <v>1596.68</v>
      </c>
      <c r="K1443" s="7">
        <v>1520</v>
      </c>
      <c r="L1443" s="7">
        <v>1715.46</v>
      </c>
      <c r="M1443" s="7">
        <v>25</v>
      </c>
      <c r="N1443" s="7">
        <v>0</v>
      </c>
      <c r="O1443" s="7"/>
      <c r="P1443" s="7">
        <v>18671.5</v>
      </c>
      <c r="Q1443" s="7">
        <v>24963.64</v>
      </c>
      <c r="R1443" s="7">
        <v>25036.36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104</v>
      </c>
      <c r="B1444" s="4" t="s">
        <v>2598</v>
      </c>
      <c r="C1444" s="4" t="s">
        <v>9246</v>
      </c>
      <c r="D1444" s="4" t="s">
        <v>48</v>
      </c>
      <c r="E1444" s="4" t="s">
        <v>22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104</v>
      </c>
      <c r="B1445" s="4" t="s">
        <v>1286</v>
      </c>
      <c r="C1445" s="4" t="s">
        <v>6821</v>
      </c>
      <c r="D1445" s="4" t="s">
        <v>492</v>
      </c>
      <c r="E1445" s="4" t="s">
        <v>78</v>
      </c>
      <c r="F1445" s="4" t="s">
        <v>46</v>
      </c>
      <c r="G1445" s="12"/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0</v>
      </c>
      <c r="Q1445" s="7">
        <v>4834</v>
      </c>
      <c r="R1445" s="7">
        <v>45166</v>
      </c>
      <c r="S1445" s="4" t="s">
        <v>38</v>
      </c>
    </row>
    <row r="1446" spans="1:19" s="1" customFormat="1" ht="26.25" hidden="1" customHeight="1" x14ac:dyDescent="0.25">
      <c r="A1446" s="10">
        <f>+SUBTOTAL(103,$B$5:B1446)</f>
        <v>104</v>
      </c>
      <c r="B1446" s="4" t="s">
        <v>1287</v>
      </c>
      <c r="C1446" s="4" t="s">
        <v>7149</v>
      </c>
      <c r="D1446" s="4" t="s">
        <v>594</v>
      </c>
      <c r="E1446" s="4" t="s">
        <v>43</v>
      </c>
      <c r="F1446" s="4" t="s">
        <v>46</v>
      </c>
      <c r="G1446" s="12"/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0</v>
      </c>
      <c r="Q1446" s="7">
        <v>4834</v>
      </c>
      <c r="R1446" s="7">
        <v>45166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104</v>
      </c>
      <c r="B1447" s="4" t="s">
        <v>1288</v>
      </c>
      <c r="C1447" s="4" t="s">
        <v>9881</v>
      </c>
      <c r="D1447" s="4" t="s">
        <v>1289</v>
      </c>
      <c r="E1447" s="4" t="s">
        <v>57</v>
      </c>
      <c r="F1447" s="4" t="s">
        <v>46</v>
      </c>
      <c r="G1447" s="12"/>
      <c r="H1447" s="7">
        <v>50000</v>
      </c>
      <c r="I1447" s="7">
        <v>1435</v>
      </c>
      <c r="J1447" s="7">
        <v>1596.68</v>
      </c>
      <c r="K1447" s="7">
        <v>1520</v>
      </c>
      <c r="L1447" s="7">
        <v>1715.46</v>
      </c>
      <c r="M1447" s="7">
        <v>25</v>
      </c>
      <c r="N1447" s="7">
        <v>0</v>
      </c>
      <c r="O1447" s="7"/>
      <c r="P1447" s="7">
        <v>0</v>
      </c>
      <c r="Q1447" s="7">
        <v>6292.14</v>
      </c>
      <c r="R1447" s="7">
        <v>43707.86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104</v>
      </c>
      <c r="B1448" s="4" t="s">
        <v>1290</v>
      </c>
      <c r="C1448" s="4" t="s">
        <v>8503</v>
      </c>
      <c r="D1448" s="4" t="s">
        <v>48</v>
      </c>
      <c r="E1448" s="4" t="s">
        <v>69</v>
      </c>
      <c r="F1448" s="4" t="s">
        <v>46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104</v>
      </c>
      <c r="B1449" s="4" t="s">
        <v>5272</v>
      </c>
      <c r="C1449" s="4" t="s">
        <v>9905</v>
      </c>
      <c r="D1449" s="4" t="s">
        <v>860</v>
      </c>
      <c r="E1449" s="4" t="s">
        <v>173</v>
      </c>
      <c r="F1449" s="4" t="s">
        <v>46</v>
      </c>
      <c r="G1449" s="12"/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0</v>
      </c>
      <c r="Q1449" s="7">
        <v>4834</v>
      </c>
      <c r="R1449" s="7">
        <v>45166</v>
      </c>
      <c r="S1449" s="4" t="s">
        <v>38</v>
      </c>
    </row>
    <row r="1450" spans="1:19" s="1" customFormat="1" ht="26.25" hidden="1" customHeight="1" x14ac:dyDescent="0.25">
      <c r="A1450" s="10">
        <f>+SUBTOTAL(103,$B$5:B1450)</f>
        <v>104</v>
      </c>
      <c r="B1450" s="4" t="s">
        <v>1291</v>
      </c>
      <c r="C1450" s="4" t="s">
        <v>9907</v>
      </c>
      <c r="D1450" s="4" t="s">
        <v>397</v>
      </c>
      <c r="E1450" s="4" t="s">
        <v>56</v>
      </c>
      <c r="F1450" s="4" t="s">
        <v>23</v>
      </c>
      <c r="G1450" s="12" t="s">
        <v>11626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15780.47</v>
      </c>
      <c r="Q1450" s="7">
        <v>20614.47</v>
      </c>
      <c r="R1450" s="7">
        <v>29385.53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104</v>
      </c>
      <c r="B1451" s="4" t="s">
        <v>1292</v>
      </c>
      <c r="C1451" s="4" t="s">
        <v>737</v>
      </c>
      <c r="D1451" s="4" t="s">
        <v>154</v>
      </c>
      <c r="E1451" s="4" t="s">
        <v>59</v>
      </c>
      <c r="F1451" s="4" t="s">
        <v>23</v>
      </c>
      <c r="G1451" s="12" t="s">
        <v>11626</v>
      </c>
      <c r="H1451" s="7">
        <v>50000</v>
      </c>
      <c r="I1451" s="7">
        <v>1435</v>
      </c>
      <c r="J1451" s="7">
        <v>1596.68</v>
      </c>
      <c r="K1451" s="7">
        <v>1520</v>
      </c>
      <c r="L1451" s="7">
        <v>1715.46</v>
      </c>
      <c r="M1451" s="7">
        <v>25</v>
      </c>
      <c r="N1451" s="7">
        <v>0</v>
      </c>
      <c r="O1451" s="7"/>
      <c r="P1451" s="7">
        <v>2425</v>
      </c>
      <c r="Q1451" s="7">
        <v>8717.14</v>
      </c>
      <c r="R1451" s="7">
        <v>41282.86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104</v>
      </c>
      <c r="B1452" s="4" t="s">
        <v>1293</v>
      </c>
      <c r="C1452" s="4" t="s">
        <v>9912</v>
      </c>
      <c r="D1452" s="4" t="s">
        <v>557</v>
      </c>
      <c r="E1452" s="4" t="s">
        <v>52</v>
      </c>
      <c r="F1452" s="4" t="s">
        <v>23</v>
      </c>
      <c r="G1452" s="12"/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12103.25</v>
      </c>
      <c r="Q1452" s="7">
        <v>16937.25</v>
      </c>
      <c r="R1452" s="7">
        <v>33062.75</v>
      </c>
      <c r="S1452" s="4" t="s">
        <v>24</v>
      </c>
    </row>
    <row r="1453" spans="1:19" s="1" customFormat="1" ht="26.25" customHeight="1" x14ac:dyDescent="0.25">
      <c r="A1453" s="10">
        <f>+SUBTOTAL(103,$B$5:B1453)</f>
        <v>105</v>
      </c>
      <c r="B1453" s="4" t="s">
        <v>1294</v>
      </c>
      <c r="C1453" s="4" t="s">
        <v>9597</v>
      </c>
      <c r="D1453" s="4" t="s">
        <v>408</v>
      </c>
      <c r="E1453" s="4" t="s">
        <v>54</v>
      </c>
      <c r="F1453" s="4" t="s">
        <v>23</v>
      </c>
      <c r="G1453" s="12" t="s">
        <v>11626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22848.85</v>
      </c>
      <c r="Q1453" s="7">
        <v>27682.85</v>
      </c>
      <c r="R1453" s="7">
        <v>22317.15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105</v>
      </c>
      <c r="B1454" s="4" t="s">
        <v>1295</v>
      </c>
      <c r="C1454" s="4" t="s">
        <v>9794</v>
      </c>
      <c r="D1454" s="4" t="s">
        <v>85</v>
      </c>
      <c r="E1454" s="4" t="s">
        <v>22</v>
      </c>
      <c r="F1454" s="4" t="s">
        <v>23</v>
      </c>
      <c r="G1454" s="12"/>
      <c r="H1454" s="7">
        <v>50000</v>
      </c>
      <c r="I1454" s="7">
        <v>1435</v>
      </c>
      <c r="J1454" s="7">
        <v>1596.68</v>
      </c>
      <c r="K1454" s="7">
        <v>1520</v>
      </c>
      <c r="L1454" s="7">
        <v>1715.46</v>
      </c>
      <c r="M1454" s="7">
        <v>25</v>
      </c>
      <c r="N1454" s="7">
        <v>0</v>
      </c>
      <c r="O1454" s="7"/>
      <c r="P1454" s="7">
        <v>0</v>
      </c>
      <c r="Q1454" s="7">
        <v>6292.14</v>
      </c>
      <c r="R1454" s="7">
        <v>43707.86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105</v>
      </c>
      <c r="B1455" s="4" t="s">
        <v>1296</v>
      </c>
      <c r="C1455" s="4" t="s">
        <v>5513</v>
      </c>
      <c r="D1455" s="4" t="s">
        <v>332</v>
      </c>
      <c r="E1455" s="4" t="s">
        <v>121</v>
      </c>
      <c r="F1455" s="4" t="s">
        <v>23</v>
      </c>
      <c r="G1455" s="12"/>
      <c r="H1455" s="7">
        <v>50000</v>
      </c>
      <c r="I1455" s="7">
        <v>1435</v>
      </c>
      <c r="J1455" s="7">
        <v>1339.36</v>
      </c>
      <c r="K1455" s="7">
        <v>1520</v>
      </c>
      <c r="L1455" s="7">
        <v>3430.92</v>
      </c>
      <c r="M1455" s="7">
        <v>25</v>
      </c>
      <c r="N1455" s="7">
        <v>0</v>
      </c>
      <c r="O1455" s="7"/>
      <c r="P1455" s="7">
        <v>8651.64</v>
      </c>
      <c r="Q1455" s="7">
        <v>16401.919999999998</v>
      </c>
      <c r="R1455" s="7">
        <v>33598.080000000002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105</v>
      </c>
      <c r="B1456" s="4" t="s">
        <v>1296</v>
      </c>
      <c r="C1456" s="4" t="s">
        <v>7276</v>
      </c>
      <c r="D1456" s="4" t="s">
        <v>154</v>
      </c>
      <c r="E1456" s="4" t="s">
        <v>57</v>
      </c>
      <c r="F1456" s="4" t="s">
        <v>23</v>
      </c>
      <c r="G1456" s="12" t="s">
        <v>11626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2650</v>
      </c>
      <c r="Q1456" s="7">
        <v>7484</v>
      </c>
      <c r="R1456" s="7">
        <v>42516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105</v>
      </c>
      <c r="B1457" s="4" t="s">
        <v>1296</v>
      </c>
      <c r="C1457" s="4" t="s">
        <v>5854</v>
      </c>
      <c r="D1457" s="4" t="s">
        <v>154</v>
      </c>
      <c r="E1457" s="4" t="s">
        <v>1082</v>
      </c>
      <c r="F1457" s="4" t="s">
        <v>23</v>
      </c>
      <c r="G1457" s="12" t="s">
        <v>11626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900</v>
      </c>
      <c r="Q1457" s="7">
        <v>5734</v>
      </c>
      <c r="R1457" s="7">
        <v>44266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105</v>
      </c>
      <c r="B1458" s="4" t="s">
        <v>1296</v>
      </c>
      <c r="C1458" s="4" t="s">
        <v>5556</v>
      </c>
      <c r="D1458" s="4" t="s">
        <v>282</v>
      </c>
      <c r="E1458" s="4" t="s">
        <v>63</v>
      </c>
      <c r="F1458" s="4" t="s">
        <v>23</v>
      </c>
      <c r="G1458" s="12" t="s">
        <v>11626</v>
      </c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120</v>
      </c>
      <c r="O1458" s="7"/>
      <c r="P1458" s="7">
        <v>29660.93</v>
      </c>
      <c r="Q1458" s="7">
        <v>34614.93</v>
      </c>
      <c r="R1458" s="7">
        <v>15385.07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105</v>
      </c>
      <c r="B1459" s="4" t="s">
        <v>1297</v>
      </c>
      <c r="C1459" s="4" t="s">
        <v>5531</v>
      </c>
      <c r="D1459" s="4" t="s">
        <v>397</v>
      </c>
      <c r="E1459" s="4" t="s">
        <v>59</v>
      </c>
      <c r="F1459" s="4" t="s">
        <v>46</v>
      </c>
      <c r="G1459" s="12"/>
      <c r="H1459" s="7">
        <v>50000</v>
      </c>
      <c r="I1459" s="7">
        <v>1435</v>
      </c>
      <c r="J1459" s="7">
        <v>1596.68</v>
      </c>
      <c r="K1459" s="7">
        <v>1520</v>
      </c>
      <c r="L1459" s="7">
        <v>1715.46</v>
      </c>
      <c r="M1459" s="7">
        <v>25</v>
      </c>
      <c r="N1459" s="7">
        <v>0</v>
      </c>
      <c r="O1459" s="7"/>
      <c r="P1459" s="7">
        <v>2055.52</v>
      </c>
      <c r="Q1459" s="7">
        <v>8347.66</v>
      </c>
      <c r="R1459" s="7">
        <v>41652.339999999997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105</v>
      </c>
      <c r="B1460" s="4" t="s">
        <v>1298</v>
      </c>
      <c r="C1460" s="4" t="s">
        <v>9944</v>
      </c>
      <c r="D1460" s="4" t="s">
        <v>557</v>
      </c>
      <c r="E1460" s="4" t="s">
        <v>29</v>
      </c>
      <c r="F1460" s="4" t="s">
        <v>23</v>
      </c>
      <c r="G1460" s="12" t="s">
        <v>11626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45046</v>
      </c>
      <c r="Q1460" s="7">
        <v>49880</v>
      </c>
      <c r="R1460" s="7">
        <v>120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105</v>
      </c>
      <c r="B1461" s="4" t="s">
        <v>1299</v>
      </c>
      <c r="C1461" s="4" t="s">
        <v>9947</v>
      </c>
      <c r="D1461" s="4" t="s">
        <v>154</v>
      </c>
      <c r="E1461" s="4" t="s">
        <v>321</v>
      </c>
      <c r="F1461" s="4" t="s">
        <v>23</v>
      </c>
      <c r="G1461" s="12" t="s">
        <v>11626</v>
      </c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37335.03</v>
      </c>
      <c r="Q1461" s="7">
        <v>42169.03</v>
      </c>
      <c r="R1461" s="7">
        <v>7830.9700000000012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105</v>
      </c>
      <c r="B1462" s="4" t="s">
        <v>1300</v>
      </c>
      <c r="C1462" s="4" t="s">
        <v>9949</v>
      </c>
      <c r="D1462" s="4" t="s">
        <v>154</v>
      </c>
      <c r="E1462" s="4" t="s">
        <v>321</v>
      </c>
      <c r="F1462" s="4" t="s">
        <v>23</v>
      </c>
      <c r="G1462" s="12" t="s">
        <v>11626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2825</v>
      </c>
      <c r="Q1462" s="7">
        <v>9117.14</v>
      </c>
      <c r="R1462" s="7">
        <v>40882.86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105</v>
      </c>
      <c r="B1463" s="4" t="s">
        <v>1301</v>
      </c>
      <c r="C1463" s="4" t="s">
        <v>9957</v>
      </c>
      <c r="D1463" s="4" t="s">
        <v>1302</v>
      </c>
      <c r="E1463" s="4" t="s">
        <v>59</v>
      </c>
      <c r="F1463" s="4" t="s">
        <v>46</v>
      </c>
      <c r="G1463" s="12"/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/>
      <c r="P1463" s="7">
        <v>500</v>
      </c>
      <c r="Q1463" s="7">
        <v>6792.14</v>
      </c>
      <c r="R1463" s="7">
        <v>43207.86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105</v>
      </c>
      <c r="B1464" s="4" t="s">
        <v>1303</v>
      </c>
      <c r="C1464" s="4" t="s">
        <v>9970</v>
      </c>
      <c r="D1464" s="4" t="s">
        <v>154</v>
      </c>
      <c r="E1464" s="4" t="s">
        <v>52</v>
      </c>
      <c r="F1464" s="4" t="s">
        <v>23</v>
      </c>
      <c r="G1464" s="12" t="s">
        <v>11626</v>
      </c>
      <c r="H1464" s="7">
        <v>50000</v>
      </c>
      <c r="I1464" s="7">
        <v>1435</v>
      </c>
      <c r="J1464" s="7">
        <v>1339.36</v>
      </c>
      <c r="K1464" s="7">
        <v>1520</v>
      </c>
      <c r="L1464" s="7">
        <v>3430.92</v>
      </c>
      <c r="M1464" s="7">
        <v>25</v>
      </c>
      <c r="N1464" s="7">
        <v>0</v>
      </c>
      <c r="O1464" s="7"/>
      <c r="P1464" s="7">
        <v>24894.3</v>
      </c>
      <c r="Q1464" s="7">
        <v>32644.58</v>
      </c>
      <c r="R1464" s="7">
        <v>17355.419999999998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105</v>
      </c>
      <c r="B1465" s="4" t="s">
        <v>1304</v>
      </c>
      <c r="C1465" s="4" t="s">
        <v>9474</v>
      </c>
      <c r="D1465" s="4" t="s">
        <v>306</v>
      </c>
      <c r="E1465" s="4" t="s">
        <v>121</v>
      </c>
      <c r="F1465" s="4" t="s">
        <v>23</v>
      </c>
      <c r="G1465" s="12" t="s">
        <v>11626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39426.11</v>
      </c>
      <c r="Q1465" s="7">
        <v>44260.11</v>
      </c>
      <c r="R1465" s="7">
        <v>5739.8899999999994</v>
      </c>
      <c r="S1465" s="4" t="s">
        <v>38</v>
      </c>
    </row>
    <row r="1466" spans="1:19" s="1" customFormat="1" ht="26.25" customHeight="1" x14ac:dyDescent="0.25">
      <c r="A1466" s="10">
        <f>+SUBTOTAL(103,$B$5:B1466)</f>
        <v>106</v>
      </c>
      <c r="B1466" s="4" t="s">
        <v>1305</v>
      </c>
      <c r="C1466" s="4" t="s">
        <v>7558</v>
      </c>
      <c r="D1466" s="4" t="s">
        <v>48</v>
      </c>
      <c r="E1466" s="4" t="s">
        <v>54</v>
      </c>
      <c r="F1466" s="4" t="s">
        <v>46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16975</v>
      </c>
      <c r="Q1466" s="7">
        <v>21809</v>
      </c>
      <c r="R1466" s="7">
        <v>28191</v>
      </c>
      <c r="S1466" s="4" t="s">
        <v>38</v>
      </c>
    </row>
    <row r="1467" spans="1:19" s="1" customFormat="1" ht="26.25" hidden="1" customHeight="1" x14ac:dyDescent="0.25">
      <c r="A1467" s="10">
        <f>+SUBTOTAL(103,$B$5:B1467)</f>
        <v>106</v>
      </c>
      <c r="B1467" s="4" t="s">
        <v>1306</v>
      </c>
      <c r="C1467" s="4" t="s">
        <v>9982</v>
      </c>
      <c r="D1467" s="4" t="s">
        <v>408</v>
      </c>
      <c r="E1467" s="4" t="s">
        <v>52</v>
      </c>
      <c r="F1467" s="4" t="s">
        <v>23</v>
      </c>
      <c r="G1467" s="12" t="s">
        <v>11626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17735.5</v>
      </c>
      <c r="Q1467" s="7">
        <v>22569.5</v>
      </c>
      <c r="R1467" s="7">
        <v>27430.5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106</v>
      </c>
      <c r="B1468" s="4" t="s">
        <v>60</v>
      </c>
      <c r="C1468" s="4" t="s">
        <v>9989</v>
      </c>
      <c r="D1468" s="4" t="s">
        <v>408</v>
      </c>
      <c r="E1468" s="4" t="s">
        <v>52</v>
      </c>
      <c r="F1468" s="4" t="s">
        <v>23</v>
      </c>
      <c r="G1468" s="12" t="s">
        <v>11626</v>
      </c>
      <c r="H1468" s="7">
        <v>50000</v>
      </c>
      <c r="I1468" s="7">
        <v>1435</v>
      </c>
      <c r="J1468" s="7">
        <v>1596.68</v>
      </c>
      <c r="K1468" s="7">
        <v>1520</v>
      </c>
      <c r="L1468" s="7">
        <v>1715.46</v>
      </c>
      <c r="M1468" s="7">
        <v>25</v>
      </c>
      <c r="N1468" s="7">
        <v>0</v>
      </c>
      <c r="O1468" s="7"/>
      <c r="P1468" s="7">
        <v>450</v>
      </c>
      <c r="Q1468" s="7">
        <v>6742.14</v>
      </c>
      <c r="R1468" s="7">
        <v>43257.86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106</v>
      </c>
      <c r="B1469" s="4" t="s">
        <v>60</v>
      </c>
      <c r="C1469" s="4" t="s">
        <v>9991</v>
      </c>
      <c r="D1469" s="4" t="s">
        <v>154</v>
      </c>
      <c r="E1469" s="4" t="s">
        <v>321</v>
      </c>
      <c r="F1469" s="4" t="s">
        <v>23</v>
      </c>
      <c r="G1469" s="12" t="s">
        <v>11626</v>
      </c>
      <c r="H1469" s="7">
        <v>50000</v>
      </c>
      <c r="I1469" s="7">
        <v>1435</v>
      </c>
      <c r="J1469" s="7">
        <v>1596.68</v>
      </c>
      <c r="K1469" s="7">
        <v>1520</v>
      </c>
      <c r="L1469" s="7">
        <v>1715.46</v>
      </c>
      <c r="M1469" s="7">
        <v>25</v>
      </c>
      <c r="N1469" s="7">
        <v>0</v>
      </c>
      <c r="O1469" s="7"/>
      <c r="P1469" s="7">
        <v>9121.52</v>
      </c>
      <c r="Q1469" s="7">
        <v>15413.66</v>
      </c>
      <c r="R1469" s="7">
        <v>34586.339999999997</v>
      </c>
      <c r="S1469" s="4" t="s">
        <v>24</v>
      </c>
    </row>
    <row r="1470" spans="1:19" s="1" customFormat="1" ht="26.25" customHeight="1" x14ac:dyDescent="0.25">
      <c r="A1470" s="10">
        <f>+SUBTOTAL(103,$B$5:B1470)</f>
        <v>107</v>
      </c>
      <c r="B1470" s="4" t="s">
        <v>60</v>
      </c>
      <c r="C1470" s="4" t="s">
        <v>7195</v>
      </c>
      <c r="D1470" s="4" t="s">
        <v>154</v>
      </c>
      <c r="E1470" s="4" t="s">
        <v>54</v>
      </c>
      <c r="F1470" s="4" t="s">
        <v>23</v>
      </c>
      <c r="G1470" s="12" t="s">
        <v>11626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24835.03</v>
      </c>
      <c r="Q1470" s="7">
        <v>29669.03</v>
      </c>
      <c r="R1470" s="7">
        <v>20330.97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107</v>
      </c>
      <c r="B1471" s="4" t="s">
        <v>60</v>
      </c>
      <c r="C1471" s="4" t="s">
        <v>939</v>
      </c>
      <c r="D1471" s="4" t="s">
        <v>154</v>
      </c>
      <c r="E1471" s="4" t="s">
        <v>59</v>
      </c>
      <c r="F1471" s="4" t="s">
        <v>23</v>
      </c>
      <c r="G1471" s="12" t="s">
        <v>11626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15141.55</v>
      </c>
      <c r="Q1471" s="7">
        <v>19975.55</v>
      </c>
      <c r="R1471" s="7">
        <v>30024.45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107</v>
      </c>
      <c r="B1472" s="4" t="s">
        <v>60</v>
      </c>
      <c r="C1472" s="4" t="s">
        <v>6151</v>
      </c>
      <c r="D1472" s="4" t="s">
        <v>154</v>
      </c>
      <c r="E1472" s="4" t="s">
        <v>59</v>
      </c>
      <c r="F1472" s="4" t="s">
        <v>23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1162.5</v>
      </c>
      <c r="Q1472" s="7">
        <v>5996.5</v>
      </c>
      <c r="R1472" s="7">
        <v>44003.5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107</v>
      </c>
      <c r="B1473" s="4" t="s">
        <v>60</v>
      </c>
      <c r="C1473" s="4" t="s">
        <v>10002</v>
      </c>
      <c r="D1473" s="4" t="s">
        <v>154</v>
      </c>
      <c r="E1473" s="4" t="s">
        <v>121</v>
      </c>
      <c r="F1473" s="4" t="s">
        <v>23</v>
      </c>
      <c r="G1473" s="12" t="s">
        <v>11626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33449.449999999997</v>
      </c>
      <c r="Q1473" s="7">
        <v>38283.449999999997</v>
      </c>
      <c r="R1473" s="7">
        <v>11716.550000000003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107</v>
      </c>
      <c r="B1474" s="4" t="s">
        <v>1307</v>
      </c>
      <c r="C1474" s="4" t="s">
        <v>5553</v>
      </c>
      <c r="D1474" s="4" t="s">
        <v>154</v>
      </c>
      <c r="E1474" s="4" t="s">
        <v>727</v>
      </c>
      <c r="F1474" s="4" t="s">
        <v>23</v>
      </c>
      <c r="G1474" s="12" t="s">
        <v>11626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7507.1</v>
      </c>
      <c r="Q1474" s="7">
        <v>12341.1</v>
      </c>
      <c r="R1474" s="7">
        <v>37658.9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107</v>
      </c>
      <c r="B1475" s="4" t="s">
        <v>1308</v>
      </c>
      <c r="C1475" s="4" t="s">
        <v>10007</v>
      </c>
      <c r="D1475" s="4" t="s">
        <v>48</v>
      </c>
      <c r="E1475" s="4" t="s">
        <v>29</v>
      </c>
      <c r="F1475" s="4" t="s">
        <v>46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107</v>
      </c>
      <c r="B1476" s="4" t="s">
        <v>5101</v>
      </c>
      <c r="C1476" s="4" t="s">
        <v>10008</v>
      </c>
      <c r="D1476" s="4" t="s">
        <v>492</v>
      </c>
      <c r="E1476" s="4" t="s">
        <v>57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107</v>
      </c>
      <c r="B1477" s="4" t="s">
        <v>1309</v>
      </c>
      <c r="C1477" s="4" t="s">
        <v>10011</v>
      </c>
      <c r="D1477" s="4" t="s">
        <v>48</v>
      </c>
      <c r="E1477" s="4" t="s">
        <v>110</v>
      </c>
      <c r="F1477" s="4" t="s">
        <v>46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0</v>
      </c>
      <c r="Q1477" s="7">
        <v>4834</v>
      </c>
      <c r="R1477" s="7">
        <v>45166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107</v>
      </c>
      <c r="B1478" s="4" t="s">
        <v>1310</v>
      </c>
      <c r="C1478" s="4" t="s">
        <v>9503</v>
      </c>
      <c r="D1478" s="4" t="s">
        <v>533</v>
      </c>
      <c r="E1478" s="4" t="s">
        <v>61</v>
      </c>
      <c r="F1478" s="4" t="s">
        <v>46</v>
      </c>
      <c r="G1478" s="12"/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6651.19</v>
      </c>
      <c r="Q1478" s="7">
        <v>11485.19</v>
      </c>
      <c r="R1478" s="7">
        <v>38514.81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107</v>
      </c>
      <c r="B1479" s="4" t="s">
        <v>1311</v>
      </c>
      <c r="C1479" s="4" t="s">
        <v>10026</v>
      </c>
      <c r="D1479" s="4" t="s">
        <v>332</v>
      </c>
      <c r="E1479" s="4" t="s">
        <v>57</v>
      </c>
      <c r="F1479" s="4" t="s">
        <v>23</v>
      </c>
      <c r="G1479" s="12" t="s">
        <v>11626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1211.04</v>
      </c>
      <c r="Q1479" s="7">
        <v>6045.04</v>
      </c>
      <c r="R1479" s="7">
        <v>43954.96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107</v>
      </c>
      <c r="B1480" s="4" t="s">
        <v>283</v>
      </c>
      <c r="C1480" s="4" t="s">
        <v>8494</v>
      </c>
      <c r="D1480" s="4" t="s">
        <v>154</v>
      </c>
      <c r="E1480" s="4" t="s">
        <v>52</v>
      </c>
      <c r="F1480" s="4" t="s">
        <v>23</v>
      </c>
      <c r="G1480" s="12" t="s">
        <v>11626</v>
      </c>
      <c r="H1480" s="7">
        <v>50000</v>
      </c>
      <c r="I1480" s="7">
        <v>1435</v>
      </c>
      <c r="J1480" s="7">
        <v>1596.68</v>
      </c>
      <c r="K1480" s="7">
        <v>1520</v>
      </c>
      <c r="L1480" s="7">
        <v>1715.46</v>
      </c>
      <c r="M1480" s="7">
        <v>25</v>
      </c>
      <c r="N1480" s="7">
        <v>0</v>
      </c>
      <c r="O1480" s="7"/>
      <c r="P1480" s="7">
        <v>2425</v>
      </c>
      <c r="Q1480" s="7">
        <v>8717.14</v>
      </c>
      <c r="R1480" s="7">
        <v>41282.86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107</v>
      </c>
      <c r="B1481" s="4" t="s">
        <v>1312</v>
      </c>
      <c r="C1481" s="4" t="s">
        <v>10028</v>
      </c>
      <c r="D1481" s="4" t="s">
        <v>538</v>
      </c>
      <c r="E1481" s="4" t="s">
        <v>52</v>
      </c>
      <c r="F1481" s="4" t="s">
        <v>23</v>
      </c>
      <c r="G1481" s="12"/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0</v>
      </c>
      <c r="Q1481" s="7">
        <v>4834</v>
      </c>
      <c r="R1481" s="7">
        <v>45166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107</v>
      </c>
      <c r="B1482" s="4" t="s">
        <v>1313</v>
      </c>
      <c r="C1482" s="4" t="s">
        <v>10047</v>
      </c>
      <c r="D1482" s="4" t="s">
        <v>154</v>
      </c>
      <c r="E1482" s="4" t="s">
        <v>471</v>
      </c>
      <c r="F1482" s="4" t="s">
        <v>23</v>
      </c>
      <c r="G1482" s="12"/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10000</v>
      </c>
      <c r="Q1482" s="7">
        <v>14834</v>
      </c>
      <c r="R1482" s="7">
        <v>35166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107</v>
      </c>
      <c r="B1483" s="4" t="s">
        <v>115</v>
      </c>
      <c r="C1483" s="4" t="s">
        <v>10048</v>
      </c>
      <c r="D1483" s="4" t="s">
        <v>408</v>
      </c>
      <c r="E1483" s="4" t="s">
        <v>52</v>
      </c>
      <c r="F1483" s="4" t="s">
        <v>46</v>
      </c>
      <c r="G1483" s="12"/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0</v>
      </c>
      <c r="Q1483" s="7">
        <v>4834</v>
      </c>
      <c r="R1483" s="7">
        <v>45166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107</v>
      </c>
      <c r="B1484" s="4" t="s">
        <v>115</v>
      </c>
      <c r="C1484" s="4" t="s">
        <v>10051</v>
      </c>
      <c r="D1484" s="4" t="s">
        <v>109</v>
      </c>
      <c r="E1484" s="4" t="s">
        <v>59</v>
      </c>
      <c r="F1484" s="4" t="s">
        <v>23</v>
      </c>
      <c r="G1484" s="12" t="s">
        <v>11626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5691.58</v>
      </c>
      <c r="Q1484" s="7">
        <v>10525.58</v>
      </c>
      <c r="R1484" s="7">
        <v>39474.42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107</v>
      </c>
      <c r="B1485" s="4" t="s">
        <v>1314</v>
      </c>
      <c r="C1485" s="4" t="s">
        <v>7389</v>
      </c>
      <c r="D1485" s="4" t="s">
        <v>154</v>
      </c>
      <c r="E1485" s="4" t="s">
        <v>59</v>
      </c>
      <c r="F1485" s="4" t="s">
        <v>23</v>
      </c>
      <c r="G1485" s="12" t="s">
        <v>11626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8907.35</v>
      </c>
      <c r="Q1485" s="7">
        <v>13741.35</v>
      </c>
      <c r="R1485" s="7">
        <v>36258.65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107</v>
      </c>
      <c r="B1486" s="4" t="s">
        <v>364</v>
      </c>
      <c r="C1486" s="4" t="s">
        <v>10053</v>
      </c>
      <c r="D1486" s="4" t="s">
        <v>154</v>
      </c>
      <c r="E1486" s="4" t="s">
        <v>59</v>
      </c>
      <c r="F1486" s="4" t="s">
        <v>23</v>
      </c>
      <c r="G1486" s="12" t="s">
        <v>11626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500</v>
      </c>
      <c r="Q1486" s="7">
        <v>5334</v>
      </c>
      <c r="R1486" s="7">
        <v>44666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107</v>
      </c>
      <c r="B1487" s="4" t="s">
        <v>364</v>
      </c>
      <c r="C1487" s="4" t="s">
        <v>10054</v>
      </c>
      <c r="D1487" s="4" t="s">
        <v>154</v>
      </c>
      <c r="E1487" s="4" t="s">
        <v>59</v>
      </c>
      <c r="F1487" s="4" t="s">
        <v>23</v>
      </c>
      <c r="G1487" s="12" t="s">
        <v>11626</v>
      </c>
      <c r="H1487" s="7">
        <v>50000</v>
      </c>
      <c r="I1487" s="7">
        <v>1435</v>
      </c>
      <c r="J1487" s="7">
        <v>1596.68</v>
      </c>
      <c r="K1487" s="7">
        <v>1520</v>
      </c>
      <c r="L1487" s="7">
        <v>1715.46</v>
      </c>
      <c r="M1487" s="7">
        <v>25</v>
      </c>
      <c r="N1487" s="7">
        <v>0</v>
      </c>
      <c r="O1487" s="7"/>
      <c r="P1487" s="7">
        <v>2425</v>
      </c>
      <c r="Q1487" s="7">
        <v>8717.14</v>
      </c>
      <c r="R1487" s="7">
        <v>41282.86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107</v>
      </c>
      <c r="B1488" s="4" t="s">
        <v>1315</v>
      </c>
      <c r="C1488" s="4" t="s">
        <v>10056</v>
      </c>
      <c r="D1488" s="4" t="s">
        <v>551</v>
      </c>
      <c r="E1488" s="4" t="s">
        <v>63</v>
      </c>
      <c r="F1488" s="4" t="s">
        <v>23</v>
      </c>
      <c r="G1488" s="12" t="s">
        <v>11626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100</v>
      </c>
      <c r="O1488" s="7"/>
      <c r="P1488" s="7">
        <v>500</v>
      </c>
      <c r="Q1488" s="7">
        <v>5434</v>
      </c>
      <c r="R1488" s="7">
        <v>44566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107</v>
      </c>
      <c r="B1489" s="4" t="s">
        <v>1316</v>
      </c>
      <c r="C1489" s="4" t="s">
        <v>10057</v>
      </c>
      <c r="D1489" s="4" t="s">
        <v>154</v>
      </c>
      <c r="E1489" s="4" t="s">
        <v>61</v>
      </c>
      <c r="F1489" s="4" t="s">
        <v>23</v>
      </c>
      <c r="G1489" s="12" t="s">
        <v>11626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1211.04</v>
      </c>
      <c r="Q1489" s="7">
        <v>6045.04</v>
      </c>
      <c r="R1489" s="7">
        <v>43954.96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107</v>
      </c>
      <c r="B1490" s="4" t="s">
        <v>1317</v>
      </c>
      <c r="C1490" s="4" t="s">
        <v>10060</v>
      </c>
      <c r="D1490" s="4" t="s">
        <v>154</v>
      </c>
      <c r="E1490" s="4" t="s">
        <v>57</v>
      </c>
      <c r="F1490" s="4" t="s">
        <v>23</v>
      </c>
      <c r="G1490" s="12" t="s">
        <v>11626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500</v>
      </c>
      <c r="Q1490" s="7">
        <v>5334</v>
      </c>
      <c r="R1490" s="7">
        <v>44666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107</v>
      </c>
      <c r="B1491" s="4" t="s">
        <v>1318</v>
      </c>
      <c r="C1491" s="4" t="s">
        <v>1319</v>
      </c>
      <c r="D1491" s="4" t="s">
        <v>413</v>
      </c>
      <c r="E1491" s="4" t="s">
        <v>188</v>
      </c>
      <c r="F1491" s="4" t="s">
        <v>23</v>
      </c>
      <c r="G1491" s="12"/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>
        <v>0</v>
      </c>
      <c r="P1491" s="7"/>
      <c r="Q1491" s="7">
        <v>4834</v>
      </c>
      <c r="R1491" s="7">
        <v>45166</v>
      </c>
      <c r="S1491" s="4" t="s">
        <v>38</v>
      </c>
    </row>
    <row r="1492" spans="1:19" s="1" customFormat="1" ht="26.25" hidden="1" customHeight="1" x14ac:dyDescent="0.25">
      <c r="A1492" s="10">
        <f>+SUBTOTAL(103,$B$5:B1492)</f>
        <v>107</v>
      </c>
      <c r="B1492" s="4" t="s">
        <v>1320</v>
      </c>
      <c r="C1492" s="4" t="s">
        <v>6913</v>
      </c>
      <c r="D1492" s="4" t="s">
        <v>85</v>
      </c>
      <c r="E1492" s="4" t="s">
        <v>78</v>
      </c>
      <c r="F1492" s="4" t="s">
        <v>23</v>
      </c>
      <c r="G1492" s="12"/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0</v>
      </c>
      <c r="Q1492" s="7">
        <v>4834</v>
      </c>
      <c r="R1492" s="7">
        <v>45166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107</v>
      </c>
      <c r="B1493" s="4" t="s">
        <v>1321</v>
      </c>
      <c r="C1493" s="4" t="s">
        <v>10070</v>
      </c>
      <c r="D1493" s="4" t="s">
        <v>154</v>
      </c>
      <c r="E1493" s="4" t="s">
        <v>59</v>
      </c>
      <c r="F1493" s="4" t="s">
        <v>23</v>
      </c>
      <c r="G1493" s="12" t="s">
        <v>11626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13997.59</v>
      </c>
      <c r="Q1493" s="7">
        <v>18831.59</v>
      </c>
      <c r="R1493" s="7">
        <v>31168.41</v>
      </c>
      <c r="S1493" s="4" t="s">
        <v>38</v>
      </c>
    </row>
    <row r="1494" spans="1:19" s="1" customFormat="1" ht="26.25" hidden="1" customHeight="1" x14ac:dyDescent="0.25">
      <c r="A1494" s="10">
        <f>+SUBTOTAL(103,$B$5:B1494)</f>
        <v>107</v>
      </c>
      <c r="B1494" s="4" t="s">
        <v>1322</v>
      </c>
      <c r="C1494" s="4" t="s">
        <v>10073</v>
      </c>
      <c r="D1494" s="4" t="s">
        <v>154</v>
      </c>
      <c r="E1494" s="4" t="s">
        <v>57</v>
      </c>
      <c r="F1494" s="4" t="s">
        <v>23</v>
      </c>
      <c r="G1494" s="12" t="s">
        <v>11626</v>
      </c>
      <c r="H1494" s="7">
        <v>50000</v>
      </c>
      <c r="I1494" s="7">
        <v>1435</v>
      </c>
      <c r="J1494" s="7">
        <v>1596.68</v>
      </c>
      <c r="K1494" s="7">
        <v>1520</v>
      </c>
      <c r="L1494" s="7">
        <v>1715.46</v>
      </c>
      <c r="M1494" s="7">
        <v>25</v>
      </c>
      <c r="N1494" s="7">
        <v>0</v>
      </c>
      <c r="O1494" s="7"/>
      <c r="P1494" s="7">
        <v>500</v>
      </c>
      <c r="Q1494" s="7">
        <v>6792.14</v>
      </c>
      <c r="R1494" s="7">
        <v>43207.86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107</v>
      </c>
      <c r="B1495" s="4" t="s">
        <v>1323</v>
      </c>
      <c r="C1495" s="4" t="s">
        <v>10074</v>
      </c>
      <c r="D1495" s="4" t="s">
        <v>306</v>
      </c>
      <c r="E1495" s="4" t="s">
        <v>166</v>
      </c>
      <c r="F1495" s="4" t="s">
        <v>23</v>
      </c>
      <c r="G1495" s="12" t="s">
        <v>11626</v>
      </c>
      <c r="H1495" s="7">
        <v>50000</v>
      </c>
      <c r="I1495" s="7">
        <v>1435</v>
      </c>
      <c r="J1495" s="7">
        <v>1596.68</v>
      </c>
      <c r="K1495" s="7">
        <v>1520</v>
      </c>
      <c r="L1495" s="7">
        <v>1715.46</v>
      </c>
      <c r="M1495" s="7">
        <v>25</v>
      </c>
      <c r="N1495" s="7">
        <v>120</v>
      </c>
      <c r="O1495" s="7"/>
      <c r="P1495" s="7">
        <v>8455.2900000000009</v>
      </c>
      <c r="Q1495" s="7">
        <v>14867.43</v>
      </c>
      <c r="R1495" s="7">
        <v>35132.57</v>
      </c>
      <c r="S1495" s="4" t="s">
        <v>24</v>
      </c>
    </row>
    <row r="1496" spans="1:19" s="1" customFormat="1" ht="26.25" customHeight="1" x14ac:dyDescent="0.25">
      <c r="A1496" s="10">
        <f>+SUBTOTAL(103,$B$5:B1496)</f>
        <v>108</v>
      </c>
      <c r="B1496" s="4" t="s">
        <v>1324</v>
      </c>
      <c r="C1496" s="4" t="s">
        <v>10075</v>
      </c>
      <c r="D1496" s="4" t="s">
        <v>551</v>
      </c>
      <c r="E1496" s="4" t="s">
        <v>54</v>
      </c>
      <c r="F1496" s="4" t="s">
        <v>23</v>
      </c>
      <c r="G1496" s="12" t="s">
        <v>11626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17155.21</v>
      </c>
      <c r="Q1496" s="7">
        <v>21989.21</v>
      </c>
      <c r="R1496" s="7">
        <v>28010.79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108</v>
      </c>
      <c r="B1497" s="4" t="s">
        <v>1325</v>
      </c>
      <c r="C1497" s="4" t="s">
        <v>10077</v>
      </c>
      <c r="D1497" s="4" t="s">
        <v>154</v>
      </c>
      <c r="E1497" s="4" t="s">
        <v>52</v>
      </c>
      <c r="F1497" s="4" t="s">
        <v>23</v>
      </c>
      <c r="G1497" s="12" t="s">
        <v>11626</v>
      </c>
      <c r="H1497" s="7">
        <v>50000</v>
      </c>
      <c r="I1497" s="7">
        <v>1435</v>
      </c>
      <c r="J1497" s="7">
        <v>1596.68</v>
      </c>
      <c r="K1497" s="7">
        <v>1520</v>
      </c>
      <c r="L1497" s="7">
        <v>1715.46</v>
      </c>
      <c r="M1497" s="7">
        <v>25</v>
      </c>
      <c r="N1497" s="7">
        <v>0</v>
      </c>
      <c r="O1497" s="7"/>
      <c r="P1497" s="7">
        <v>500</v>
      </c>
      <c r="Q1497" s="7">
        <v>6792.14</v>
      </c>
      <c r="R1497" s="7">
        <v>43207.86</v>
      </c>
      <c r="S1497" s="4" t="s">
        <v>38</v>
      </c>
    </row>
    <row r="1498" spans="1:19" s="1" customFormat="1" ht="26.25" hidden="1" customHeight="1" x14ac:dyDescent="0.25">
      <c r="A1498" s="10">
        <f>+SUBTOTAL(103,$B$5:B1498)</f>
        <v>108</v>
      </c>
      <c r="B1498" s="4" t="s">
        <v>1326</v>
      </c>
      <c r="C1498" s="4" t="s">
        <v>10079</v>
      </c>
      <c r="D1498" s="4" t="s">
        <v>154</v>
      </c>
      <c r="E1498" s="4" t="s">
        <v>52</v>
      </c>
      <c r="F1498" s="4" t="s">
        <v>23</v>
      </c>
      <c r="G1498" s="12" t="s">
        <v>11626</v>
      </c>
      <c r="H1498" s="7">
        <v>50000</v>
      </c>
      <c r="I1498" s="7">
        <v>1435</v>
      </c>
      <c r="J1498" s="7">
        <v>1596.68</v>
      </c>
      <c r="K1498" s="7">
        <v>1520</v>
      </c>
      <c r="L1498" s="7">
        <v>1715.46</v>
      </c>
      <c r="M1498" s="7">
        <v>25</v>
      </c>
      <c r="N1498" s="7">
        <v>0</v>
      </c>
      <c r="O1498" s="7"/>
      <c r="P1498" s="7">
        <v>900</v>
      </c>
      <c r="Q1498" s="7">
        <v>7192.14</v>
      </c>
      <c r="R1498" s="7">
        <v>42807.86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108</v>
      </c>
      <c r="B1499" s="4" t="s">
        <v>1327</v>
      </c>
      <c r="C1499" s="4" t="s">
        <v>10080</v>
      </c>
      <c r="D1499" s="4" t="s">
        <v>551</v>
      </c>
      <c r="E1499" s="4" t="s">
        <v>321</v>
      </c>
      <c r="F1499" s="4" t="s">
        <v>23</v>
      </c>
      <c r="G1499" s="12" t="s">
        <v>11626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1675</v>
      </c>
      <c r="Q1499" s="7">
        <v>6509</v>
      </c>
      <c r="R1499" s="7">
        <v>43491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108</v>
      </c>
      <c r="B1500" s="4" t="s">
        <v>1328</v>
      </c>
      <c r="C1500" s="4" t="s">
        <v>10091</v>
      </c>
      <c r="D1500" s="4" t="s">
        <v>408</v>
      </c>
      <c r="E1500" s="4" t="s">
        <v>56</v>
      </c>
      <c r="F1500" s="4" t="s">
        <v>23</v>
      </c>
      <c r="G1500" s="12" t="s">
        <v>11626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31911.759999999998</v>
      </c>
      <c r="Q1500" s="7">
        <v>36745.760000000002</v>
      </c>
      <c r="R1500" s="7">
        <v>13254.239999999998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108</v>
      </c>
      <c r="B1501" s="4" t="s">
        <v>4494</v>
      </c>
      <c r="C1501" s="4" t="s">
        <v>10093</v>
      </c>
      <c r="D1501" s="4" t="s">
        <v>368</v>
      </c>
      <c r="E1501" s="4" t="s">
        <v>110</v>
      </c>
      <c r="F1501" s="4" t="s">
        <v>46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0</v>
      </c>
      <c r="Q1501" s="7">
        <v>4834</v>
      </c>
      <c r="R1501" s="7">
        <v>45166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108</v>
      </c>
      <c r="B1502" s="4" t="s">
        <v>286</v>
      </c>
      <c r="C1502" s="4" t="s">
        <v>10096</v>
      </c>
      <c r="D1502" s="4" t="s">
        <v>154</v>
      </c>
      <c r="E1502" s="4" t="s">
        <v>59</v>
      </c>
      <c r="F1502" s="4" t="s">
        <v>23</v>
      </c>
      <c r="G1502" s="12" t="s">
        <v>11626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500</v>
      </c>
      <c r="Q1502" s="7">
        <v>5334</v>
      </c>
      <c r="R1502" s="7">
        <v>44666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108</v>
      </c>
      <c r="B1503" s="4" t="s">
        <v>286</v>
      </c>
      <c r="C1503" s="4" t="s">
        <v>10100</v>
      </c>
      <c r="D1503" s="4" t="s">
        <v>154</v>
      </c>
      <c r="E1503" s="4" t="s">
        <v>52</v>
      </c>
      <c r="F1503" s="4" t="s">
        <v>23</v>
      </c>
      <c r="G1503" s="12" t="s">
        <v>11626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14695.83</v>
      </c>
      <c r="Q1503" s="7">
        <v>19529.830000000002</v>
      </c>
      <c r="R1503" s="7">
        <v>30470.17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108</v>
      </c>
      <c r="B1504" s="4" t="s">
        <v>286</v>
      </c>
      <c r="C1504" s="4" t="s">
        <v>10102</v>
      </c>
      <c r="D1504" s="4" t="s">
        <v>154</v>
      </c>
      <c r="E1504" s="4" t="s">
        <v>57</v>
      </c>
      <c r="F1504" s="4" t="s">
        <v>23</v>
      </c>
      <c r="G1504" s="12" t="s">
        <v>11626</v>
      </c>
      <c r="H1504" s="7">
        <v>50000</v>
      </c>
      <c r="I1504" s="7">
        <v>1435</v>
      </c>
      <c r="J1504" s="7">
        <v>1339.36</v>
      </c>
      <c r="K1504" s="7">
        <v>1520</v>
      </c>
      <c r="L1504" s="7">
        <v>3430.92</v>
      </c>
      <c r="M1504" s="7">
        <v>25</v>
      </c>
      <c r="N1504" s="7">
        <v>0</v>
      </c>
      <c r="O1504" s="7"/>
      <c r="P1504" s="7">
        <v>500</v>
      </c>
      <c r="Q1504" s="7">
        <v>8250.2800000000007</v>
      </c>
      <c r="R1504" s="7">
        <v>41749.72</v>
      </c>
      <c r="S1504" s="4" t="s">
        <v>24</v>
      </c>
    </row>
    <row r="1505" spans="1:19" s="1" customFormat="1" ht="26.25" customHeight="1" x14ac:dyDescent="0.25">
      <c r="A1505" s="10">
        <f>+SUBTOTAL(103,$B$5:B1505)</f>
        <v>109</v>
      </c>
      <c r="B1505" s="4" t="s">
        <v>286</v>
      </c>
      <c r="C1505" s="4" t="s">
        <v>5490</v>
      </c>
      <c r="D1505" s="4" t="s">
        <v>154</v>
      </c>
      <c r="E1505" s="4" t="s">
        <v>54</v>
      </c>
      <c r="F1505" s="4" t="s">
        <v>23</v>
      </c>
      <c r="G1505" s="12" t="s">
        <v>11626</v>
      </c>
      <c r="H1505" s="7">
        <v>50000</v>
      </c>
      <c r="I1505" s="7">
        <v>1435</v>
      </c>
      <c r="J1505" s="7">
        <v>824.72</v>
      </c>
      <c r="K1505" s="7">
        <v>1520</v>
      </c>
      <c r="L1505" s="7">
        <v>6861.84</v>
      </c>
      <c r="M1505" s="7">
        <v>25</v>
      </c>
      <c r="N1505" s="7">
        <v>0</v>
      </c>
      <c r="O1505" s="7"/>
      <c r="P1505" s="7">
        <v>26968.799999999999</v>
      </c>
      <c r="Q1505" s="7">
        <v>37635.360000000001</v>
      </c>
      <c r="R1505" s="7">
        <v>12364.64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109</v>
      </c>
      <c r="B1506" s="4" t="s">
        <v>286</v>
      </c>
      <c r="C1506" s="4" t="s">
        <v>6882</v>
      </c>
      <c r="D1506" s="4" t="s">
        <v>717</v>
      </c>
      <c r="E1506" s="4" t="s">
        <v>94</v>
      </c>
      <c r="F1506" s="4" t="s">
        <v>126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28329.32</v>
      </c>
      <c r="Q1506" s="7">
        <v>33163.32</v>
      </c>
      <c r="R1506" s="7">
        <v>16836.68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109</v>
      </c>
      <c r="B1507" s="4" t="s">
        <v>286</v>
      </c>
      <c r="C1507" s="4" t="s">
        <v>11331</v>
      </c>
      <c r="D1507" s="4" t="s">
        <v>435</v>
      </c>
      <c r="E1507" s="4" t="s">
        <v>165</v>
      </c>
      <c r="F1507" s="4" t="s">
        <v>46</v>
      </c>
      <c r="G1507" s="12"/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0</v>
      </c>
      <c r="Q1507" s="7">
        <v>4834</v>
      </c>
      <c r="R1507" s="7">
        <v>45166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109</v>
      </c>
      <c r="B1508" s="4" t="s">
        <v>286</v>
      </c>
      <c r="C1508" s="4" t="s">
        <v>10112</v>
      </c>
      <c r="D1508" s="4" t="s">
        <v>311</v>
      </c>
      <c r="E1508" s="4" t="s">
        <v>321</v>
      </c>
      <c r="F1508" s="4" t="s">
        <v>23</v>
      </c>
      <c r="G1508" s="12" t="s">
        <v>11626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21299.54</v>
      </c>
      <c r="Q1508" s="7">
        <v>26133.54</v>
      </c>
      <c r="R1508" s="7">
        <v>23866.46</v>
      </c>
      <c r="S1508" s="4" t="s">
        <v>24</v>
      </c>
    </row>
    <row r="1509" spans="1:19" s="1" customFormat="1" ht="26.25" customHeight="1" x14ac:dyDescent="0.25">
      <c r="A1509" s="10">
        <f>+SUBTOTAL(103,$B$5:B1509)</f>
        <v>110</v>
      </c>
      <c r="B1509" s="4" t="s">
        <v>286</v>
      </c>
      <c r="C1509" s="4" t="s">
        <v>7954</v>
      </c>
      <c r="D1509" s="4" t="s">
        <v>551</v>
      </c>
      <c r="E1509" s="4" t="s">
        <v>54</v>
      </c>
      <c r="F1509" s="4" t="s">
        <v>23</v>
      </c>
      <c r="G1509" s="12" t="s">
        <v>11626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23516.240000000002</v>
      </c>
      <c r="Q1509" s="7">
        <v>28350.240000000002</v>
      </c>
      <c r="R1509" s="7">
        <v>21649.759999999998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110</v>
      </c>
      <c r="B1510" s="4" t="s">
        <v>286</v>
      </c>
      <c r="C1510" s="4" t="s">
        <v>10122</v>
      </c>
      <c r="D1510" s="4" t="s">
        <v>154</v>
      </c>
      <c r="E1510" s="4" t="s">
        <v>57</v>
      </c>
      <c r="F1510" s="4" t="s">
        <v>23</v>
      </c>
      <c r="G1510" s="12" t="s">
        <v>11626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1162.5</v>
      </c>
      <c r="Q1510" s="7">
        <v>5996.5</v>
      </c>
      <c r="R1510" s="7">
        <v>44003.5</v>
      </c>
      <c r="S1510" s="4" t="s">
        <v>24</v>
      </c>
    </row>
    <row r="1511" spans="1:19" s="1" customFormat="1" ht="26.25" customHeight="1" x14ac:dyDescent="0.25">
      <c r="A1511" s="10">
        <f>+SUBTOTAL(103,$B$5:B1511)</f>
        <v>111</v>
      </c>
      <c r="B1511" s="4" t="s">
        <v>286</v>
      </c>
      <c r="C1511" s="4" t="s">
        <v>10125</v>
      </c>
      <c r="D1511" s="4" t="s">
        <v>154</v>
      </c>
      <c r="E1511" s="4" t="s">
        <v>54</v>
      </c>
      <c r="F1511" s="4" t="s">
        <v>23</v>
      </c>
      <c r="G1511" s="12" t="s">
        <v>11626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20216</v>
      </c>
      <c r="Q1511" s="7">
        <v>25050</v>
      </c>
      <c r="R1511" s="7">
        <v>24950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111</v>
      </c>
      <c r="B1512" s="4" t="s">
        <v>1329</v>
      </c>
      <c r="C1512" s="4" t="s">
        <v>10134</v>
      </c>
      <c r="D1512" s="4" t="s">
        <v>800</v>
      </c>
      <c r="E1512" s="4" t="s">
        <v>56</v>
      </c>
      <c r="F1512" s="4" t="s">
        <v>23</v>
      </c>
      <c r="G1512" s="12" t="s">
        <v>11626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8465.77</v>
      </c>
      <c r="Q1512" s="7">
        <v>13299.77</v>
      </c>
      <c r="R1512" s="7">
        <v>36700.229999999996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111</v>
      </c>
      <c r="B1513" s="4" t="s">
        <v>1330</v>
      </c>
      <c r="C1513" s="4" t="s">
        <v>6809</v>
      </c>
      <c r="D1513" s="4" t="s">
        <v>154</v>
      </c>
      <c r="E1513" s="4" t="s">
        <v>59</v>
      </c>
      <c r="F1513" s="4" t="s">
        <v>23</v>
      </c>
      <c r="G1513" s="12" t="s">
        <v>11626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900</v>
      </c>
      <c r="Q1513" s="7">
        <v>5734</v>
      </c>
      <c r="R1513" s="7">
        <v>44266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111</v>
      </c>
      <c r="B1514" s="4" t="s">
        <v>39</v>
      </c>
      <c r="C1514" s="4" t="s">
        <v>10143</v>
      </c>
      <c r="D1514" s="4" t="s">
        <v>154</v>
      </c>
      <c r="E1514" s="4" t="s">
        <v>63</v>
      </c>
      <c r="F1514" s="4" t="s">
        <v>23</v>
      </c>
      <c r="G1514" s="12" t="s">
        <v>11626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2425</v>
      </c>
      <c r="Q1514" s="7">
        <v>7259</v>
      </c>
      <c r="R1514" s="7">
        <v>42741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111</v>
      </c>
      <c r="B1515" s="4" t="s">
        <v>39</v>
      </c>
      <c r="C1515" s="4" t="s">
        <v>10145</v>
      </c>
      <c r="D1515" s="4" t="s">
        <v>408</v>
      </c>
      <c r="E1515" s="4" t="s">
        <v>321</v>
      </c>
      <c r="F1515" s="4" t="s">
        <v>23</v>
      </c>
      <c r="G1515" s="12" t="s">
        <v>11626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18143.7</v>
      </c>
      <c r="Q1515" s="7">
        <v>22977.7</v>
      </c>
      <c r="R1515" s="7">
        <v>27022.3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111</v>
      </c>
      <c r="B1516" s="4" t="s">
        <v>39</v>
      </c>
      <c r="C1516" s="4" t="s">
        <v>11333</v>
      </c>
      <c r="D1516" s="4" t="s">
        <v>5069</v>
      </c>
      <c r="E1516" s="4" t="s">
        <v>195</v>
      </c>
      <c r="F1516" s="4" t="s">
        <v>46</v>
      </c>
      <c r="G1516" s="12"/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0</v>
      </c>
      <c r="Q1516" s="7">
        <v>4834</v>
      </c>
      <c r="R1516" s="7">
        <v>45166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111</v>
      </c>
      <c r="B1517" s="4" t="s">
        <v>1331</v>
      </c>
      <c r="C1517" s="4" t="s">
        <v>10154</v>
      </c>
      <c r="D1517" s="4" t="s">
        <v>154</v>
      </c>
      <c r="E1517" s="4" t="s">
        <v>5292</v>
      </c>
      <c r="F1517" s="4" t="s">
        <v>23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11026.43</v>
      </c>
      <c r="Q1517" s="7">
        <v>15860.43</v>
      </c>
      <c r="R1517" s="7">
        <v>34139.57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111</v>
      </c>
      <c r="B1518" s="4" t="s">
        <v>1332</v>
      </c>
      <c r="C1518" s="4" t="s">
        <v>10158</v>
      </c>
      <c r="D1518" s="4" t="s">
        <v>154</v>
      </c>
      <c r="E1518" s="4" t="s">
        <v>57</v>
      </c>
      <c r="F1518" s="4" t="s">
        <v>23</v>
      </c>
      <c r="G1518" s="12" t="s">
        <v>11626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500</v>
      </c>
      <c r="Q1518" s="7">
        <v>5334</v>
      </c>
      <c r="R1518" s="7">
        <v>44666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111</v>
      </c>
      <c r="B1519" s="4" t="s">
        <v>5102</v>
      </c>
      <c r="C1519" s="4" t="s">
        <v>9915</v>
      </c>
      <c r="D1519" s="4" t="s">
        <v>368</v>
      </c>
      <c r="E1519" s="4" t="s">
        <v>56</v>
      </c>
      <c r="F1519" s="4" t="s">
        <v>46</v>
      </c>
      <c r="G1519" s="12"/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0</v>
      </c>
      <c r="Q1519" s="7">
        <v>4834</v>
      </c>
      <c r="R1519" s="7">
        <v>45166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111</v>
      </c>
      <c r="B1520" s="4" t="s">
        <v>1333</v>
      </c>
      <c r="C1520" s="4" t="s">
        <v>8518</v>
      </c>
      <c r="D1520" s="4" t="s">
        <v>154</v>
      </c>
      <c r="E1520" s="4" t="s">
        <v>63</v>
      </c>
      <c r="F1520" s="4" t="s">
        <v>23</v>
      </c>
      <c r="G1520" s="12" t="s">
        <v>11626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500</v>
      </c>
      <c r="Q1520" s="7">
        <v>5334</v>
      </c>
      <c r="R1520" s="7">
        <v>44666</v>
      </c>
      <c r="S1520" s="4" t="s">
        <v>24</v>
      </c>
    </row>
    <row r="1521" spans="1:19" s="1" customFormat="1" ht="26.25" customHeight="1" x14ac:dyDescent="0.25">
      <c r="A1521" s="10">
        <f>+SUBTOTAL(103,$B$5:B1521)</f>
        <v>112</v>
      </c>
      <c r="B1521" s="4" t="s">
        <v>1335</v>
      </c>
      <c r="C1521" s="4" t="s">
        <v>6220</v>
      </c>
      <c r="D1521" s="4" t="s">
        <v>154</v>
      </c>
      <c r="E1521" s="4" t="s">
        <v>54</v>
      </c>
      <c r="F1521" s="4" t="s">
        <v>23</v>
      </c>
      <c r="G1521" s="12" t="s">
        <v>11626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4100</v>
      </c>
      <c r="Q1521" s="7">
        <v>8934</v>
      </c>
      <c r="R1521" s="7">
        <v>41066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112</v>
      </c>
      <c r="B1522" s="4" t="s">
        <v>1336</v>
      </c>
      <c r="C1522" s="4" t="s">
        <v>10166</v>
      </c>
      <c r="D1522" s="4" t="s">
        <v>154</v>
      </c>
      <c r="E1522" s="4" t="s">
        <v>63</v>
      </c>
      <c r="F1522" s="4" t="s">
        <v>23</v>
      </c>
      <c r="G1522" s="12" t="s">
        <v>11626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120</v>
      </c>
      <c r="O1522" s="7"/>
      <c r="P1522" s="7">
        <v>13464.82</v>
      </c>
      <c r="Q1522" s="7">
        <v>18418.82</v>
      </c>
      <c r="R1522" s="7">
        <v>31581.18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112</v>
      </c>
      <c r="B1523" s="4" t="s">
        <v>1337</v>
      </c>
      <c r="C1523" s="4" t="s">
        <v>10168</v>
      </c>
      <c r="D1523" s="4" t="s">
        <v>794</v>
      </c>
      <c r="E1523" s="4" t="s">
        <v>61</v>
      </c>
      <c r="F1523" s="4" t="s">
        <v>46</v>
      </c>
      <c r="G1523" s="12"/>
      <c r="H1523" s="7">
        <v>50000</v>
      </c>
      <c r="I1523" s="7">
        <v>1435</v>
      </c>
      <c r="J1523" s="7">
        <v>1596.68</v>
      </c>
      <c r="K1523" s="7">
        <v>1520</v>
      </c>
      <c r="L1523" s="7">
        <v>1715.46</v>
      </c>
      <c r="M1523" s="7">
        <v>25</v>
      </c>
      <c r="N1523" s="7">
        <v>0</v>
      </c>
      <c r="O1523" s="7"/>
      <c r="P1523" s="7">
        <v>4925</v>
      </c>
      <c r="Q1523" s="7">
        <v>11217.14</v>
      </c>
      <c r="R1523" s="7">
        <v>38782.86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112</v>
      </c>
      <c r="B1524" s="4" t="s">
        <v>1338</v>
      </c>
      <c r="C1524" s="4" t="s">
        <v>5593</v>
      </c>
      <c r="D1524" s="4" t="s">
        <v>408</v>
      </c>
      <c r="E1524" s="4" t="s">
        <v>59</v>
      </c>
      <c r="F1524" s="4" t="s">
        <v>23</v>
      </c>
      <c r="G1524" s="12" t="s">
        <v>11626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500</v>
      </c>
      <c r="Q1524" s="7">
        <v>5334</v>
      </c>
      <c r="R1524" s="7">
        <v>44666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112</v>
      </c>
      <c r="B1525" s="4" t="s">
        <v>1339</v>
      </c>
      <c r="C1525" s="4" t="s">
        <v>10177</v>
      </c>
      <c r="D1525" s="4" t="s">
        <v>551</v>
      </c>
      <c r="E1525" s="4" t="s">
        <v>321</v>
      </c>
      <c r="F1525" s="4" t="s">
        <v>23</v>
      </c>
      <c r="G1525" s="12" t="s">
        <v>11626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32320.15</v>
      </c>
      <c r="Q1525" s="7">
        <v>37154.15</v>
      </c>
      <c r="R1525" s="7">
        <v>12845.849999999999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112</v>
      </c>
      <c r="B1526" s="4" t="s">
        <v>5274</v>
      </c>
      <c r="C1526" s="4" t="s">
        <v>8224</v>
      </c>
      <c r="D1526" s="4" t="s">
        <v>492</v>
      </c>
      <c r="E1526" s="4" t="s">
        <v>103</v>
      </c>
      <c r="F1526" s="4" t="s">
        <v>46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662.5</v>
      </c>
      <c r="Q1526" s="7">
        <v>5496.5</v>
      </c>
      <c r="R1526" s="7">
        <v>44503.5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112</v>
      </c>
      <c r="B1527" s="4" t="s">
        <v>1340</v>
      </c>
      <c r="C1527" s="4" t="s">
        <v>10180</v>
      </c>
      <c r="D1527" s="4" t="s">
        <v>282</v>
      </c>
      <c r="E1527" s="4" t="s">
        <v>40</v>
      </c>
      <c r="F1527" s="4" t="s">
        <v>46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1720</v>
      </c>
      <c r="Q1527" s="7">
        <v>6554</v>
      </c>
      <c r="R1527" s="7">
        <v>43446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112</v>
      </c>
      <c r="B1528" s="4" t="s">
        <v>1341</v>
      </c>
      <c r="C1528" s="4" t="s">
        <v>10182</v>
      </c>
      <c r="D1528" s="4" t="s">
        <v>594</v>
      </c>
      <c r="E1528" s="4" t="s">
        <v>43</v>
      </c>
      <c r="F1528" s="4" t="s">
        <v>46</v>
      </c>
      <c r="G1528" s="12"/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0</v>
      </c>
      <c r="Q1528" s="7">
        <v>4834</v>
      </c>
      <c r="R1528" s="7">
        <v>45166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112</v>
      </c>
      <c r="B1529" s="4" t="s">
        <v>1342</v>
      </c>
      <c r="C1529" s="4" t="s">
        <v>9653</v>
      </c>
      <c r="D1529" s="4" t="s">
        <v>154</v>
      </c>
      <c r="E1529" s="4" t="s">
        <v>61</v>
      </c>
      <c r="F1529" s="4" t="s">
        <v>23</v>
      </c>
      <c r="G1529" s="12" t="s">
        <v>11626</v>
      </c>
      <c r="H1529" s="7">
        <v>50000</v>
      </c>
      <c r="I1529" s="7">
        <v>1435</v>
      </c>
      <c r="J1529" s="7">
        <v>1596.68</v>
      </c>
      <c r="K1529" s="7">
        <v>1520</v>
      </c>
      <c r="L1529" s="7">
        <v>1715.46</v>
      </c>
      <c r="M1529" s="7">
        <v>25</v>
      </c>
      <c r="N1529" s="7">
        <v>0</v>
      </c>
      <c r="O1529" s="7"/>
      <c r="P1529" s="7">
        <v>10761.23</v>
      </c>
      <c r="Q1529" s="7">
        <v>17053.37</v>
      </c>
      <c r="R1529" s="7">
        <v>32946.630000000005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112</v>
      </c>
      <c r="B1530" s="4" t="s">
        <v>1343</v>
      </c>
      <c r="C1530" s="4" t="s">
        <v>6948</v>
      </c>
      <c r="D1530" s="4" t="s">
        <v>154</v>
      </c>
      <c r="E1530" s="4" t="s">
        <v>59</v>
      </c>
      <c r="F1530" s="4" t="s">
        <v>23</v>
      </c>
      <c r="G1530" s="12" t="s">
        <v>11626</v>
      </c>
      <c r="H1530" s="7">
        <v>50000</v>
      </c>
      <c r="I1530" s="7">
        <v>1435</v>
      </c>
      <c r="J1530" s="7">
        <v>1596.68</v>
      </c>
      <c r="K1530" s="7">
        <v>1520</v>
      </c>
      <c r="L1530" s="7">
        <v>1715.46</v>
      </c>
      <c r="M1530" s="7">
        <v>25</v>
      </c>
      <c r="N1530" s="7">
        <v>0</v>
      </c>
      <c r="O1530" s="7"/>
      <c r="P1530" s="7">
        <v>855.52</v>
      </c>
      <c r="Q1530" s="7">
        <v>7147.66</v>
      </c>
      <c r="R1530" s="7">
        <v>42852.34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112</v>
      </c>
      <c r="B1531" s="4" t="s">
        <v>1344</v>
      </c>
      <c r="C1531" s="4" t="s">
        <v>10188</v>
      </c>
      <c r="D1531" s="4" t="s">
        <v>408</v>
      </c>
      <c r="E1531" s="4" t="s">
        <v>52</v>
      </c>
      <c r="F1531" s="4" t="s">
        <v>23</v>
      </c>
      <c r="G1531" s="12" t="s">
        <v>11626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2450</v>
      </c>
      <c r="Q1531" s="7">
        <v>7284</v>
      </c>
      <c r="R1531" s="7">
        <v>42716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112</v>
      </c>
      <c r="B1532" s="4" t="s">
        <v>1345</v>
      </c>
      <c r="C1532" s="4" t="s">
        <v>10189</v>
      </c>
      <c r="D1532" s="4" t="s">
        <v>154</v>
      </c>
      <c r="E1532" s="4" t="s">
        <v>61</v>
      </c>
      <c r="F1532" s="4" t="s">
        <v>23</v>
      </c>
      <c r="G1532" s="12" t="s">
        <v>11626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500</v>
      </c>
      <c r="Q1532" s="7">
        <v>5334</v>
      </c>
      <c r="R1532" s="7">
        <v>44666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112</v>
      </c>
      <c r="B1533" s="4" t="s">
        <v>498</v>
      </c>
      <c r="C1533" s="4" t="s">
        <v>10211</v>
      </c>
      <c r="D1533" s="4" t="s">
        <v>154</v>
      </c>
      <c r="E1533" s="4" t="s">
        <v>56</v>
      </c>
      <c r="F1533" s="4" t="s">
        <v>23</v>
      </c>
      <c r="G1533" s="12" t="s">
        <v>11626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8835.74</v>
      </c>
      <c r="Q1533" s="7">
        <v>13669.74</v>
      </c>
      <c r="R1533" s="7">
        <v>36330.26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112</v>
      </c>
      <c r="B1534" s="4" t="s">
        <v>498</v>
      </c>
      <c r="C1534" s="4" t="s">
        <v>10223</v>
      </c>
      <c r="D1534" s="4" t="s">
        <v>154</v>
      </c>
      <c r="E1534" s="4" t="s">
        <v>61</v>
      </c>
      <c r="F1534" s="4" t="s">
        <v>126</v>
      </c>
      <c r="G1534" s="12" t="s">
        <v>11626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500</v>
      </c>
      <c r="Q1534" s="7">
        <v>5334</v>
      </c>
      <c r="R1534" s="7">
        <v>44666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112</v>
      </c>
      <c r="B1535" s="4" t="s">
        <v>498</v>
      </c>
      <c r="C1535" s="4" t="s">
        <v>10231</v>
      </c>
      <c r="D1535" s="4" t="s">
        <v>154</v>
      </c>
      <c r="E1535" s="4" t="s">
        <v>121</v>
      </c>
      <c r="F1535" s="4" t="s">
        <v>23</v>
      </c>
      <c r="G1535" s="12" t="s">
        <v>11626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9933.26</v>
      </c>
      <c r="Q1535" s="7">
        <v>14767.26</v>
      </c>
      <c r="R1535" s="7">
        <v>35232.74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112</v>
      </c>
      <c r="B1536" s="4" t="s">
        <v>498</v>
      </c>
      <c r="C1536" s="4" t="s">
        <v>10235</v>
      </c>
      <c r="D1536" s="4" t="s">
        <v>408</v>
      </c>
      <c r="E1536" s="4" t="s">
        <v>56</v>
      </c>
      <c r="F1536" s="4" t="s">
        <v>23</v>
      </c>
      <c r="G1536" s="12" t="s">
        <v>11626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4425.93</v>
      </c>
      <c r="Q1536" s="7">
        <v>9259.93</v>
      </c>
      <c r="R1536" s="7">
        <v>40740.07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112</v>
      </c>
      <c r="B1537" s="4" t="s">
        <v>1346</v>
      </c>
      <c r="C1537" s="4" t="s">
        <v>10242</v>
      </c>
      <c r="D1537" s="4" t="s">
        <v>306</v>
      </c>
      <c r="E1537" s="4" t="s">
        <v>183</v>
      </c>
      <c r="F1537" s="4" t="s">
        <v>23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100</v>
      </c>
      <c r="O1537" s="7"/>
      <c r="P1537" s="7">
        <v>5933.15</v>
      </c>
      <c r="Q1537" s="7">
        <v>10867.15</v>
      </c>
      <c r="R1537" s="7">
        <v>39132.85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112</v>
      </c>
      <c r="B1538" s="4" t="s">
        <v>203</v>
      </c>
      <c r="C1538" s="4" t="s">
        <v>10247</v>
      </c>
      <c r="D1538" s="4" t="s">
        <v>492</v>
      </c>
      <c r="E1538" s="4" t="s">
        <v>61</v>
      </c>
      <c r="F1538" s="4" t="s">
        <v>46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4275</v>
      </c>
      <c r="Q1538" s="7">
        <v>9109</v>
      </c>
      <c r="R1538" s="7">
        <v>40891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112</v>
      </c>
      <c r="B1539" s="4" t="s">
        <v>203</v>
      </c>
      <c r="C1539" s="4" t="s">
        <v>10248</v>
      </c>
      <c r="D1539" s="4" t="s">
        <v>332</v>
      </c>
      <c r="E1539" s="4" t="s">
        <v>59</v>
      </c>
      <c r="F1539" s="4" t="s">
        <v>23</v>
      </c>
      <c r="G1539" s="12"/>
      <c r="H1539" s="7">
        <v>50000</v>
      </c>
      <c r="I1539" s="7">
        <v>1435</v>
      </c>
      <c r="J1539" s="7">
        <v>1596.68</v>
      </c>
      <c r="K1539" s="7">
        <v>1520</v>
      </c>
      <c r="L1539" s="7">
        <v>1715.46</v>
      </c>
      <c r="M1539" s="7">
        <v>25</v>
      </c>
      <c r="N1539" s="7">
        <v>0</v>
      </c>
      <c r="O1539" s="7"/>
      <c r="P1539" s="7">
        <v>7718.43</v>
      </c>
      <c r="Q1539" s="7">
        <v>14010.57</v>
      </c>
      <c r="R1539" s="7">
        <v>35989.43</v>
      </c>
      <c r="S1539" s="4" t="s">
        <v>24</v>
      </c>
    </row>
    <row r="1540" spans="1:19" s="1" customFormat="1" ht="26.25" customHeight="1" x14ac:dyDescent="0.25">
      <c r="A1540" s="10">
        <f>+SUBTOTAL(103,$B$5:B1540)</f>
        <v>113</v>
      </c>
      <c r="B1540" s="4" t="s">
        <v>203</v>
      </c>
      <c r="C1540" s="4" t="s">
        <v>5769</v>
      </c>
      <c r="D1540" s="4" t="s">
        <v>408</v>
      </c>
      <c r="E1540" s="4" t="s">
        <v>54</v>
      </c>
      <c r="F1540" s="4" t="s">
        <v>23</v>
      </c>
      <c r="G1540" s="12" t="s">
        <v>11626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18854.38</v>
      </c>
      <c r="Q1540" s="7">
        <v>23688.38</v>
      </c>
      <c r="R1540" s="7">
        <v>26311.62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113</v>
      </c>
      <c r="B1541" s="4" t="s">
        <v>203</v>
      </c>
      <c r="C1541" s="4" t="s">
        <v>10260</v>
      </c>
      <c r="D1541" s="4" t="s">
        <v>154</v>
      </c>
      <c r="E1541" s="4" t="s">
        <v>29</v>
      </c>
      <c r="F1541" s="4" t="s">
        <v>23</v>
      </c>
      <c r="G1541" s="12" t="s">
        <v>11626</v>
      </c>
      <c r="H1541" s="7">
        <v>50000</v>
      </c>
      <c r="I1541" s="7">
        <v>1435</v>
      </c>
      <c r="J1541" s="7">
        <v>1082.04</v>
      </c>
      <c r="K1541" s="7">
        <v>1520</v>
      </c>
      <c r="L1541" s="7">
        <v>5146.38</v>
      </c>
      <c r="M1541" s="7">
        <v>25</v>
      </c>
      <c r="N1541" s="7">
        <v>0</v>
      </c>
      <c r="O1541" s="7"/>
      <c r="P1541" s="7">
        <v>28303.57</v>
      </c>
      <c r="Q1541" s="7">
        <v>37511.99</v>
      </c>
      <c r="R1541" s="7">
        <v>12488.010000000002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113</v>
      </c>
      <c r="B1542" s="4" t="s">
        <v>1347</v>
      </c>
      <c r="C1542" s="4" t="s">
        <v>5880</v>
      </c>
      <c r="D1542" s="4" t="s">
        <v>397</v>
      </c>
      <c r="E1542" s="4" t="s">
        <v>103</v>
      </c>
      <c r="F1542" s="4" t="s">
        <v>23</v>
      </c>
      <c r="G1542" s="12" t="s">
        <v>11626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30144.52</v>
      </c>
      <c r="Q1542" s="7">
        <v>34978.519999999997</v>
      </c>
      <c r="R1542" s="7">
        <v>15021.480000000003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113</v>
      </c>
      <c r="B1543" s="4" t="s">
        <v>1348</v>
      </c>
      <c r="C1543" s="4" t="s">
        <v>10271</v>
      </c>
      <c r="D1543" s="4" t="s">
        <v>154</v>
      </c>
      <c r="E1543" s="4" t="s">
        <v>59</v>
      </c>
      <c r="F1543" s="4" t="s">
        <v>23</v>
      </c>
      <c r="G1543" s="12" t="s">
        <v>11626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0</v>
      </c>
      <c r="Q1543" s="7">
        <v>4834</v>
      </c>
      <c r="R1543" s="7">
        <v>45166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113</v>
      </c>
      <c r="B1544" s="4" t="s">
        <v>1349</v>
      </c>
      <c r="C1544" s="4" t="s">
        <v>10272</v>
      </c>
      <c r="D1544" s="4" t="s">
        <v>408</v>
      </c>
      <c r="E1544" s="4" t="s">
        <v>61</v>
      </c>
      <c r="F1544" s="4" t="s">
        <v>46</v>
      </c>
      <c r="G1544" s="12"/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0</v>
      </c>
      <c r="Q1544" s="7">
        <v>4834</v>
      </c>
      <c r="R1544" s="7">
        <v>45166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113</v>
      </c>
      <c r="B1545" s="4" t="s">
        <v>1350</v>
      </c>
      <c r="C1545" s="4" t="s">
        <v>10273</v>
      </c>
      <c r="D1545" s="4" t="s">
        <v>154</v>
      </c>
      <c r="E1545" s="4" t="s">
        <v>63</v>
      </c>
      <c r="F1545" s="4" t="s">
        <v>23</v>
      </c>
      <c r="G1545" s="12" t="s">
        <v>11626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20671.52</v>
      </c>
      <c r="Q1545" s="7">
        <v>25505.52</v>
      </c>
      <c r="R1545" s="7">
        <v>24494.48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113</v>
      </c>
      <c r="B1546" s="4" t="s">
        <v>1351</v>
      </c>
      <c r="C1546" s="4" t="s">
        <v>10276</v>
      </c>
      <c r="D1546" s="4" t="s">
        <v>154</v>
      </c>
      <c r="E1546" s="4" t="s">
        <v>35</v>
      </c>
      <c r="F1546" s="4" t="s">
        <v>23</v>
      </c>
      <c r="G1546" s="12"/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400</v>
      </c>
      <c r="Q1546" s="7">
        <v>5234</v>
      </c>
      <c r="R1546" s="7">
        <v>44766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113</v>
      </c>
      <c r="B1547" s="4" t="s">
        <v>5196</v>
      </c>
      <c r="C1547" s="4" t="s">
        <v>10283</v>
      </c>
      <c r="D1547" s="4" t="s">
        <v>408</v>
      </c>
      <c r="E1547" s="4" t="s">
        <v>61</v>
      </c>
      <c r="F1547" s="4" t="s">
        <v>46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500</v>
      </c>
      <c r="Q1547" s="7">
        <v>5334</v>
      </c>
      <c r="R1547" s="7">
        <v>44666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113</v>
      </c>
      <c r="B1548" s="4" t="s">
        <v>499</v>
      </c>
      <c r="C1548" s="4" t="s">
        <v>6195</v>
      </c>
      <c r="D1548" s="4" t="s">
        <v>800</v>
      </c>
      <c r="E1548" s="4" t="s">
        <v>5204</v>
      </c>
      <c r="F1548" s="4" t="s">
        <v>23</v>
      </c>
      <c r="G1548" s="12" t="s">
        <v>11626</v>
      </c>
      <c r="H1548" s="7">
        <v>50000</v>
      </c>
      <c r="I1548" s="7">
        <v>1435</v>
      </c>
      <c r="J1548" s="7">
        <v>1596.68</v>
      </c>
      <c r="K1548" s="7">
        <v>1520</v>
      </c>
      <c r="L1548" s="7">
        <v>1715.46</v>
      </c>
      <c r="M1548" s="7">
        <v>25</v>
      </c>
      <c r="N1548" s="7">
        <v>0</v>
      </c>
      <c r="O1548" s="7"/>
      <c r="P1548" s="7">
        <v>29105.87</v>
      </c>
      <c r="Q1548" s="7">
        <v>35398.01</v>
      </c>
      <c r="R1548" s="7">
        <v>14601.989999999998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113</v>
      </c>
      <c r="B1549" s="4" t="s">
        <v>499</v>
      </c>
      <c r="C1549" s="4" t="s">
        <v>10286</v>
      </c>
      <c r="D1549" s="4" t="s">
        <v>717</v>
      </c>
      <c r="E1549" s="4" t="s">
        <v>121</v>
      </c>
      <c r="F1549" s="4" t="s">
        <v>23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15997.08</v>
      </c>
      <c r="Q1549" s="7">
        <v>20831.080000000002</v>
      </c>
      <c r="R1549" s="7">
        <v>29168.92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113</v>
      </c>
      <c r="B1550" s="4" t="s">
        <v>288</v>
      </c>
      <c r="C1550" s="4" t="s">
        <v>5732</v>
      </c>
      <c r="D1550" s="4" t="s">
        <v>154</v>
      </c>
      <c r="E1550" s="4" t="s">
        <v>61</v>
      </c>
      <c r="F1550" s="4" t="s">
        <v>23</v>
      </c>
      <c r="G1550" s="12" t="s">
        <v>11626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500</v>
      </c>
      <c r="Q1550" s="7">
        <v>5334</v>
      </c>
      <c r="R1550" s="7">
        <v>44666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113</v>
      </c>
      <c r="B1551" s="4" t="s">
        <v>1354</v>
      </c>
      <c r="C1551" s="4" t="s">
        <v>10292</v>
      </c>
      <c r="D1551" s="4" t="s">
        <v>154</v>
      </c>
      <c r="E1551" s="4" t="s">
        <v>121</v>
      </c>
      <c r="F1551" s="4" t="s">
        <v>23</v>
      </c>
      <c r="G1551" s="12" t="s">
        <v>11626</v>
      </c>
      <c r="H1551" s="7">
        <v>50000</v>
      </c>
      <c r="I1551" s="7">
        <v>1435</v>
      </c>
      <c r="J1551" s="7">
        <v>1596.68</v>
      </c>
      <c r="K1551" s="7">
        <v>1520</v>
      </c>
      <c r="L1551" s="7">
        <v>1715.46</v>
      </c>
      <c r="M1551" s="7">
        <v>25</v>
      </c>
      <c r="N1551" s="7">
        <v>0</v>
      </c>
      <c r="O1551" s="7"/>
      <c r="P1551" s="7">
        <v>2425</v>
      </c>
      <c r="Q1551" s="7">
        <v>8717.14</v>
      </c>
      <c r="R1551" s="7">
        <v>41282.86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113</v>
      </c>
      <c r="B1552" s="4" t="s">
        <v>1355</v>
      </c>
      <c r="C1552" s="4" t="s">
        <v>7604</v>
      </c>
      <c r="D1552" s="4" t="s">
        <v>250</v>
      </c>
      <c r="E1552" s="4" t="s">
        <v>61</v>
      </c>
      <c r="F1552" s="4" t="s">
        <v>23</v>
      </c>
      <c r="G1552" s="12" t="s">
        <v>11626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3925</v>
      </c>
      <c r="Q1552" s="7">
        <v>8759</v>
      </c>
      <c r="R1552" s="7">
        <v>41241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113</v>
      </c>
      <c r="B1553" s="4" t="s">
        <v>1356</v>
      </c>
      <c r="C1553" s="4" t="s">
        <v>10296</v>
      </c>
      <c r="D1553" s="4" t="s">
        <v>154</v>
      </c>
      <c r="E1553" s="4" t="s">
        <v>22</v>
      </c>
      <c r="F1553" s="4" t="s">
        <v>23</v>
      </c>
      <c r="G1553" s="12" t="s">
        <v>11626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24221.43</v>
      </c>
      <c r="Q1553" s="7">
        <v>29055.43</v>
      </c>
      <c r="R1553" s="7">
        <v>20944.57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113</v>
      </c>
      <c r="B1554" s="4" t="s">
        <v>1357</v>
      </c>
      <c r="C1554" s="4" t="s">
        <v>5676</v>
      </c>
      <c r="D1554" s="4" t="s">
        <v>154</v>
      </c>
      <c r="E1554" s="4" t="s">
        <v>61</v>
      </c>
      <c r="F1554" s="4" t="s">
        <v>23</v>
      </c>
      <c r="G1554" s="12" t="s">
        <v>11626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3014.2</v>
      </c>
      <c r="Q1554" s="7">
        <v>7848.2</v>
      </c>
      <c r="R1554" s="7">
        <v>42151.8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113</v>
      </c>
      <c r="B1555" s="4" t="s">
        <v>1358</v>
      </c>
      <c r="C1555" s="4" t="s">
        <v>10301</v>
      </c>
      <c r="D1555" s="4" t="s">
        <v>154</v>
      </c>
      <c r="E1555" s="4" t="s">
        <v>56</v>
      </c>
      <c r="F1555" s="4" t="s">
        <v>23</v>
      </c>
      <c r="G1555" s="12" t="s">
        <v>11626</v>
      </c>
      <c r="H1555" s="7">
        <v>50000</v>
      </c>
      <c r="I1555" s="7">
        <v>1435</v>
      </c>
      <c r="J1555" s="7">
        <v>1596.68</v>
      </c>
      <c r="K1555" s="7">
        <v>1520</v>
      </c>
      <c r="L1555" s="7">
        <v>1715.46</v>
      </c>
      <c r="M1555" s="7">
        <v>25</v>
      </c>
      <c r="N1555" s="7">
        <v>0</v>
      </c>
      <c r="O1555" s="7"/>
      <c r="P1555" s="7">
        <v>2600</v>
      </c>
      <c r="Q1555" s="7">
        <v>8892.14</v>
      </c>
      <c r="R1555" s="7">
        <v>41107.86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113</v>
      </c>
      <c r="B1556" s="4" t="s">
        <v>1358</v>
      </c>
      <c r="C1556" s="4" t="s">
        <v>10302</v>
      </c>
      <c r="D1556" s="4" t="s">
        <v>492</v>
      </c>
      <c r="E1556" s="4" t="s">
        <v>321</v>
      </c>
      <c r="F1556" s="4" t="s">
        <v>46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500</v>
      </c>
      <c r="Q1556" s="7">
        <v>5334</v>
      </c>
      <c r="R1556" s="7">
        <v>44666</v>
      </c>
      <c r="S1556" s="4" t="s">
        <v>24</v>
      </c>
    </row>
    <row r="1557" spans="1:19" s="1" customFormat="1" ht="26.25" customHeight="1" x14ac:dyDescent="0.25">
      <c r="A1557" s="10">
        <f>+SUBTOTAL(103,$B$5:B1557)</f>
        <v>114</v>
      </c>
      <c r="B1557" s="4" t="s">
        <v>1359</v>
      </c>
      <c r="C1557" s="4" t="s">
        <v>5513</v>
      </c>
      <c r="D1557" s="4" t="s">
        <v>154</v>
      </c>
      <c r="E1557" s="4" t="s">
        <v>54</v>
      </c>
      <c r="F1557" s="4" t="s">
        <v>23</v>
      </c>
      <c r="G1557" s="12" t="s">
        <v>11626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34992.42</v>
      </c>
      <c r="Q1557" s="7">
        <v>39826.42</v>
      </c>
      <c r="R1557" s="7">
        <v>10173.580000000002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114</v>
      </c>
      <c r="B1558" s="4" t="s">
        <v>1360</v>
      </c>
      <c r="C1558" s="4" t="s">
        <v>5493</v>
      </c>
      <c r="D1558" s="4" t="s">
        <v>154</v>
      </c>
      <c r="E1558" s="4" t="s">
        <v>57</v>
      </c>
      <c r="F1558" s="4" t="s">
        <v>23</v>
      </c>
      <c r="G1558" s="12" t="s">
        <v>11626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22818.65</v>
      </c>
      <c r="Q1558" s="7">
        <v>27652.65</v>
      </c>
      <c r="R1558" s="7">
        <v>22347.35</v>
      </c>
      <c r="S1558" s="4" t="s">
        <v>24</v>
      </c>
    </row>
    <row r="1559" spans="1:19" s="1" customFormat="1" ht="26.25" customHeight="1" x14ac:dyDescent="0.25">
      <c r="A1559" s="10">
        <f>+SUBTOTAL(103,$B$5:B1559)</f>
        <v>115</v>
      </c>
      <c r="B1559" s="4" t="s">
        <v>1361</v>
      </c>
      <c r="C1559" s="4" t="s">
        <v>10305</v>
      </c>
      <c r="D1559" s="4" t="s">
        <v>154</v>
      </c>
      <c r="E1559" s="4" t="s">
        <v>54</v>
      </c>
      <c r="F1559" s="4" t="s">
        <v>126</v>
      </c>
      <c r="G1559" s="12" t="s">
        <v>11626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500</v>
      </c>
      <c r="Q1559" s="7">
        <v>5334</v>
      </c>
      <c r="R1559" s="7">
        <v>44666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115</v>
      </c>
      <c r="B1560" s="4" t="s">
        <v>1362</v>
      </c>
      <c r="C1560" s="4" t="s">
        <v>10314</v>
      </c>
      <c r="D1560" s="4" t="s">
        <v>154</v>
      </c>
      <c r="E1560" s="4" t="s">
        <v>321</v>
      </c>
      <c r="F1560" s="4" t="s">
        <v>23</v>
      </c>
      <c r="G1560" s="12" t="s">
        <v>11626</v>
      </c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27276.55</v>
      </c>
      <c r="Q1560" s="7">
        <v>32110.55</v>
      </c>
      <c r="R1560" s="7">
        <v>17889.45</v>
      </c>
      <c r="S1560" s="4" t="s">
        <v>38</v>
      </c>
    </row>
    <row r="1561" spans="1:19" s="1" customFormat="1" ht="26.25" hidden="1" customHeight="1" x14ac:dyDescent="0.25">
      <c r="A1561" s="10">
        <f>+SUBTOTAL(103,$B$5:B1561)</f>
        <v>115</v>
      </c>
      <c r="B1561" s="4" t="s">
        <v>1362</v>
      </c>
      <c r="C1561" s="4" t="s">
        <v>7836</v>
      </c>
      <c r="D1561" s="4" t="s">
        <v>154</v>
      </c>
      <c r="E1561" s="4" t="s">
        <v>52</v>
      </c>
      <c r="F1561" s="4" t="s">
        <v>23</v>
      </c>
      <c r="G1561" s="12" t="s">
        <v>11626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6141.25</v>
      </c>
      <c r="Q1561" s="7">
        <v>10975.25</v>
      </c>
      <c r="R1561" s="7">
        <v>39024.75</v>
      </c>
      <c r="S1561" s="4" t="s">
        <v>38</v>
      </c>
    </row>
    <row r="1562" spans="1:19" s="1" customFormat="1" ht="26.25" hidden="1" customHeight="1" x14ac:dyDescent="0.25">
      <c r="A1562" s="10">
        <f>+SUBTOTAL(103,$B$5:B1562)</f>
        <v>115</v>
      </c>
      <c r="B1562" s="4" t="s">
        <v>1363</v>
      </c>
      <c r="C1562" s="4" t="s">
        <v>10318</v>
      </c>
      <c r="D1562" s="4" t="s">
        <v>603</v>
      </c>
      <c r="E1562" s="4" t="s">
        <v>121</v>
      </c>
      <c r="F1562" s="4" t="s">
        <v>23</v>
      </c>
      <c r="G1562" s="12"/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2487.5</v>
      </c>
      <c r="Q1562" s="7">
        <v>7321.5</v>
      </c>
      <c r="R1562" s="7">
        <v>42678.5</v>
      </c>
      <c r="S1562" s="4" t="s">
        <v>38</v>
      </c>
    </row>
    <row r="1563" spans="1:19" s="1" customFormat="1" ht="26.25" hidden="1" customHeight="1" x14ac:dyDescent="0.25">
      <c r="A1563" s="10">
        <f>+SUBTOTAL(103,$B$5:B1563)</f>
        <v>115</v>
      </c>
      <c r="B1563" s="4" t="s">
        <v>1364</v>
      </c>
      <c r="C1563" s="4" t="s">
        <v>5440</v>
      </c>
      <c r="D1563" s="4" t="s">
        <v>154</v>
      </c>
      <c r="E1563" s="4" t="s">
        <v>59</v>
      </c>
      <c r="F1563" s="4" t="s">
        <v>23</v>
      </c>
      <c r="G1563" s="12" t="s">
        <v>11626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17115.560000000001</v>
      </c>
      <c r="Q1563" s="7">
        <v>21949.56</v>
      </c>
      <c r="R1563" s="7">
        <v>28050.44</v>
      </c>
      <c r="S1563" s="4" t="s">
        <v>38</v>
      </c>
    </row>
    <row r="1564" spans="1:19" s="1" customFormat="1" ht="26.25" hidden="1" customHeight="1" x14ac:dyDescent="0.25">
      <c r="A1564" s="10">
        <f>+SUBTOTAL(103,$B$5:B1564)</f>
        <v>115</v>
      </c>
      <c r="B1564" s="4" t="s">
        <v>1365</v>
      </c>
      <c r="C1564" s="4" t="s">
        <v>10324</v>
      </c>
      <c r="D1564" s="4" t="s">
        <v>696</v>
      </c>
      <c r="E1564" s="4" t="s">
        <v>122</v>
      </c>
      <c r="F1564" s="4" t="s">
        <v>46</v>
      </c>
      <c r="G1564" s="12"/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0</v>
      </c>
      <c r="Q1564" s="7">
        <v>4834</v>
      </c>
      <c r="R1564" s="7">
        <v>45166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115</v>
      </c>
      <c r="B1565" s="4" t="s">
        <v>1367</v>
      </c>
      <c r="C1565" s="4" t="s">
        <v>10327</v>
      </c>
      <c r="D1565" s="4" t="s">
        <v>332</v>
      </c>
      <c r="E1565" s="4" t="s">
        <v>78</v>
      </c>
      <c r="F1565" s="4" t="s">
        <v>23</v>
      </c>
      <c r="G1565" s="12"/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2675</v>
      </c>
      <c r="Q1565" s="7">
        <v>7509</v>
      </c>
      <c r="R1565" s="7">
        <v>42491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115</v>
      </c>
      <c r="B1566" s="4" t="s">
        <v>116</v>
      </c>
      <c r="C1566" s="4" t="s">
        <v>10334</v>
      </c>
      <c r="D1566" s="4" t="s">
        <v>540</v>
      </c>
      <c r="E1566" s="4" t="s">
        <v>165</v>
      </c>
      <c r="F1566" s="4" t="s">
        <v>46</v>
      </c>
      <c r="G1566" s="12"/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/>
      <c r="P1566" s="7">
        <v>0</v>
      </c>
      <c r="Q1566" s="7">
        <v>6292.14</v>
      </c>
      <c r="R1566" s="7">
        <v>43707.86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115</v>
      </c>
      <c r="B1567" s="4" t="s">
        <v>1369</v>
      </c>
      <c r="C1567" s="4" t="s">
        <v>10335</v>
      </c>
      <c r="D1567" s="4" t="s">
        <v>154</v>
      </c>
      <c r="E1567" s="4" t="s">
        <v>52</v>
      </c>
      <c r="F1567" s="4" t="s">
        <v>23</v>
      </c>
      <c r="G1567" s="12" t="s">
        <v>11626</v>
      </c>
      <c r="H1567" s="7">
        <v>50000</v>
      </c>
      <c r="I1567" s="7">
        <v>1435</v>
      </c>
      <c r="J1567" s="7">
        <v>1596.68</v>
      </c>
      <c r="K1567" s="7">
        <v>1520</v>
      </c>
      <c r="L1567" s="7">
        <v>1715.46</v>
      </c>
      <c r="M1567" s="7">
        <v>25</v>
      </c>
      <c r="N1567" s="7">
        <v>0</v>
      </c>
      <c r="O1567" s="7"/>
      <c r="P1567" s="7">
        <v>1162.5</v>
      </c>
      <c r="Q1567" s="7">
        <v>7454.64</v>
      </c>
      <c r="R1567" s="7">
        <v>42545.36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115</v>
      </c>
      <c r="B1568" s="4" t="s">
        <v>1369</v>
      </c>
      <c r="C1568" s="4" t="s">
        <v>10336</v>
      </c>
      <c r="D1568" s="4" t="s">
        <v>48</v>
      </c>
      <c r="E1568" s="4" t="s">
        <v>29</v>
      </c>
      <c r="F1568" s="4" t="s">
        <v>46</v>
      </c>
      <c r="G1568" s="12"/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0</v>
      </c>
      <c r="Q1568" s="7">
        <v>4834</v>
      </c>
      <c r="R1568" s="7">
        <v>45166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115</v>
      </c>
      <c r="B1569" s="4" t="s">
        <v>1370</v>
      </c>
      <c r="C1569" s="4" t="s">
        <v>10337</v>
      </c>
      <c r="D1569" s="4" t="s">
        <v>306</v>
      </c>
      <c r="E1569" s="4" t="s">
        <v>121</v>
      </c>
      <c r="F1569" s="4" t="s">
        <v>23</v>
      </c>
      <c r="G1569" s="12" t="s">
        <v>11626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23817.07</v>
      </c>
      <c r="Q1569" s="7">
        <v>28651.07</v>
      </c>
      <c r="R1569" s="7">
        <v>21348.93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115</v>
      </c>
      <c r="B1570" s="4" t="s">
        <v>1371</v>
      </c>
      <c r="C1570" s="4" t="s">
        <v>10344</v>
      </c>
      <c r="D1570" s="4" t="s">
        <v>386</v>
      </c>
      <c r="E1570" s="4" t="s">
        <v>5146</v>
      </c>
      <c r="F1570" s="4" t="s">
        <v>23</v>
      </c>
      <c r="G1570" s="12" t="s">
        <v>11626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12271.03</v>
      </c>
      <c r="Q1570" s="7">
        <v>17105.03</v>
      </c>
      <c r="R1570" s="7">
        <v>32894.97</v>
      </c>
      <c r="S1570" s="4" t="s">
        <v>24</v>
      </c>
    </row>
    <row r="1571" spans="1:19" s="1" customFormat="1" ht="26.25" customHeight="1" x14ac:dyDescent="0.25">
      <c r="A1571" s="10">
        <f>+SUBTOTAL(103,$B$5:B1571)</f>
        <v>116</v>
      </c>
      <c r="B1571" s="4" t="s">
        <v>1372</v>
      </c>
      <c r="C1571" s="4" t="s">
        <v>10345</v>
      </c>
      <c r="D1571" s="4" t="s">
        <v>154</v>
      </c>
      <c r="E1571" s="4" t="s">
        <v>54</v>
      </c>
      <c r="F1571" s="4" t="s">
        <v>23</v>
      </c>
      <c r="G1571" s="12" t="s">
        <v>11626</v>
      </c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21886.11</v>
      </c>
      <c r="Q1571" s="7">
        <v>26720.11</v>
      </c>
      <c r="R1571" s="7">
        <v>23279.89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116</v>
      </c>
      <c r="B1572" s="4" t="s">
        <v>1373</v>
      </c>
      <c r="C1572" s="4" t="s">
        <v>11335</v>
      </c>
      <c r="D1572" s="4" t="s">
        <v>363</v>
      </c>
      <c r="E1572" s="4" t="s">
        <v>191</v>
      </c>
      <c r="F1572" s="4" t="s">
        <v>23</v>
      </c>
      <c r="G1572" s="12" t="s">
        <v>11626</v>
      </c>
      <c r="H1572" s="7">
        <v>50000</v>
      </c>
      <c r="I1572" s="7">
        <v>1435</v>
      </c>
      <c r="J1572" s="7">
        <v>1596.68</v>
      </c>
      <c r="K1572" s="7">
        <v>1520</v>
      </c>
      <c r="L1572" s="7">
        <v>1715.46</v>
      </c>
      <c r="M1572" s="7">
        <v>25</v>
      </c>
      <c r="N1572" s="7">
        <v>0</v>
      </c>
      <c r="O1572" s="7"/>
      <c r="P1572" s="7">
        <v>18047.98</v>
      </c>
      <c r="Q1572" s="7">
        <v>24340.12</v>
      </c>
      <c r="R1572" s="7">
        <v>25659.88</v>
      </c>
      <c r="S1572" s="4" t="s">
        <v>38</v>
      </c>
    </row>
    <row r="1573" spans="1:19" s="1" customFormat="1" ht="26.25" hidden="1" customHeight="1" x14ac:dyDescent="0.25">
      <c r="A1573" s="10">
        <f>+SUBTOTAL(103,$B$5:B1573)</f>
        <v>116</v>
      </c>
      <c r="B1573" s="4" t="s">
        <v>1374</v>
      </c>
      <c r="C1573" s="4" t="s">
        <v>10353</v>
      </c>
      <c r="D1573" s="4" t="s">
        <v>551</v>
      </c>
      <c r="E1573" s="4" t="s">
        <v>52</v>
      </c>
      <c r="F1573" s="4" t="s">
        <v>23</v>
      </c>
      <c r="G1573" s="12" t="s">
        <v>11626</v>
      </c>
      <c r="H1573" s="7">
        <v>50000</v>
      </c>
      <c r="I1573" s="7">
        <v>1435</v>
      </c>
      <c r="J1573" s="7">
        <v>1596.68</v>
      </c>
      <c r="K1573" s="7">
        <v>1520</v>
      </c>
      <c r="L1573" s="7">
        <v>1715.46</v>
      </c>
      <c r="M1573" s="7">
        <v>25</v>
      </c>
      <c r="N1573" s="7">
        <v>0</v>
      </c>
      <c r="O1573" s="7"/>
      <c r="P1573" s="7">
        <v>27546.61</v>
      </c>
      <c r="Q1573" s="7">
        <v>33838.75</v>
      </c>
      <c r="R1573" s="7">
        <v>16161.25</v>
      </c>
      <c r="S1573" s="4" t="s">
        <v>38</v>
      </c>
    </row>
    <row r="1574" spans="1:19" s="1" customFormat="1" ht="26.25" customHeight="1" x14ac:dyDescent="0.25">
      <c r="A1574" s="10">
        <f>+SUBTOTAL(103,$B$5:B1574)</f>
        <v>117</v>
      </c>
      <c r="B1574" s="4" t="s">
        <v>1375</v>
      </c>
      <c r="C1574" s="4" t="s">
        <v>10354</v>
      </c>
      <c r="D1574" s="4" t="s">
        <v>154</v>
      </c>
      <c r="E1574" s="4" t="s">
        <v>54</v>
      </c>
      <c r="F1574" s="4" t="s">
        <v>23</v>
      </c>
      <c r="G1574" s="12" t="s">
        <v>11626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200</v>
      </c>
      <c r="O1574" s="7"/>
      <c r="P1574" s="7">
        <v>24255.64</v>
      </c>
      <c r="Q1574" s="7">
        <v>29289.64</v>
      </c>
      <c r="R1574" s="7">
        <v>20710.36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117</v>
      </c>
      <c r="B1575" s="4" t="s">
        <v>1376</v>
      </c>
      <c r="C1575" s="4" t="s">
        <v>6774</v>
      </c>
      <c r="D1575" s="4" t="s">
        <v>154</v>
      </c>
      <c r="E1575" s="4" t="s">
        <v>121</v>
      </c>
      <c r="F1575" s="4" t="s">
        <v>23</v>
      </c>
      <c r="G1575" s="12" t="s">
        <v>11626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500</v>
      </c>
      <c r="Q1575" s="7">
        <v>5334</v>
      </c>
      <c r="R1575" s="7">
        <v>44666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117</v>
      </c>
      <c r="B1576" s="4" t="s">
        <v>1377</v>
      </c>
      <c r="C1576" s="4" t="s">
        <v>10365</v>
      </c>
      <c r="D1576" s="4" t="s">
        <v>48</v>
      </c>
      <c r="E1576" s="4" t="s">
        <v>278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0</v>
      </c>
      <c r="Q1576" s="7">
        <v>4834</v>
      </c>
      <c r="R1576" s="7">
        <v>45166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117</v>
      </c>
      <c r="B1577" s="4" t="s">
        <v>1377</v>
      </c>
      <c r="C1577" s="4" t="s">
        <v>3555</v>
      </c>
      <c r="D1577" s="4" t="s">
        <v>154</v>
      </c>
      <c r="E1577" s="4" t="s">
        <v>90</v>
      </c>
      <c r="F1577" s="4" t="s">
        <v>23</v>
      </c>
      <c r="G1577" s="12" t="s">
        <v>11626</v>
      </c>
      <c r="H1577" s="7">
        <v>50000</v>
      </c>
      <c r="I1577" s="7">
        <v>1435</v>
      </c>
      <c r="J1577" s="7">
        <v>1339.36</v>
      </c>
      <c r="K1577" s="7">
        <v>1520</v>
      </c>
      <c r="L1577" s="7">
        <v>3430.92</v>
      </c>
      <c r="M1577" s="7">
        <v>25</v>
      </c>
      <c r="N1577" s="7">
        <v>0</v>
      </c>
      <c r="O1577" s="7"/>
      <c r="P1577" s="7">
        <v>25290.47</v>
      </c>
      <c r="Q1577" s="7">
        <v>33040.75</v>
      </c>
      <c r="R1577" s="7">
        <v>16959.25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117</v>
      </c>
      <c r="B1578" s="4" t="s">
        <v>504</v>
      </c>
      <c r="C1578" s="4" t="s">
        <v>10384</v>
      </c>
      <c r="D1578" s="4" t="s">
        <v>154</v>
      </c>
      <c r="E1578" s="4" t="s">
        <v>29</v>
      </c>
      <c r="F1578" s="4" t="s">
        <v>23</v>
      </c>
      <c r="G1578" s="12" t="s">
        <v>11626</v>
      </c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/>
      <c r="P1578" s="7">
        <v>14289.68</v>
      </c>
      <c r="Q1578" s="7">
        <v>20581.82</v>
      </c>
      <c r="R1578" s="7">
        <v>29418.18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117</v>
      </c>
      <c r="B1579" s="4" t="s">
        <v>1378</v>
      </c>
      <c r="C1579" s="4" t="s">
        <v>10386</v>
      </c>
      <c r="D1579" s="4" t="s">
        <v>154</v>
      </c>
      <c r="E1579" s="4" t="s">
        <v>59</v>
      </c>
      <c r="F1579" s="4" t="s">
        <v>23</v>
      </c>
      <c r="G1579" s="12" t="s">
        <v>11626</v>
      </c>
      <c r="H1579" s="7">
        <v>50000</v>
      </c>
      <c r="I1579" s="7">
        <v>1435</v>
      </c>
      <c r="J1579" s="7">
        <v>1596.68</v>
      </c>
      <c r="K1579" s="7">
        <v>1520</v>
      </c>
      <c r="L1579" s="7">
        <v>1715.46</v>
      </c>
      <c r="M1579" s="7">
        <v>25</v>
      </c>
      <c r="N1579" s="7">
        <v>0</v>
      </c>
      <c r="O1579" s="7"/>
      <c r="P1579" s="7">
        <v>8270.85</v>
      </c>
      <c r="Q1579" s="7">
        <v>14562.99</v>
      </c>
      <c r="R1579" s="7">
        <v>35437.01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117</v>
      </c>
      <c r="B1580" s="4" t="s">
        <v>1379</v>
      </c>
      <c r="C1580" s="4" t="s">
        <v>8733</v>
      </c>
      <c r="D1580" s="4" t="s">
        <v>794</v>
      </c>
      <c r="E1580" s="4" t="s">
        <v>5156</v>
      </c>
      <c r="F1580" s="4" t="s">
        <v>23</v>
      </c>
      <c r="G1580" s="12" t="s">
        <v>11626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0</v>
      </c>
      <c r="Q1580" s="7">
        <v>4834</v>
      </c>
      <c r="R1580" s="7">
        <v>45166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117</v>
      </c>
      <c r="B1581" s="4" t="s">
        <v>366</v>
      </c>
      <c r="C1581" s="4" t="s">
        <v>10399</v>
      </c>
      <c r="D1581" s="4" t="s">
        <v>154</v>
      </c>
      <c r="E1581" s="4" t="s">
        <v>63</v>
      </c>
      <c r="F1581" s="4" t="s">
        <v>23</v>
      </c>
      <c r="G1581" s="12" t="s">
        <v>11626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500</v>
      </c>
      <c r="Q1581" s="7">
        <v>5334</v>
      </c>
      <c r="R1581" s="7">
        <v>44666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117</v>
      </c>
      <c r="B1582" s="4" t="s">
        <v>1380</v>
      </c>
      <c r="C1582" s="4" t="s">
        <v>6882</v>
      </c>
      <c r="D1582" s="4" t="s">
        <v>154</v>
      </c>
      <c r="E1582" s="4" t="s">
        <v>52</v>
      </c>
      <c r="F1582" s="4" t="s">
        <v>23</v>
      </c>
      <c r="G1582" s="12" t="s">
        <v>11626</v>
      </c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3533</v>
      </c>
      <c r="Q1582" s="7">
        <v>8367</v>
      </c>
      <c r="R1582" s="7">
        <v>41633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117</v>
      </c>
      <c r="B1583" s="4" t="s">
        <v>1381</v>
      </c>
      <c r="C1583" s="4" t="s">
        <v>10411</v>
      </c>
      <c r="D1583" s="4" t="s">
        <v>154</v>
      </c>
      <c r="E1583" s="4" t="s">
        <v>56</v>
      </c>
      <c r="F1583" s="4" t="s">
        <v>23</v>
      </c>
      <c r="G1583" s="12" t="s">
        <v>11626</v>
      </c>
      <c r="H1583" s="7">
        <v>50000</v>
      </c>
      <c r="I1583" s="7">
        <v>1435</v>
      </c>
      <c r="J1583" s="7">
        <v>1596.68</v>
      </c>
      <c r="K1583" s="7">
        <v>1520</v>
      </c>
      <c r="L1583" s="7">
        <v>1715.46</v>
      </c>
      <c r="M1583" s="7">
        <v>25</v>
      </c>
      <c r="N1583" s="7">
        <v>0</v>
      </c>
      <c r="O1583" s="7"/>
      <c r="P1583" s="7">
        <v>7316.51</v>
      </c>
      <c r="Q1583" s="7">
        <v>13608.65</v>
      </c>
      <c r="R1583" s="7">
        <v>36391.35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117</v>
      </c>
      <c r="B1584" s="4" t="s">
        <v>1382</v>
      </c>
      <c r="C1584" s="4" t="s">
        <v>10418</v>
      </c>
      <c r="D1584" s="4" t="s">
        <v>492</v>
      </c>
      <c r="E1584" s="4" t="s">
        <v>59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12143.56</v>
      </c>
      <c r="Q1584" s="7">
        <v>16977.560000000001</v>
      </c>
      <c r="R1584" s="7">
        <v>33022.44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117</v>
      </c>
      <c r="B1585" s="4" t="s">
        <v>1383</v>
      </c>
      <c r="C1585" s="4" t="s">
        <v>10423</v>
      </c>
      <c r="D1585" s="4" t="s">
        <v>154</v>
      </c>
      <c r="E1585" s="4" t="s">
        <v>57</v>
      </c>
      <c r="F1585" s="4" t="s">
        <v>23</v>
      </c>
      <c r="G1585" s="12" t="s">
        <v>11626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855.52</v>
      </c>
      <c r="Q1585" s="7">
        <v>5689.52</v>
      </c>
      <c r="R1585" s="7">
        <v>44310.479999999996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117</v>
      </c>
      <c r="B1586" s="4" t="s">
        <v>3490</v>
      </c>
      <c r="C1586" s="4" t="s">
        <v>3491</v>
      </c>
      <c r="D1586" s="4" t="s">
        <v>413</v>
      </c>
      <c r="E1586" s="4" t="s">
        <v>122</v>
      </c>
      <c r="F1586" s="4" t="s">
        <v>23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>
        <v>0</v>
      </c>
      <c r="P1586" s="7"/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117</v>
      </c>
      <c r="B1587" s="4" t="s">
        <v>1384</v>
      </c>
      <c r="C1587" s="4" t="s">
        <v>11529</v>
      </c>
      <c r="D1587" s="4" t="s">
        <v>85</v>
      </c>
      <c r="E1587" s="4" t="s">
        <v>29</v>
      </c>
      <c r="F1587" s="4" t="s">
        <v>23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117</v>
      </c>
      <c r="B1588" s="4" t="s">
        <v>1384</v>
      </c>
      <c r="C1588" s="4" t="s">
        <v>6360</v>
      </c>
      <c r="D1588" s="4" t="s">
        <v>492</v>
      </c>
      <c r="E1588" s="4" t="s">
        <v>59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117</v>
      </c>
      <c r="B1589" s="4" t="s">
        <v>1385</v>
      </c>
      <c r="C1589" s="4" t="s">
        <v>10428</v>
      </c>
      <c r="D1589" s="4" t="s">
        <v>154</v>
      </c>
      <c r="E1589" s="4" t="s">
        <v>52</v>
      </c>
      <c r="F1589" s="4" t="s">
        <v>23</v>
      </c>
      <c r="G1589" s="12" t="s">
        <v>11626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9165.92</v>
      </c>
      <c r="Q1589" s="7">
        <v>13999.92</v>
      </c>
      <c r="R1589" s="7">
        <v>36000.080000000002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117</v>
      </c>
      <c r="B1590" s="4" t="s">
        <v>1386</v>
      </c>
      <c r="C1590" s="4" t="s">
        <v>10436</v>
      </c>
      <c r="D1590" s="4" t="s">
        <v>250</v>
      </c>
      <c r="E1590" s="4" t="s">
        <v>59</v>
      </c>
      <c r="F1590" s="4" t="s">
        <v>46</v>
      </c>
      <c r="G1590" s="12"/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3925</v>
      </c>
      <c r="Q1590" s="7">
        <v>8759</v>
      </c>
      <c r="R1590" s="7">
        <v>41241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117</v>
      </c>
      <c r="B1591" s="4" t="s">
        <v>290</v>
      </c>
      <c r="C1591" s="4" t="s">
        <v>10444</v>
      </c>
      <c r="D1591" s="4" t="s">
        <v>408</v>
      </c>
      <c r="E1591" s="4" t="s">
        <v>56</v>
      </c>
      <c r="F1591" s="4" t="s">
        <v>46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500</v>
      </c>
      <c r="Q1591" s="7">
        <v>5334</v>
      </c>
      <c r="R1591" s="7">
        <v>44666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117</v>
      </c>
      <c r="B1592" s="4" t="s">
        <v>3914</v>
      </c>
      <c r="C1592" s="4" t="s">
        <v>11339</v>
      </c>
      <c r="D1592" s="4" t="s">
        <v>2780</v>
      </c>
      <c r="E1592" s="4" t="s">
        <v>122</v>
      </c>
      <c r="F1592" s="4" t="s">
        <v>46</v>
      </c>
      <c r="G1592" s="12"/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0</v>
      </c>
      <c r="Q1592" s="7">
        <v>4834</v>
      </c>
      <c r="R1592" s="7">
        <v>45166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117</v>
      </c>
      <c r="B1593" s="4" t="s">
        <v>1387</v>
      </c>
      <c r="C1593" s="4" t="s">
        <v>10458</v>
      </c>
      <c r="D1593" s="4" t="s">
        <v>332</v>
      </c>
      <c r="E1593" s="4" t="s">
        <v>78</v>
      </c>
      <c r="F1593" s="4" t="s">
        <v>23</v>
      </c>
      <c r="G1593" s="12"/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0</v>
      </c>
      <c r="Q1593" s="7">
        <v>4834</v>
      </c>
      <c r="R1593" s="7">
        <v>45166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117</v>
      </c>
      <c r="B1594" s="4" t="s">
        <v>1388</v>
      </c>
      <c r="C1594" s="4" t="s">
        <v>9670</v>
      </c>
      <c r="D1594" s="4" t="s">
        <v>413</v>
      </c>
      <c r="E1594" s="4" t="s">
        <v>61</v>
      </c>
      <c r="F1594" s="4" t="s">
        <v>46</v>
      </c>
      <c r="G1594" s="12"/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0</v>
      </c>
      <c r="Q1594" s="7">
        <v>4834</v>
      </c>
      <c r="R1594" s="7">
        <v>45166</v>
      </c>
      <c r="S1594" s="4" t="s">
        <v>24</v>
      </c>
    </row>
    <row r="1595" spans="1:19" s="1" customFormat="1" ht="26.25" customHeight="1" x14ac:dyDescent="0.25">
      <c r="A1595" s="10">
        <f>+SUBTOTAL(103,$B$5:B1595)</f>
        <v>118</v>
      </c>
      <c r="B1595" s="4" t="s">
        <v>205</v>
      </c>
      <c r="C1595" s="4" t="s">
        <v>8410</v>
      </c>
      <c r="D1595" s="4" t="s">
        <v>154</v>
      </c>
      <c r="E1595" s="4" t="s">
        <v>54</v>
      </c>
      <c r="F1595" s="4" t="s">
        <v>23</v>
      </c>
      <c r="G1595" s="12" t="s">
        <v>11626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0</v>
      </c>
      <c r="O1595" s="7"/>
      <c r="P1595" s="7">
        <v>26675.94</v>
      </c>
      <c r="Q1595" s="7">
        <v>32968.080000000002</v>
      </c>
      <c r="R1595" s="7">
        <v>17031.919999999998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118</v>
      </c>
      <c r="B1596" s="4" t="s">
        <v>1389</v>
      </c>
      <c r="C1596" s="4" t="s">
        <v>10462</v>
      </c>
      <c r="D1596" s="4" t="s">
        <v>154</v>
      </c>
      <c r="E1596" s="4" t="s">
        <v>59</v>
      </c>
      <c r="F1596" s="4" t="s">
        <v>23</v>
      </c>
      <c r="G1596" s="12" t="s">
        <v>11626</v>
      </c>
      <c r="H1596" s="7">
        <v>50000</v>
      </c>
      <c r="I1596" s="7">
        <v>1435</v>
      </c>
      <c r="J1596" s="7">
        <v>1596.68</v>
      </c>
      <c r="K1596" s="7">
        <v>1520</v>
      </c>
      <c r="L1596" s="7">
        <v>1715.46</v>
      </c>
      <c r="M1596" s="7">
        <v>25</v>
      </c>
      <c r="N1596" s="7">
        <v>0</v>
      </c>
      <c r="O1596" s="7"/>
      <c r="P1596" s="7">
        <v>500</v>
      </c>
      <c r="Q1596" s="7">
        <v>6792.14</v>
      </c>
      <c r="R1596" s="7">
        <v>43207.86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118</v>
      </c>
      <c r="B1597" s="4" t="s">
        <v>1390</v>
      </c>
      <c r="C1597" s="4" t="s">
        <v>10471</v>
      </c>
      <c r="D1597" s="4" t="s">
        <v>332</v>
      </c>
      <c r="E1597" s="4" t="s">
        <v>121</v>
      </c>
      <c r="F1597" s="4" t="s">
        <v>23</v>
      </c>
      <c r="G1597" s="12"/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0</v>
      </c>
      <c r="Q1597" s="7">
        <v>4834</v>
      </c>
      <c r="R1597" s="7">
        <v>45166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118</v>
      </c>
      <c r="B1598" s="4" t="s">
        <v>1391</v>
      </c>
      <c r="C1598" s="4" t="s">
        <v>6317</v>
      </c>
      <c r="D1598" s="4" t="s">
        <v>154</v>
      </c>
      <c r="E1598" s="4" t="s">
        <v>61</v>
      </c>
      <c r="F1598" s="4" t="s">
        <v>23</v>
      </c>
      <c r="G1598" s="12" t="s">
        <v>11626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11625</v>
      </c>
      <c r="Q1598" s="7">
        <v>16459</v>
      </c>
      <c r="R1598" s="7">
        <v>33541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118</v>
      </c>
      <c r="B1599" s="4" t="s">
        <v>1392</v>
      </c>
      <c r="C1599" s="4" t="s">
        <v>7554</v>
      </c>
      <c r="D1599" s="4" t="s">
        <v>154</v>
      </c>
      <c r="E1599" s="4" t="s">
        <v>56</v>
      </c>
      <c r="F1599" s="4" t="s">
        <v>23</v>
      </c>
      <c r="G1599" s="12" t="s">
        <v>11626</v>
      </c>
      <c r="H1599" s="7">
        <v>50000</v>
      </c>
      <c r="I1599" s="7">
        <v>1435</v>
      </c>
      <c r="J1599" s="7">
        <v>1596.68</v>
      </c>
      <c r="K1599" s="7">
        <v>1520</v>
      </c>
      <c r="L1599" s="7">
        <v>1715.46</v>
      </c>
      <c r="M1599" s="7">
        <v>25</v>
      </c>
      <c r="N1599" s="7">
        <v>0</v>
      </c>
      <c r="O1599" s="7"/>
      <c r="P1599" s="7">
        <v>22283.67</v>
      </c>
      <c r="Q1599" s="7">
        <v>28575.81</v>
      </c>
      <c r="R1599" s="7">
        <v>21424.19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118</v>
      </c>
      <c r="B1600" s="4" t="s">
        <v>1393</v>
      </c>
      <c r="C1600" s="4" t="s">
        <v>10479</v>
      </c>
      <c r="D1600" s="4" t="s">
        <v>154</v>
      </c>
      <c r="E1600" s="4" t="s">
        <v>57</v>
      </c>
      <c r="F1600" s="4" t="s">
        <v>23</v>
      </c>
      <c r="G1600" s="12" t="s">
        <v>11626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6500</v>
      </c>
      <c r="Q1600" s="7">
        <v>11334</v>
      </c>
      <c r="R1600" s="7">
        <v>38666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118</v>
      </c>
      <c r="B1601" s="4" t="s">
        <v>10489</v>
      </c>
      <c r="C1601" s="4" t="s">
        <v>10490</v>
      </c>
      <c r="D1601" s="4" t="s">
        <v>154</v>
      </c>
      <c r="E1601" s="4" t="s">
        <v>121</v>
      </c>
      <c r="F1601" s="4" t="s">
        <v>23</v>
      </c>
      <c r="G1601" s="12" t="s">
        <v>11626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500</v>
      </c>
      <c r="Q1601" s="7">
        <v>5334</v>
      </c>
      <c r="R1601" s="7">
        <v>44666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118</v>
      </c>
      <c r="B1602" s="4" t="s">
        <v>1394</v>
      </c>
      <c r="C1602" s="4" t="s">
        <v>10495</v>
      </c>
      <c r="D1602" s="4" t="s">
        <v>154</v>
      </c>
      <c r="E1602" s="4" t="s">
        <v>52</v>
      </c>
      <c r="F1602" s="4" t="s">
        <v>23</v>
      </c>
      <c r="G1602" s="12" t="s">
        <v>11626</v>
      </c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0</v>
      </c>
      <c r="O1602" s="7"/>
      <c r="P1602" s="7">
        <v>24462.95</v>
      </c>
      <c r="Q1602" s="7">
        <v>30755.09</v>
      </c>
      <c r="R1602" s="7">
        <v>19244.91</v>
      </c>
      <c r="S1602" s="4" t="s">
        <v>38</v>
      </c>
    </row>
    <row r="1603" spans="1:19" s="1" customFormat="1" ht="26.25" customHeight="1" x14ac:dyDescent="0.25">
      <c r="A1603" s="10">
        <f>+SUBTOTAL(103,$B$5:B1603)</f>
        <v>119</v>
      </c>
      <c r="B1603" s="4" t="s">
        <v>1396</v>
      </c>
      <c r="C1603" s="4" t="s">
        <v>10501</v>
      </c>
      <c r="D1603" s="4" t="s">
        <v>154</v>
      </c>
      <c r="E1603" s="4" t="s">
        <v>54</v>
      </c>
      <c r="F1603" s="4" t="s">
        <v>23</v>
      </c>
      <c r="G1603" s="12" t="s">
        <v>11626</v>
      </c>
      <c r="H1603" s="7">
        <v>50000</v>
      </c>
      <c r="I1603" s="7">
        <v>1435</v>
      </c>
      <c r="J1603" s="7">
        <v>1596.68</v>
      </c>
      <c r="K1603" s="7">
        <v>1520</v>
      </c>
      <c r="L1603" s="7">
        <v>1715.46</v>
      </c>
      <c r="M1603" s="7">
        <v>25</v>
      </c>
      <c r="N1603" s="7">
        <v>0</v>
      </c>
      <c r="O1603" s="7"/>
      <c r="P1603" s="7">
        <v>20827.84</v>
      </c>
      <c r="Q1603" s="7">
        <v>27119.98</v>
      </c>
      <c r="R1603" s="7">
        <v>22880.02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119</v>
      </c>
      <c r="B1604" s="4" t="s">
        <v>11687</v>
      </c>
      <c r="C1604" s="4" t="s">
        <v>7387</v>
      </c>
      <c r="D1604" s="4" t="s">
        <v>163</v>
      </c>
      <c r="E1604" s="4" t="s">
        <v>69</v>
      </c>
      <c r="F1604" s="4" t="s">
        <v>46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0</v>
      </c>
      <c r="Q1604" s="7">
        <v>4834</v>
      </c>
      <c r="R1604" s="7">
        <v>45166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119</v>
      </c>
      <c r="B1605" s="4" t="s">
        <v>542</v>
      </c>
      <c r="C1605" s="4" t="s">
        <v>10506</v>
      </c>
      <c r="D1605" s="4" t="s">
        <v>306</v>
      </c>
      <c r="E1605" s="4" t="s">
        <v>121</v>
      </c>
      <c r="F1605" s="4" t="s">
        <v>23</v>
      </c>
      <c r="G1605" s="12" t="s">
        <v>11626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140</v>
      </c>
      <c r="O1605" s="7"/>
      <c r="P1605" s="7">
        <v>6425</v>
      </c>
      <c r="Q1605" s="7">
        <v>11399</v>
      </c>
      <c r="R1605" s="7">
        <v>38601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119</v>
      </c>
      <c r="B1606" s="4" t="s">
        <v>542</v>
      </c>
      <c r="C1606" s="4" t="s">
        <v>10507</v>
      </c>
      <c r="D1606" s="4" t="s">
        <v>308</v>
      </c>
      <c r="E1606" s="4" t="s">
        <v>121</v>
      </c>
      <c r="F1606" s="4" t="s">
        <v>23</v>
      </c>
      <c r="G1606" s="12" t="s">
        <v>11626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100</v>
      </c>
      <c r="O1606" s="7"/>
      <c r="P1606" s="7">
        <v>19365.87</v>
      </c>
      <c r="Q1606" s="7">
        <v>24299.87</v>
      </c>
      <c r="R1606" s="7">
        <v>25700.13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119</v>
      </c>
      <c r="B1607" s="4" t="s">
        <v>1397</v>
      </c>
      <c r="C1607" s="4" t="s">
        <v>10512</v>
      </c>
      <c r="D1607" s="4" t="s">
        <v>492</v>
      </c>
      <c r="E1607" s="4" t="s">
        <v>143</v>
      </c>
      <c r="F1607" s="4" t="s">
        <v>46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3975</v>
      </c>
      <c r="Q1607" s="7">
        <v>8809</v>
      </c>
      <c r="R1607" s="7">
        <v>41191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119</v>
      </c>
      <c r="B1608" s="4" t="s">
        <v>1398</v>
      </c>
      <c r="C1608" s="4" t="s">
        <v>5486</v>
      </c>
      <c r="D1608" s="4" t="s">
        <v>368</v>
      </c>
      <c r="E1608" s="4" t="s">
        <v>212</v>
      </c>
      <c r="F1608" s="4" t="s">
        <v>46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119</v>
      </c>
      <c r="B1609" s="4" t="s">
        <v>1399</v>
      </c>
      <c r="C1609" s="4" t="s">
        <v>10522</v>
      </c>
      <c r="D1609" s="4" t="s">
        <v>154</v>
      </c>
      <c r="E1609" s="4" t="s">
        <v>471</v>
      </c>
      <c r="F1609" s="4" t="s">
        <v>23</v>
      </c>
      <c r="G1609" s="12" t="s">
        <v>11626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24213.26</v>
      </c>
      <c r="Q1609" s="7">
        <v>29047.26</v>
      </c>
      <c r="R1609" s="7">
        <v>20952.740000000002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119</v>
      </c>
      <c r="B1610" s="4" t="s">
        <v>1400</v>
      </c>
      <c r="C1610" s="4" t="s">
        <v>10525</v>
      </c>
      <c r="D1610" s="4" t="s">
        <v>332</v>
      </c>
      <c r="E1610" s="4" t="s">
        <v>487</v>
      </c>
      <c r="F1610" s="4" t="s">
        <v>23</v>
      </c>
      <c r="G1610" s="12"/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/>
      <c r="P1610" s="7">
        <v>6314.2</v>
      </c>
      <c r="Q1610" s="7">
        <v>12606.34</v>
      </c>
      <c r="R1610" s="7">
        <v>37393.660000000003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119</v>
      </c>
      <c r="B1611" s="4" t="s">
        <v>1401</v>
      </c>
      <c r="C1611" s="4" t="s">
        <v>9082</v>
      </c>
      <c r="D1611" s="4" t="s">
        <v>48</v>
      </c>
      <c r="E1611" s="4" t="s">
        <v>59</v>
      </c>
      <c r="F1611" s="4" t="s">
        <v>46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0</v>
      </c>
      <c r="Q1611" s="7">
        <v>4834</v>
      </c>
      <c r="R1611" s="7">
        <v>45166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119</v>
      </c>
      <c r="B1612" s="4" t="s">
        <v>1402</v>
      </c>
      <c r="C1612" s="4" t="s">
        <v>10531</v>
      </c>
      <c r="D1612" s="4" t="s">
        <v>778</v>
      </c>
      <c r="E1612" s="4" t="s">
        <v>105</v>
      </c>
      <c r="F1612" s="4" t="s">
        <v>46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0</v>
      </c>
      <c r="Q1612" s="7">
        <v>4834</v>
      </c>
      <c r="R1612" s="7">
        <v>45166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119</v>
      </c>
      <c r="B1613" s="4" t="s">
        <v>1403</v>
      </c>
      <c r="C1613" s="4" t="s">
        <v>10535</v>
      </c>
      <c r="D1613" s="4" t="s">
        <v>154</v>
      </c>
      <c r="E1613" s="4" t="s">
        <v>321</v>
      </c>
      <c r="F1613" s="4" t="s">
        <v>23</v>
      </c>
      <c r="G1613" s="12" t="s">
        <v>11626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25377.07</v>
      </c>
      <c r="Q1613" s="7">
        <v>30211.07</v>
      </c>
      <c r="R1613" s="7">
        <v>19788.93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119</v>
      </c>
      <c r="B1614" s="4" t="s">
        <v>1404</v>
      </c>
      <c r="C1614" s="4" t="s">
        <v>10553</v>
      </c>
      <c r="D1614" s="4" t="s">
        <v>154</v>
      </c>
      <c r="E1614" s="4" t="s">
        <v>121</v>
      </c>
      <c r="F1614" s="4" t="s">
        <v>23</v>
      </c>
      <c r="G1614" s="12" t="s">
        <v>11626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500</v>
      </c>
      <c r="Q1614" s="7">
        <v>5334</v>
      </c>
      <c r="R1614" s="7">
        <v>44666</v>
      </c>
      <c r="S1614" s="4" t="s">
        <v>38</v>
      </c>
    </row>
    <row r="1615" spans="1:19" s="1" customFormat="1" ht="26.25" hidden="1" customHeight="1" x14ac:dyDescent="0.25">
      <c r="A1615" s="10">
        <f>+SUBTOTAL(103,$B$5:B1615)</f>
        <v>119</v>
      </c>
      <c r="B1615" s="4" t="s">
        <v>1405</v>
      </c>
      <c r="C1615" s="4" t="s">
        <v>10555</v>
      </c>
      <c r="D1615" s="4" t="s">
        <v>154</v>
      </c>
      <c r="E1615" s="4" t="s">
        <v>52</v>
      </c>
      <c r="F1615" s="4" t="s">
        <v>23</v>
      </c>
      <c r="G1615" s="12" t="s">
        <v>11626</v>
      </c>
      <c r="H1615" s="7">
        <v>50000</v>
      </c>
      <c r="I1615" s="7">
        <v>1435</v>
      </c>
      <c r="J1615" s="7">
        <v>1596.68</v>
      </c>
      <c r="K1615" s="7">
        <v>1520</v>
      </c>
      <c r="L1615" s="7">
        <v>1715.46</v>
      </c>
      <c r="M1615" s="7">
        <v>25</v>
      </c>
      <c r="N1615" s="7">
        <v>0</v>
      </c>
      <c r="O1615" s="7"/>
      <c r="P1615" s="7">
        <v>22135.54</v>
      </c>
      <c r="Q1615" s="7">
        <v>28427.68</v>
      </c>
      <c r="R1615" s="7">
        <v>21572.32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119</v>
      </c>
      <c r="B1616" s="4" t="s">
        <v>242</v>
      </c>
      <c r="C1616" s="4" t="s">
        <v>5491</v>
      </c>
      <c r="D1616" s="4" t="s">
        <v>551</v>
      </c>
      <c r="E1616" s="4" t="s">
        <v>321</v>
      </c>
      <c r="F1616" s="4" t="s">
        <v>23</v>
      </c>
      <c r="G1616" s="12" t="s">
        <v>11626</v>
      </c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45046</v>
      </c>
      <c r="Q1616" s="7">
        <v>49880</v>
      </c>
      <c r="R1616" s="7">
        <v>120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119</v>
      </c>
      <c r="B1617" s="4" t="s">
        <v>1406</v>
      </c>
      <c r="C1617" s="4" t="s">
        <v>10570</v>
      </c>
      <c r="D1617" s="4" t="s">
        <v>154</v>
      </c>
      <c r="E1617" s="4" t="s">
        <v>59</v>
      </c>
      <c r="F1617" s="4" t="s">
        <v>23</v>
      </c>
      <c r="G1617" s="12" t="s">
        <v>11626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4000</v>
      </c>
      <c r="Q1617" s="7">
        <v>8834</v>
      </c>
      <c r="R1617" s="7">
        <v>41166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119</v>
      </c>
      <c r="B1618" s="4" t="s">
        <v>1407</v>
      </c>
      <c r="C1618" s="4" t="s">
        <v>10571</v>
      </c>
      <c r="D1618" s="4" t="s">
        <v>379</v>
      </c>
      <c r="E1618" s="4" t="s">
        <v>22</v>
      </c>
      <c r="F1618" s="4" t="s">
        <v>23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50</v>
      </c>
      <c r="Q1618" s="7">
        <v>4884</v>
      </c>
      <c r="R1618" s="7">
        <v>45116</v>
      </c>
      <c r="S1618" s="4" t="s">
        <v>24</v>
      </c>
    </row>
    <row r="1619" spans="1:19" s="1" customFormat="1" ht="26.25" customHeight="1" x14ac:dyDescent="0.25">
      <c r="A1619" s="10">
        <f>+SUBTOTAL(103,$B$5:B1619)</f>
        <v>120</v>
      </c>
      <c r="B1619" s="4" t="s">
        <v>1407</v>
      </c>
      <c r="C1619" s="4" t="s">
        <v>7883</v>
      </c>
      <c r="D1619" s="4" t="s">
        <v>154</v>
      </c>
      <c r="E1619" s="4" t="s">
        <v>54</v>
      </c>
      <c r="F1619" s="4" t="s">
        <v>23</v>
      </c>
      <c r="G1619" s="12"/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7312.22</v>
      </c>
      <c r="Q1619" s="7">
        <v>12146.22</v>
      </c>
      <c r="R1619" s="7">
        <v>37853.78</v>
      </c>
      <c r="S1619" s="4" t="s">
        <v>24</v>
      </c>
    </row>
    <row r="1620" spans="1:19" s="1" customFormat="1" ht="26.25" customHeight="1" x14ac:dyDescent="0.25">
      <c r="A1620" s="10">
        <f>+SUBTOTAL(103,$B$5:B1620)</f>
        <v>121</v>
      </c>
      <c r="B1620" s="4" t="s">
        <v>1408</v>
      </c>
      <c r="C1620" s="4" t="s">
        <v>5854</v>
      </c>
      <c r="D1620" s="4" t="s">
        <v>408</v>
      </c>
      <c r="E1620" s="4" t="s">
        <v>54</v>
      </c>
      <c r="F1620" s="4" t="s">
        <v>23</v>
      </c>
      <c r="G1620" s="12" t="s">
        <v>11626</v>
      </c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26102.73</v>
      </c>
      <c r="Q1620" s="7">
        <v>30936.73</v>
      </c>
      <c r="R1620" s="7">
        <v>19063.27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121</v>
      </c>
      <c r="B1621" s="4" t="s">
        <v>1409</v>
      </c>
      <c r="C1621" s="4" t="s">
        <v>10579</v>
      </c>
      <c r="D1621" s="4" t="s">
        <v>408</v>
      </c>
      <c r="E1621" s="4" t="s">
        <v>534</v>
      </c>
      <c r="F1621" s="4" t="s">
        <v>23</v>
      </c>
      <c r="G1621" s="12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4921.22</v>
      </c>
      <c r="Q1621" s="7">
        <v>9755.2199999999993</v>
      </c>
      <c r="R1621" s="7">
        <v>40244.78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121</v>
      </c>
      <c r="B1622" s="4" t="s">
        <v>1410</v>
      </c>
      <c r="C1622" s="4" t="s">
        <v>10590</v>
      </c>
      <c r="D1622" s="4" t="s">
        <v>1411</v>
      </c>
      <c r="E1622" s="4" t="s">
        <v>27</v>
      </c>
      <c r="F1622" s="4" t="s">
        <v>46</v>
      </c>
      <c r="G1622" s="12"/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0</v>
      </c>
      <c r="Q1622" s="7">
        <v>4834</v>
      </c>
      <c r="R1622" s="7">
        <v>45166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121</v>
      </c>
      <c r="B1623" s="4" t="s">
        <v>1412</v>
      </c>
      <c r="C1623" s="4" t="s">
        <v>6115</v>
      </c>
      <c r="D1623" s="4" t="s">
        <v>154</v>
      </c>
      <c r="E1623" s="4" t="s">
        <v>121</v>
      </c>
      <c r="F1623" s="4" t="s">
        <v>23</v>
      </c>
      <c r="G1623" s="12" t="s">
        <v>11626</v>
      </c>
      <c r="H1623" s="7">
        <v>50000</v>
      </c>
      <c r="I1623" s="7">
        <v>1435</v>
      </c>
      <c r="J1623" s="7">
        <v>1339.36</v>
      </c>
      <c r="K1623" s="7">
        <v>1520</v>
      </c>
      <c r="L1623" s="7">
        <v>3430.92</v>
      </c>
      <c r="M1623" s="7">
        <v>25</v>
      </c>
      <c r="N1623" s="7">
        <v>0</v>
      </c>
      <c r="O1623" s="7"/>
      <c r="P1623" s="7">
        <v>7857.1</v>
      </c>
      <c r="Q1623" s="7">
        <v>15607.38</v>
      </c>
      <c r="R1623" s="7">
        <v>34392.620000000003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121</v>
      </c>
      <c r="B1624" s="4" t="s">
        <v>1413</v>
      </c>
      <c r="C1624" s="4" t="s">
        <v>10612</v>
      </c>
      <c r="D1624" s="4" t="s">
        <v>800</v>
      </c>
      <c r="E1624" s="4" t="s">
        <v>121</v>
      </c>
      <c r="F1624" s="4" t="s">
        <v>23</v>
      </c>
      <c r="G1624" s="12" t="s">
        <v>11626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10016.23</v>
      </c>
      <c r="Q1624" s="7">
        <v>14850.23</v>
      </c>
      <c r="R1624" s="7">
        <v>35149.770000000004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121</v>
      </c>
      <c r="B1625" s="4" t="s">
        <v>1414</v>
      </c>
      <c r="C1625" s="4" t="s">
        <v>10617</v>
      </c>
      <c r="D1625" s="4" t="s">
        <v>397</v>
      </c>
      <c r="E1625" s="4" t="s">
        <v>259</v>
      </c>
      <c r="F1625" s="4" t="s">
        <v>23</v>
      </c>
      <c r="G1625" s="12" t="s">
        <v>11626</v>
      </c>
      <c r="H1625" s="7">
        <v>50000</v>
      </c>
      <c r="I1625" s="7">
        <v>1435</v>
      </c>
      <c r="J1625" s="7">
        <v>1596.68</v>
      </c>
      <c r="K1625" s="7">
        <v>1520</v>
      </c>
      <c r="L1625" s="7">
        <v>1715.46</v>
      </c>
      <c r="M1625" s="7">
        <v>25</v>
      </c>
      <c r="N1625" s="7">
        <v>0</v>
      </c>
      <c r="O1625" s="7"/>
      <c r="P1625" s="7">
        <v>4164.2</v>
      </c>
      <c r="Q1625" s="7">
        <v>10456.34</v>
      </c>
      <c r="R1625" s="7">
        <v>39543.660000000003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121</v>
      </c>
      <c r="B1626" s="4" t="s">
        <v>1415</v>
      </c>
      <c r="C1626" s="4" t="s">
        <v>7189</v>
      </c>
      <c r="D1626" s="4" t="s">
        <v>154</v>
      </c>
      <c r="E1626" s="4" t="s">
        <v>52</v>
      </c>
      <c r="F1626" s="4" t="s">
        <v>23</v>
      </c>
      <c r="G1626" s="12" t="s">
        <v>11626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34515.360000000001</v>
      </c>
      <c r="Q1626" s="7">
        <v>39349.360000000001</v>
      </c>
      <c r="R1626" s="7">
        <v>10650.64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121</v>
      </c>
      <c r="B1627" s="4" t="s">
        <v>1416</v>
      </c>
      <c r="C1627" s="4" t="s">
        <v>10635</v>
      </c>
      <c r="D1627" s="4" t="s">
        <v>154</v>
      </c>
      <c r="E1627" s="4" t="s">
        <v>321</v>
      </c>
      <c r="F1627" s="4" t="s">
        <v>23</v>
      </c>
      <c r="G1627" s="12" t="s">
        <v>11626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18164</v>
      </c>
      <c r="Q1627" s="7">
        <v>22998</v>
      </c>
      <c r="R1627" s="7">
        <v>27002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121</v>
      </c>
      <c r="B1628" s="4" t="s">
        <v>1417</v>
      </c>
      <c r="C1628" s="4" t="s">
        <v>10643</v>
      </c>
      <c r="D1628" s="4" t="s">
        <v>154</v>
      </c>
      <c r="E1628" s="4" t="s">
        <v>321</v>
      </c>
      <c r="F1628" s="4" t="s">
        <v>23</v>
      </c>
      <c r="G1628" s="12" t="s">
        <v>11626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24936.63</v>
      </c>
      <c r="Q1628" s="7">
        <v>29770.63</v>
      </c>
      <c r="R1628" s="7">
        <v>20229.37</v>
      </c>
      <c r="S1628" s="4" t="s">
        <v>24</v>
      </c>
    </row>
    <row r="1629" spans="1:19" s="1" customFormat="1" ht="26.25" customHeight="1" x14ac:dyDescent="0.25">
      <c r="A1629" s="10">
        <f>+SUBTOTAL(103,$B$5:B1629)</f>
        <v>122</v>
      </c>
      <c r="B1629" s="4" t="s">
        <v>1417</v>
      </c>
      <c r="C1629" s="4" t="s">
        <v>10644</v>
      </c>
      <c r="D1629" s="4" t="s">
        <v>154</v>
      </c>
      <c r="E1629" s="4" t="s">
        <v>54</v>
      </c>
      <c r="F1629" s="4" t="s">
        <v>23</v>
      </c>
      <c r="G1629" s="12" t="s">
        <v>11626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11048.97</v>
      </c>
      <c r="Q1629" s="7">
        <v>17341.11</v>
      </c>
      <c r="R1629" s="7">
        <v>32658.89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122</v>
      </c>
      <c r="B1630" s="4" t="s">
        <v>1417</v>
      </c>
      <c r="C1630" s="4" t="s">
        <v>7849</v>
      </c>
      <c r="D1630" s="4" t="s">
        <v>154</v>
      </c>
      <c r="E1630" s="4" t="s">
        <v>1082</v>
      </c>
      <c r="F1630" s="4" t="s">
        <v>23</v>
      </c>
      <c r="G1630" s="12" t="s">
        <v>11626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3833</v>
      </c>
      <c r="Q1630" s="7">
        <v>8667</v>
      </c>
      <c r="R1630" s="7">
        <v>41333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122</v>
      </c>
      <c r="B1631" s="4" t="s">
        <v>1418</v>
      </c>
      <c r="C1631" s="4" t="s">
        <v>10648</v>
      </c>
      <c r="D1631" s="4" t="s">
        <v>408</v>
      </c>
      <c r="E1631" s="4" t="s">
        <v>59</v>
      </c>
      <c r="F1631" s="4" t="s">
        <v>23</v>
      </c>
      <c r="G1631" s="12" t="s">
        <v>11626</v>
      </c>
      <c r="H1631" s="7">
        <v>50000</v>
      </c>
      <c r="I1631" s="7">
        <v>1435</v>
      </c>
      <c r="J1631" s="7">
        <v>1596.68</v>
      </c>
      <c r="K1631" s="7">
        <v>1520</v>
      </c>
      <c r="L1631" s="7">
        <v>1715.46</v>
      </c>
      <c r="M1631" s="7">
        <v>25</v>
      </c>
      <c r="N1631" s="7">
        <v>0</v>
      </c>
      <c r="O1631" s="7"/>
      <c r="P1631" s="7">
        <v>12064.29</v>
      </c>
      <c r="Q1631" s="7">
        <v>18356.43</v>
      </c>
      <c r="R1631" s="7">
        <v>31643.57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122</v>
      </c>
      <c r="B1632" s="4" t="s">
        <v>1419</v>
      </c>
      <c r="C1632" s="4" t="s">
        <v>5698</v>
      </c>
      <c r="D1632" s="4" t="s">
        <v>85</v>
      </c>
      <c r="E1632" s="4" t="s">
        <v>103</v>
      </c>
      <c r="F1632" s="4" t="s">
        <v>23</v>
      </c>
      <c r="G1632" s="12"/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500</v>
      </c>
      <c r="Q1632" s="7">
        <v>5334</v>
      </c>
      <c r="R1632" s="7">
        <v>44666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122</v>
      </c>
      <c r="B1633" s="4" t="s">
        <v>1420</v>
      </c>
      <c r="C1633" s="4" t="s">
        <v>10664</v>
      </c>
      <c r="D1633" s="4" t="s">
        <v>154</v>
      </c>
      <c r="E1633" s="4" t="s">
        <v>5146</v>
      </c>
      <c r="F1633" s="4" t="s">
        <v>23</v>
      </c>
      <c r="G1633" s="12" t="s">
        <v>11626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24299.37</v>
      </c>
      <c r="Q1633" s="7">
        <v>29133.37</v>
      </c>
      <c r="R1633" s="7">
        <v>20866.63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122</v>
      </c>
      <c r="B1634" s="4" t="s">
        <v>10676</v>
      </c>
      <c r="C1634" s="4" t="s">
        <v>10677</v>
      </c>
      <c r="D1634" s="4" t="s">
        <v>306</v>
      </c>
      <c r="E1634" s="4" t="s">
        <v>121</v>
      </c>
      <c r="F1634" s="4" t="s">
        <v>23</v>
      </c>
      <c r="G1634" s="12" t="s">
        <v>11626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31786.1</v>
      </c>
      <c r="Q1634" s="7">
        <v>36620.1</v>
      </c>
      <c r="R1634" s="7">
        <v>13379.900000000001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122</v>
      </c>
      <c r="B1635" s="4" t="s">
        <v>1421</v>
      </c>
      <c r="C1635" s="4" t="s">
        <v>7518</v>
      </c>
      <c r="D1635" s="4" t="s">
        <v>717</v>
      </c>
      <c r="E1635" s="4" t="s">
        <v>321</v>
      </c>
      <c r="F1635" s="4" t="s">
        <v>23</v>
      </c>
      <c r="G1635" s="12" t="s">
        <v>11626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850</v>
      </c>
      <c r="Q1635" s="7">
        <v>5684</v>
      </c>
      <c r="R1635" s="7">
        <v>44316</v>
      </c>
      <c r="S1635" s="4" t="s">
        <v>38</v>
      </c>
    </row>
    <row r="1636" spans="1:19" s="1" customFormat="1" ht="26.25" customHeight="1" x14ac:dyDescent="0.25">
      <c r="A1636" s="10">
        <f>+SUBTOTAL(103,$B$5:B1636)</f>
        <v>123</v>
      </c>
      <c r="B1636" s="4" t="s">
        <v>1422</v>
      </c>
      <c r="C1636" s="4" t="s">
        <v>10681</v>
      </c>
      <c r="D1636" s="4" t="s">
        <v>408</v>
      </c>
      <c r="E1636" s="4" t="s">
        <v>54</v>
      </c>
      <c r="F1636" s="4" t="s">
        <v>23</v>
      </c>
      <c r="G1636" s="12" t="s">
        <v>11626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18111.78</v>
      </c>
      <c r="Q1636" s="7">
        <v>22945.78</v>
      </c>
      <c r="R1636" s="7">
        <v>27054.22</v>
      </c>
      <c r="S1636" s="4" t="s">
        <v>24</v>
      </c>
    </row>
    <row r="1637" spans="1:19" s="1" customFormat="1" ht="26.25" customHeight="1" x14ac:dyDescent="0.25">
      <c r="A1637" s="10">
        <f>+SUBTOTAL(103,$B$5:B1637)</f>
        <v>124</v>
      </c>
      <c r="B1637" s="4" t="s">
        <v>10689</v>
      </c>
      <c r="C1637" s="4" t="s">
        <v>9680</v>
      </c>
      <c r="D1637" s="4" t="s">
        <v>154</v>
      </c>
      <c r="E1637" s="4" t="s">
        <v>54</v>
      </c>
      <c r="F1637" s="4" t="s">
        <v>23</v>
      </c>
      <c r="G1637" s="12" t="s">
        <v>11626</v>
      </c>
      <c r="H1637" s="7">
        <v>50000</v>
      </c>
      <c r="I1637" s="7">
        <v>1435</v>
      </c>
      <c r="J1637" s="7">
        <v>1339.36</v>
      </c>
      <c r="K1637" s="7">
        <v>1520</v>
      </c>
      <c r="L1637" s="7">
        <v>3430.92</v>
      </c>
      <c r="M1637" s="7">
        <v>25</v>
      </c>
      <c r="N1637" s="7">
        <v>0</v>
      </c>
      <c r="O1637" s="7"/>
      <c r="P1637" s="7">
        <v>28472.18</v>
      </c>
      <c r="Q1637" s="7">
        <v>36222.46</v>
      </c>
      <c r="R1637" s="7">
        <v>13777.54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124</v>
      </c>
      <c r="B1638" s="4" t="s">
        <v>1423</v>
      </c>
      <c r="C1638" s="4" t="s">
        <v>6369</v>
      </c>
      <c r="D1638" s="4" t="s">
        <v>154</v>
      </c>
      <c r="E1638" s="4" t="s">
        <v>56</v>
      </c>
      <c r="F1638" s="4" t="s">
        <v>23</v>
      </c>
      <c r="G1638" s="12" t="s">
        <v>11626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1757.1</v>
      </c>
      <c r="Q1638" s="7">
        <v>6591.1</v>
      </c>
      <c r="R1638" s="7">
        <v>43408.9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124</v>
      </c>
      <c r="B1639" s="4" t="s">
        <v>1424</v>
      </c>
      <c r="C1639" s="4" t="s">
        <v>8454</v>
      </c>
      <c r="D1639" s="4" t="s">
        <v>800</v>
      </c>
      <c r="E1639" s="4" t="s">
        <v>1082</v>
      </c>
      <c r="F1639" s="4" t="s">
        <v>23</v>
      </c>
      <c r="G1639" s="12" t="s">
        <v>11626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350</v>
      </c>
      <c r="Q1639" s="7">
        <v>5184</v>
      </c>
      <c r="R1639" s="7">
        <v>44816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124</v>
      </c>
      <c r="B1640" s="4" t="s">
        <v>1425</v>
      </c>
      <c r="C1640" s="4" t="s">
        <v>10691</v>
      </c>
      <c r="D1640" s="4" t="s">
        <v>154</v>
      </c>
      <c r="E1640" s="4" t="s">
        <v>56</v>
      </c>
      <c r="F1640" s="4" t="s">
        <v>23</v>
      </c>
      <c r="G1640" s="12" t="s">
        <v>11626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2170</v>
      </c>
      <c r="Q1640" s="7">
        <v>7004</v>
      </c>
      <c r="R1640" s="7">
        <v>42996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124</v>
      </c>
      <c r="B1641" s="4" t="s">
        <v>1426</v>
      </c>
      <c r="C1641" s="4" t="s">
        <v>5761</v>
      </c>
      <c r="D1641" s="4" t="s">
        <v>154</v>
      </c>
      <c r="E1641" s="4" t="s">
        <v>121</v>
      </c>
      <c r="F1641" s="4" t="s">
        <v>23</v>
      </c>
      <c r="G1641" s="12" t="s">
        <v>11626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140</v>
      </c>
      <c r="O1641" s="7"/>
      <c r="P1641" s="7">
        <v>35256.36</v>
      </c>
      <c r="Q1641" s="7">
        <v>41688.5</v>
      </c>
      <c r="R1641" s="7">
        <v>8311.5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124</v>
      </c>
      <c r="B1642" s="4" t="s">
        <v>1427</v>
      </c>
      <c r="C1642" s="4" t="s">
        <v>9723</v>
      </c>
      <c r="D1642" s="4" t="s">
        <v>154</v>
      </c>
      <c r="E1642" s="4" t="s">
        <v>321</v>
      </c>
      <c r="F1642" s="4" t="s">
        <v>23</v>
      </c>
      <c r="G1642" s="12" t="s">
        <v>11626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2425</v>
      </c>
      <c r="Q1642" s="7">
        <v>7259</v>
      </c>
      <c r="R1642" s="7">
        <v>42741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124</v>
      </c>
      <c r="B1643" s="4" t="s">
        <v>1428</v>
      </c>
      <c r="C1643" s="4" t="s">
        <v>10699</v>
      </c>
      <c r="D1643" s="4" t="s">
        <v>408</v>
      </c>
      <c r="E1643" s="4" t="s">
        <v>63</v>
      </c>
      <c r="F1643" s="4" t="s">
        <v>23</v>
      </c>
      <c r="G1643" s="12" t="s">
        <v>11626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2425</v>
      </c>
      <c r="Q1643" s="7">
        <v>7259</v>
      </c>
      <c r="R1643" s="7">
        <v>42741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124</v>
      </c>
      <c r="B1644" s="4" t="s">
        <v>1429</v>
      </c>
      <c r="C1644" s="4" t="s">
        <v>10700</v>
      </c>
      <c r="D1644" s="4" t="s">
        <v>154</v>
      </c>
      <c r="E1644" s="4" t="s">
        <v>166</v>
      </c>
      <c r="F1644" s="4" t="s">
        <v>23</v>
      </c>
      <c r="G1644" s="12" t="s">
        <v>11626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100</v>
      </c>
      <c r="O1644" s="7"/>
      <c r="P1644" s="7">
        <v>2425</v>
      </c>
      <c r="Q1644" s="7">
        <v>7359</v>
      </c>
      <c r="R1644" s="7">
        <v>42641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124</v>
      </c>
      <c r="B1645" s="4" t="s">
        <v>1430</v>
      </c>
      <c r="C1645" s="4" t="s">
        <v>10705</v>
      </c>
      <c r="D1645" s="4" t="s">
        <v>85</v>
      </c>
      <c r="E1645" s="4" t="s">
        <v>173</v>
      </c>
      <c r="F1645" s="4" t="s">
        <v>23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0</v>
      </c>
      <c r="Q1645" s="7">
        <v>4834</v>
      </c>
      <c r="R1645" s="7">
        <v>45166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124</v>
      </c>
      <c r="B1646" s="4" t="s">
        <v>1431</v>
      </c>
      <c r="C1646" s="4" t="s">
        <v>10706</v>
      </c>
      <c r="D1646" s="4" t="s">
        <v>154</v>
      </c>
      <c r="E1646" s="4" t="s">
        <v>691</v>
      </c>
      <c r="F1646" s="4" t="s">
        <v>23</v>
      </c>
      <c r="G1646" s="12" t="s">
        <v>11626</v>
      </c>
      <c r="H1646" s="7">
        <v>50000</v>
      </c>
      <c r="I1646" s="7">
        <v>1435</v>
      </c>
      <c r="J1646" s="7">
        <v>1596.68</v>
      </c>
      <c r="K1646" s="7">
        <v>1520</v>
      </c>
      <c r="L1646" s="7">
        <v>1715.46</v>
      </c>
      <c r="M1646" s="7">
        <v>25</v>
      </c>
      <c r="N1646" s="7">
        <v>0</v>
      </c>
      <c r="O1646" s="7"/>
      <c r="P1646" s="7">
        <v>550</v>
      </c>
      <c r="Q1646" s="7">
        <v>6842.14</v>
      </c>
      <c r="R1646" s="7">
        <v>43157.86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124</v>
      </c>
      <c r="B1647" s="4" t="s">
        <v>1432</v>
      </c>
      <c r="C1647" s="4" t="s">
        <v>10707</v>
      </c>
      <c r="D1647" s="4" t="s">
        <v>478</v>
      </c>
      <c r="E1647" s="4" t="s">
        <v>57</v>
      </c>
      <c r="F1647" s="4" t="s">
        <v>23</v>
      </c>
      <c r="G1647" s="12" t="s">
        <v>11626</v>
      </c>
      <c r="H1647" s="7">
        <v>50000</v>
      </c>
      <c r="I1647" s="7">
        <v>1435</v>
      </c>
      <c r="J1647" s="7">
        <v>1596.68</v>
      </c>
      <c r="K1647" s="7">
        <v>1520</v>
      </c>
      <c r="L1647" s="7">
        <v>1715.46</v>
      </c>
      <c r="M1647" s="7">
        <v>25</v>
      </c>
      <c r="N1647" s="7">
        <v>0</v>
      </c>
      <c r="O1647" s="7"/>
      <c r="P1647" s="7">
        <v>500</v>
      </c>
      <c r="Q1647" s="7">
        <v>6792.14</v>
      </c>
      <c r="R1647" s="7">
        <v>43207.86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124</v>
      </c>
      <c r="B1648" s="4" t="s">
        <v>1433</v>
      </c>
      <c r="C1648" s="4" t="s">
        <v>10708</v>
      </c>
      <c r="D1648" s="4" t="s">
        <v>306</v>
      </c>
      <c r="E1648" s="4" t="s">
        <v>29</v>
      </c>
      <c r="F1648" s="4" t="s">
        <v>23</v>
      </c>
      <c r="G1648" s="12" t="s">
        <v>11626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36859.39</v>
      </c>
      <c r="Q1648" s="7">
        <v>41693.39</v>
      </c>
      <c r="R1648" s="7">
        <v>8306.61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124</v>
      </c>
      <c r="B1649" s="4" t="s">
        <v>1434</v>
      </c>
      <c r="C1649" s="4" t="s">
        <v>10709</v>
      </c>
      <c r="D1649" s="4" t="s">
        <v>533</v>
      </c>
      <c r="E1649" s="4" t="s">
        <v>59</v>
      </c>
      <c r="F1649" s="4" t="s">
        <v>46</v>
      </c>
      <c r="G1649" s="12"/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124</v>
      </c>
      <c r="B1650" s="4" t="s">
        <v>1435</v>
      </c>
      <c r="C1650" s="4" t="s">
        <v>5894</v>
      </c>
      <c r="D1650" s="4" t="s">
        <v>85</v>
      </c>
      <c r="E1650" s="4" t="s">
        <v>119</v>
      </c>
      <c r="F1650" s="4" t="s">
        <v>23</v>
      </c>
      <c r="G1650" s="12"/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1257.0999999999999</v>
      </c>
      <c r="Q1650" s="7">
        <v>6091.1</v>
      </c>
      <c r="R1650" s="7">
        <v>43908.9</v>
      </c>
      <c r="S1650" s="4" t="s">
        <v>38</v>
      </c>
    </row>
    <row r="1651" spans="1:19" s="1" customFormat="1" ht="26.25" hidden="1" customHeight="1" x14ac:dyDescent="0.25">
      <c r="A1651" s="10">
        <f>+SUBTOTAL(103,$B$5:B1651)</f>
        <v>124</v>
      </c>
      <c r="B1651" s="4" t="s">
        <v>1436</v>
      </c>
      <c r="C1651" s="4" t="s">
        <v>10716</v>
      </c>
      <c r="D1651" s="4" t="s">
        <v>327</v>
      </c>
      <c r="E1651" s="4" t="s">
        <v>110</v>
      </c>
      <c r="F1651" s="4" t="s">
        <v>46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0</v>
      </c>
      <c r="Q1651" s="7">
        <v>4834</v>
      </c>
      <c r="R1651" s="7">
        <v>45166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124</v>
      </c>
      <c r="B1652" s="4" t="s">
        <v>1437</v>
      </c>
      <c r="C1652" s="4" t="s">
        <v>10717</v>
      </c>
      <c r="D1652" s="4" t="s">
        <v>154</v>
      </c>
      <c r="E1652" s="4" t="s">
        <v>328</v>
      </c>
      <c r="F1652" s="4" t="s">
        <v>23</v>
      </c>
      <c r="G1652" s="12" t="s">
        <v>11626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2425</v>
      </c>
      <c r="Q1652" s="7">
        <v>7259</v>
      </c>
      <c r="R1652" s="7">
        <v>42741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124</v>
      </c>
      <c r="B1653" s="4" t="s">
        <v>1438</v>
      </c>
      <c r="C1653" s="4" t="s">
        <v>5453</v>
      </c>
      <c r="D1653" s="4" t="s">
        <v>408</v>
      </c>
      <c r="E1653" s="4" t="s">
        <v>63</v>
      </c>
      <c r="F1653" s="4" t="s">
        <v>23</v>
      </c>
      <c r="G1653" s="12" t="s">
        <v>11626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9641.25</v>
      </c>
      <c r="Q1653" s="7">
        <v>14475.25</v>
      </c>
      <c r="R1653" s="7">
        <v>35524.75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124</v>
      </c>
      <c r="B1654" s="4" t="s">
        <v>1439</v>
      </c>
      <c r="C1654" s="4" t="s">
        <v>10723</v>
      </c>
      <c r="D1654" s="4" t="s">
        <v>800</v>
      </c>
      <c r="E1654" s="4" t="s">
        <v>61</v>
      </c>
      <c r="F1654" s="4" t="s">
        <v>23</v>
      </c>
      <c r="G1654" s="12" t="s">
        <v>11626</v>
      </c>
      <c r="H1654" s="7">
        <v>50000</v>
      </c>
      <c r="I1654" s="7">
        <v>1435</v>
      </c>
      <c r="J1654" s="7">
        <v>1082.04</v>
      </c>
      <c r="K1654" s="7">
        <v>1520</v>
      </c>
      <c r="L1654" s="7">
        <v>5146.38</v>
      </c>
      <c r="M1654" s="7">
        <v>25</v>
      </c>
      <c r="N1654" s="7">
        <v>0</v>
      </c>
      <c r="O1654" s="7"/>
      <c r="P1654" s="7">
        <v>350</v>
      </c>
      <c r="Q1654" s="7">
        <v>9558.42</v>
      </c>
      <c r="R1654" s="7">
        <v>40441.58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124</v>
      </c>
      <c r="B1655" s="4" t="s">
        <v>1440</v>
      </c>
      <c r="C1655" s="4" t="s">
        <v>10726</v>
      </c>
      <c r="D1655" s="4" t="s">
        <v>435</v>
      </c>
      <c r="E1655" s="4" t="s">
        <v>165</v>
      </c>
      <c r="F1655" s="4" t="s">
        <v>46</v>
      </c>
      <c r="G1655" s="12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124</v>
      </c>
      <c r="B1656" s="4" t="s">
        <v>1441</v>
      </c>
      <c r="C1656" s="4" t="s">
        <v>7636</v>
      </c>
      <c r="D1656" s="4" t="s">
        <v>282</v>
      </c>
      <c r="E1656" s="4" t="s">
        <v>69</v>
      </c>
      <c r="F1656" s="4" t="s">
        <v>23</v>
      </c>
      <c r="G1656" s="12"/>
      <c r="H1656" s="7">
        <v>50000</v>
      </c>
      <c r="I1656" s="7">
        <v>1435</v>
      </c>
      <c r="J1656" s="7">
        <v>1339.36</v>
      </c>
      <c r="K1656" s="7">
        <v>1520</v>
      </c>
      <c r="L1656" s="7">
        <v>3430.92</v>
      </c>
      <c r="M1656" s="7">
        <v>25</v>
      </c>
      <c r="N1656" s="7">
        <v>0</v>
      </c>
      <c r="O1656" s="7"/>
      <c r="P1656" s="7">
        <v>32915.54</v>
      </c>
      <c r="Q1656" s="7">
        <v>40665.82</v>
      </c>
      <c r="R1656" s="7">
        <v>9334.18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124</v>
      </c>
      <c r="B1657" s="4" t="s">
        <v>5278</v>
      </c>
      <c r="C1657" s="4" t="s">
        <v>10735</v>
      </c>
      <c r="D1657" s="4" t="s">
        <v>244</v>
      </c>
      <c r="E1657" s="4" t="s">
        <v>321</v>
      </c>
      <c r="F1657" s="4" t="s">
        <v>46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0</v>
      </c>
      <c r="Q1657" s="7">
        <v>4834</v>
      </c>
      <c r="R1657" s="7">
        <v>45166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124</v>
      </c>
      <c r="B1658" s="4" t="s">
        <v>1442</v>
      </c>
      <c r="C1658" s="4" t="s">
        <v>10750</v>
      </c>
      <c r="D1658" s="4" t="s">
        <v>282</v>
      </c>
      <c r="E1658" s="4" t="s">
        <v>165</v>
      </c>
      <c r="F1658" s="4" t="s">
        <v>46</v>
      </c>
      <c r="G1658" s="12"/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0</v>
      </c>
      <c r="Q1658" s="7">
        <v>4834</v>
      </c>
      <c r="R1658" s="7">
        <v>45166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124</v>
      </c>
      <c r="B1659" s="4" t="s">
        <v>1443</v>
      </c>
      <c r="C1659" s="4" t="s">
        <v>10761</v>
      </c>
      <c r="D1659" s="4" t="s">
        <v>154</v>
      </c>
      <c r="E1659" s="4" t="s">
        <v>52</v>
      </c>
      <c r="F1659" s="4" t="s">
        <v>23</v>
      </c>
      <c r="G1659" s="12" t="s">
        <v>11626</v>
      </c>
      <c r="H1659" s="7">
        <v>50000</v>
      </c>
      <c r="I1659" s="7">
        <v>1435</v>
      </c>
      <c r="J1659" s="7">
        <v>1596.68</v>
      </c>
      <c r="K1659" s="7">
        <v>1520</v>
      </c>
      <c r="L1659" s="7">
        <v>1715.46</v>
      </c>
      <c r="M1659" s="7">
        <v>25</v>
      </c>
      <c r="N1659" s="7">
        <v>0</v>
      </c>
      <c r="O1659" s="7"/>
      <c r="P1659" s="7">
        <v>7183.02</v>
      </c>
      <c r="Q1659" s="7">
        <v>13475.16</v>
      </c>
      <c r="R1659" s="7">
        <v>36524.839999999997</v>
      </c>
      <c r="S1659" s="4" t="s">
        <v>38</v>
      </c>
    </row>
    <row r="1660" spans="1:19" s="1" customFormat="1" ht="26.25" hidden="1" customHeight="1" x14ac:dyDescent="0.25">
      <c r="A1660" s="10">
        <f>+SUBTOTAL(103,$B$5:B1660)</f>
        <v>124</v>
      </c>
      <c r="B1660" s="4" t="s">
        <v>1444</v>
      </c>
      <c r="C1660" s="4" t="s">
        <v>5453</v>
      </c>
      <c r="D1660" s="4" t="s">
        <v>85</v>
      </c>
      <c r="E1660" s="4" t="s">
        <v>43</v>
      </c>
      <c r="F1660" s="4" t="s">
        <v>23</v>
      </c>
      <c r="G1660" s="12" t="s">
        <v>11626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2550</v>
      </c>
      <c r="Q1660" s="7">
        <v>7384</v>
      </c>
      <c r="R1660" s="7">
        <v>42616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124</v>
      </c>
      <c r="B1661" s="4" t="s">
        <v>1445</v>
      </c>
      <c r="C1661" s="4" t="s">
        <v>10767</v>
      </c>
      <c r="D1661" s="4" t="s">
        <v>154</v>
      </c>
      <c r="E1661" s="4" t="s">
        <v>121</v>
      </c>
      <c r="F1661" s="4" t="s">
        <v>23</v>
      </c>
      <c r="G1661" s="12"/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2600</v>
      </c>
      <c r="Q1661" s="7">
        <v>7434</v>
      </c>
      <c r="R1661" s="7">
        <v>42566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124</v>
      </c>
      <c r="B1662" s="4" t="s">
        <v>1446</v>
      </c>
      <c r="C1662" s="4" t="s">
        <v>10769</v>
      </c>
      <c r="D1662" s="4" t="s">
        <v>306</v>
      </c>
      <c r="E1662" s="4" t="s">
        <v>1082</v>
      </c>
      <c r="F1662" s="4" t="s">
        <v>23</v>
      </c>
      <c r="G1662" s="12"/>
      <c r="H1662" s="7">
        <v>50000</v>
      </c>
      <c r="I1662" s="7">
        <v>1435</v>
      </c>
      <c r="J1662" s="7">
        <v>1596.68</v>
      </c>
      <c r="K1662" s="7">
        <v>1520</v>
      </c>
      <c r="L1662" s="7">
        <v>1715.46</v>
      </c>
      <c r="M1662" s="7">
        <v>25</v>
      </c>
      <c r="N1662" s="7">
        <v>0</v>
      </c>
      <c r="O1662" s="7"/>
      <c r="P1662" s="7">
        <v>28318.1</v>
      </c>
      <c r="Q1662" s="7">
        <v>34610.239999999998</v>
      </c>
      <c r="R1662" s="7">
        <v>15389.760000000002</v>
      </c>
      <c r="S1662" s="4" t="s">
        <v>38</v>
      </c>
    </row>
    <row r="1663" spans="1:19" s="1" customFormat="1" ht="26.25" hidden="1" customHeight="1" x14ac:dyDescent="0.25">
      <c r="A1663" s="10">
        <f>+SUBTOTAL(103,$B$5:B1663)</f>
        <v>124</v>
      </c>
      <c r="B1663" s="4" t="s">
        <v>1447</v>
      </c>
      <c r="C1663" s="4" t="s">
        <v>10773</v>
      </c>
      <c r="D1663" s="4" t="s">
        <v>154</v>
      </c>
      <c r="E1663" s="4" t="s">
        <v>63</v>
      </c>
      <c r="F1663" s="4" t="s">
        <v>23</v>
      </c>
      <c r="G1663" s="12" t="s">
        <v>11626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36805.46</v>
      </c>
      <c r="Q1663" s="7">
        <v>41639.46</v>
      </c>
      <c r="R1663" s="7">
        <v>8360.5400000000009</v>
      </c>
      <c r="S1663" s="4" t="s">
        <v>38</v>
      </c>
    </row>
    <row r="1664" spans="1:19" s="1" customFormat="1" ht="26.25" hidden="1" customHeight="1" x14ac:dyDescent="0.25">
      <c r="A1664" s="10">
        <f>+SUBTOTAL(103,$B$5:B1664)</f>
        <v>124</v>
      </c>
      <c r="B1664" s="4" t="s">
        <v>1448</v>
      </c>
      <c r="C1664" s="4" t="s">
        <v>10567</v>
      </c>
      <c r="D1664" s="4" t="s">
        <v>250</v>
      </c>
      <c r="E1664" s="4" t="s">
        <v>37</v>
      </c>
      <c r="F1664" s="4" t="s">
        <v>46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124</v>
      </c>
      <c r="B1665" s="4" t="s">
        <v>1449</v>
      </c>
      <c r="C1665" s="4" t="s">
        <v>10775</v>
      </c>
      <c r="D1665" s="4" t="s">
        <v>154</v>
      </c>
      <c r="E1665" s="4" t="s">
        <v>59</v>
      </c>
      <c r="F1665" s="4" t="s">
        <v>23</v>
      </c>
      <c r="G1665" s="12" t="s">
        <v>11626</v>
      </c>
      <c r="H1665" s="7">
        <v>50000</v>
      </c>
      <c r="I1665" s="7">
        <v>1435</v>
      </c>
      <c r="J1665" s="7">
        <v>1596.68</v>
      </c>
      <c r="K1665" s="7">
        <v>1520</v>
      </c>
      <c r="L1665" s="7">
        <v>1715.46</v>
      </c>
      <c r="M1665" s="7">
        <v>25</v>
      </c>
      <c r="N1665" s="7">
        <v>0</v>
      </c>
      <c r="O1665" s="7"/>
      <c r="P1665" s="7">
        <v>2911.04</v>
      </c>
      <c r="Q1665" s="7">
        <v>9203.18</v>
      </c>
      <c r="R1665" s="7">
        <v>40796.82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124</v>
      </c>
      <c r="B1666" s="4" t="s">
        <v>1450</v>
      </c>
      <c r="C1666" s="4" t="s">
        <v>5705</v>
      </c>
      <c r="D1666" s="4" t="s">
        <v>154</v>
      </c>
      <c r="E1666" s="4" t="s">
        <v>52</v>
      </c>
      <c r="F1666" s="4" t="s">
        <v>23</v>
      </c>
      <c r="G1666" s="12" t="s">
        <v>11626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36527.43</v>
      </c>
      <c r="Q1666" s="7">
        <v>41361.43</v>
      </c>
      <c r="R1666" s="7">
        <v>8638.57</v>
      </c>
      <c r="S1666" s="4" t="s">
        <v>24</v>
      </c>
    </row>
    <row r="1667" spans="1:19" s="1" customFormat="1" ht="26.25" customHeight="1" x14ac:dyDescent="0.25">
      <c r="A1667" s="10">
        <f>+SUBTOTAL(103,$B$5:B1667)</f>
        <v>125</v>
      </c>
      <c r="B1667" s="4" t="s">
        <v>1451</v>
      </c>
      <c r="C1667" s="4" t="s">
        <v>5616</v>
      </c>
      <c r="D1667" s="4" t="s">
        <v>154</v>
      </c>
      <c r="E1667" s="4" t="s">
        <v>54</v>
      </c>
      <c r="F1667" s="4" t="s">
        <v>23</v>
      </c>
      <c r="G1667" s="12" t="s">
        <v>11626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3680.52</v>
      </c>
      <c r="Q1667" s="7">
        <v>8514.52</v>
      </c>
      <c r="R1667" s="7">
        <v>41485.479999999996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125</v>
      </c>
      <c r="B1668" s="4" t="s">
        <v>1452</v>
      </c>
      <c r="C1668" s="4" t="s">
        <v>10780</v>
      </c>
      <c r="D1668" s="4" t="s">
        <v>678</v>
      </c>
      <c r="E1668" s="4" t="s">
        <v>121</v>
      </c>
      <c r="F1668" s="4" t="s">
        <v>23</v>
      </c>
      <c r="G1668" s="12" t="s">
        <v>11626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31721.86</v>
      </c>
      <c r="Q1668" s="7">
        <v>36555.86</v>
      </c>
      <c r="R1668" s="7">
        <v>13444.14</v>
      </c>
      <c r="S1668" s="4" t="s">
        <v>38</v>
      </c>
    </row>
    <row r="1669" spans="1:19" s="1" customFormat="1" ht="26.25" hidden="1" customHeight="1" x14ac:dyDescent="0.25">
      <c r="A1669" s="10">
        <f>+SUBTOTAL(103,$B$5:B1669)</f>
        <v>125</v>
      </c>
      <c r="B1669" s="4" t="s">
        <v>1453</v>
      </c>
      <c r="C1669" s="4" t="s">
        <v>10784</v>
      </c>
      <c r="D1669" s="4" t="s">
        <v>363</v>
      </c>
      <c r="E1669" s="4" t="s">
        <v>11206</v>
      </c>
      <c r="F1669" s="4" t="s">
        <v>23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2350</v>
      </c>
      <c r="Q1669" s="7">
        <v>7184</v>
      </c>
      <c r="R1669" s="7">
        <v>42816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125</v>
      </c>
      <c r="B1670" s="4" t="s">
        <v>1454</v>
      </c>
      <c r="C1670" s="4" t="s">
        <v>7503</v>
      </c>
      <c r="D1670" s="4" t="s">
        <v>154</v>
      </c>
      <c r="E1670" s="4" t="s">
        <v>61</v>
      </c>
      <c r="F1670" s="4" t="s">
        <v>23</v>
      </c>
      <c r="G1670" s="12" t="s">
        <v>11626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500</v>
      </c>
      <c r="Q1670" s="7">
        <v>5334</v>
      </c>
      <c r="R1670" s="7">
        <v>44666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125</v>
      </c>
      <c r="B1671" s="4" t="s">
        <v>1455</v>
      </c>
      <c r="C1671" s="4" t="s">
        <v>10797</v>
      </c>
      <c r="D1671" s="4" t="s">
        <v>154</v>
      </c>
      <c r="E1671" s="4" t="s">
        <v>63</v>
      </c>
      <c r="F1671" s="4" t="s">
        <v>23</v>
      </c>
      <c r="G1671" s="12" t="s">
        <v>11626</v>
      </c>
      <c r="H1671" s="7">
        <v>50000</v>
      </c>
      <c r="I1671" s="7">
        <v>1435</v>
      </c>
      <c r="J1671" s="7">
        <v>1596.68</v>
      </c>
      <c r="K1671" s="7">
        <v>1520</v>
      </c>
      <c r="L1671" s="7">
        <v>1715.46</v>
      </c>
      <c r="M1671" s="7">
        <v>25</v>
      </c>
      <c r="N1671" s="7">
        <v>0</v>
      </c>
      <c r="O1671" s="7"/>
      <c r="P1671" s="7">
        <v>35973.199999999997</v>
      </c>
      <c r="Q1671" s="7">
        <v>42265.34</v>
      </c>
      <c r="R1671" s="7">
        <v>7734.6600000000035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125</v>
      </c>
      <c r="B1672" s="4" t="s">
        <v>5310</v>
      </c>
      <c r="C1672" s="4" t="s">
        <v>10801</v>
      </c>
      <c r="D1672" s="4" t="s">
        <v>327</v>
      </c>
      <c r="E1672" s="4" t="s">
        <v>110</v>
      </c>
      <c r="F1672" s="4" t="s">
        <v>46</v>
      </c>
      <c r="G1672" s="12"/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0</v>
      </c>
      <c r="Q1672" s="7">
        <v>4834</v>
      </c>
      <c r="R1672" s="7">
        <v>45166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125</v>
      </c>
      <c r="B1673" s="4" t="s">
        <v>1456</v>
      </c>
      <c r="C1673" s="4" t="s">
        <v>10804</v>
      </c>
      <c r="D1673" s="4" t="s">
        <v>154</v>
      </c>
      <c r="E1673" s="4" t="s">
        <v>63</v>
      </c>
      <c r="F1673" s="4" t="s">
        <v>23</v>
      </c>
      <c r="G1673" s="12" t="s">
        <v>11626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6196.3</v>
      </c>
      <c r="Q1673" s="7">
        <v>11030.3</v>
      </c>
      <c r="R1673" s="7">
        <v>38969.699999999997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125</v>
      </c>
      <c r="B1674" s="4" t="s">
        <v>1457</v>
      </c>
      <c r="C1674" s="4" t="s">
        <v>7439</v>
      </c>
      <c r="D1674" s="4" t="s">
        <v>397</v>
      </c>
      <c r="E1674" s="4" t="s">
        <v>61</v>
      </c>
      <c r="F1674" s="4" t="s">
        <v>23</v>
      </c>
      <c r="G1674" s="12" t="s">
        <v>11626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500</v>
      </c>
      <c r="Q1674" s="7">
        <v>5334</v>
      </c>
      <c r="R1674" s="7">
        <v>44666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125</v>
      </c>
      <c r="B1675" s="4" t="s">
        <v>1458</v>
      </c>
      <c r="C1675" s="4" t="s">
        <v>5705</v>
      </c>
      <c r="D1675" s="4" t="s">
        <v>408</v>
      </c>
      <c r="E1675" s="4" t="s">
        <v>52</v>
      </c>
      <c r="F1675" s="4" t="s">
        <v>23</v>
      </c>
      <c r="G1675" s="12" t="s">
        <v>11626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/>
      <c r="P1675" s="7">
        <v>5691.33</v>
      </c>
      <c r="Q1675" s="7">
        <v>11983.47</v>
      </c>
      <c r="R1675" s="7">
        <v>38016.53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125</v>
      </c>
      <c r="B1676" s="4" t="s">
        <v>2107</v>
      </c>
      <c r="C1676" s="4" t="s">
        <v>10817</v>
      </c>
      <c r="D1676" s="4" t="s">
        <v>258</v>
      </c>
      <c r="E1676" s="4" t="s">
        <v>212</v>
      </c>
      <c r="F1676" s="4" t="s">
        <v>46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1670</v>
      </c>
      <c r="Q1676" s="7">
        <v>6504</v>
      </c>
      <c r="R1676" s="7">
        <v>43496</v>
      </c>
      <c r="S1676" s="4" t="s">
        <v>38</v>
      </c>
    </row>
    <row r="1677" spans="1:19" s="1" customFormat="1" ht="26.25" hidden="1" customHeight="1" x14ac:dyDescent="0.25">
      <c r="A1677" s="10">
        <f>+SUBTOTAL(103,$B$5:B1677)</f>
        <v>125</v>
      </c>
      <c r="B1677" s="4" t="s">
        <v>207</v>
      </c>
      <c r="C1677" s="4" t="s">
        <v>10820</v>
      </c>
      <c r="D1677" s="4" t="s">
        <v>800</v>
      </c>
      <c r="E1677" s="4" t="s">
        <v>183</v>
      </c>
      <c r="F1677" s="4" t="s">
        <v>23</v>
      </c>
      <c r="G1677" s="12" t="s">
        <v>11626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16827.88</v>
      </c>
      <c r="Q1677" s="7">
        <v>21661.88</v>
      </c>
      <c r="R1677" s="7">
        <v>28338.12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125</v>
      </c>
      <c r="B1678" s="4" t="s">
        <v>1459</v>
      </c>
      <c r="C1678" s="4" t="s">
        <v>8172</v>
      </c>
      <c r="D1678" s="4" t="s">
        <v>154</v>
      </c>
      <c r="E1678" s="4" t="s">
        <v>61</v>
      </c>
      <c r="F1678" s="4" t="s">
        <v>23</v>
      </c>
      <c r="G1678" s="12" t="s">
        <v>11626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6800</v>
      </c>
      <c r="Q1678" s="7">
        <v>11634</v>
      </c>
      <c r="R1678" s="7">
        <v>38366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125</v>
      </c>
      <c r="B1679" s="4" t="s">
        <v>1460</v>
      </c>
      <c r="C1679" s="4" t="s">
        <v>1461</v>
      </c>
      <c r="D1679" s="4" t="s">
        <v>603</v>
      </c>
      <c r="E1679" s="4" t="s">
        <v>1462</v>
      </c>
      <c r="F1679" s="4" t="s">
        <v>23</v>
      </c>
      <c r="G1679" s="12" t="s">
        <v>11626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>
        <v>0</v>
      </c>
      <c r="P1679" s="7"/>
      <c r="Q1679" s="7">
        <v>4834</v>
      </c>
      <c r="R1679" s="7">
        <v>45166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125</v>
      </c>
      <c r="B1680" s="4" t="s">
        <v>1463</v>
      </c>
      <c r="C1680" s="4" t="s">
        <v>10837</v>
      </c>
      <c r="D1680" s="4" t="s">
        <v>408</v>
      </c>
      <c r="E1680" s="4" t="s">
        <v>57</v>
      </c>
      <c r="F1680" s="4" t="s">
        <v>23</v>
      </c>
      <c r="G1680" s="12" t="s">
        <v>11626</v>
      </c>
      <c r="H1680" s="7">
        <v>50000</v>
      </c>
      <c r="I1680" s="7">
        <v>1435</v>
      </c>
      <c r="J1680" s="7">
        <v>1339.36</v>
      </c>
      <c r="K1680" s="7">
        <v>1520</v>
      </c>
      <c r="L1680" s="7">
        <v>3430.92</v>
      </c>
      <c r="M1680" s="7">
        <v>25</v>
      </c>
      <c r="N1680" s="7">
        <v>0</v>
      </c>
      <c r="O1680" s="7"/>
      <c r="P1680" s="7">
        <v>2425</v>
      </c>
      <c r="Q1680" s="7">
        <v>10175.280000000001</v>
      </c>
      <c r="R1680" s="7">
        <v>39824.720000000001</v>
      </c>
      <c r="S1680" s="4" t="s">
        <v>24</v>
      </c>
    </row>
    <row r="1681" spans="1:19" s="1" customFormat="1" ht="26.25" customHeight="1" x14ac:dyDescent="0.25">
      <c r="A1681" s="10">
        <f>+SUBTOTAL(103,$B$5:B1681)</f>
        <v>126</v>
      </c>
      <c r="B1681" s="4" t="s">
        <v>1464</v>
      </c>
      <c r="C1681" s="4" t="s">
        <v>10839</v>
      </c>
      <c r="D1681" s="4" t="s">
        <v>154</v>
      </c>
      <c r="E1681" s="4" t="s">
        <v>54</v>
      </c>
      <c r="F1681" s="4" t="s">
        <v>23</v>
      </c>
      <c r="G1681" s="12" t="s">
        <v>11626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10725</v>
      </c>
      <c r="Q1681" s="7">
        <v>15559</v>
      </c>
      <c r="R1681" s="7">
        <v>34441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126</v>
      </c>
      <c r="B1682" s="4" t="s">
        <v>1465</v>
      </c>
      <c r="C1682" s="4" t="s">
        <v>9531</v>
      </c>
      <c r="D1682" s="4" t="s">
        <v>154</v>
      </c>
      <c r="E1682" s="4" t="s">
        <v>56</v>
      </c>
      <c r="F1682" s="4" t="s">
        <v>23</v>
      </c>
      <c r="G1682" s="12" t="s">
        <v>11626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16885.54</v>
      </c>
      <c r="Q1682" s="7">
        <v>21719.54</v>
      </c>
      <c r="R1682" s="7">
        <v>28280.46</v>
      </c>
      <c r="S1682" s="4" t="s">
        <v>24</v>
      </c>
    </row>
    <row r="1683" spans="1:19" s="1" customFormat="1" ht="26.25" customHeight="1" x14ac:dyDescent="0.25">
      <c r="A1683" s="10">
        <f>+SUBTOTAL(103,$B$5:B1683)</f>
        <v>127</v>
      </c>
      <c r="B1683" s="4" t="s">
        <v>1466</v>
      </c>
      <c r="C1683" s="4" t="s">
        <v>10844</v>
      </c>
      <c r="D1683" s="4" t="s">
        <v>154</v>
      </c>
      <c r="E1683" s="4" t="s">
        <v>54</v>
      </c>
      <c r="F1683" s="4" t="s">
        <v>23</v>
      </c>
      <c r="G1683" s="12" t="s">
        <v>11626</v>
      </c>
      <c r="H1683" s="7">
        <v>50000</v>
      </c>
      <c r="I1683" s="7">
        <v>1435</v>
      </c>
      <c r="J1683" s="7">
        <v>1596.68</v>
      </c>
      <c r="K1683" s="7">
        <v>1520</v>
      </c>
      <c r="L1683" s="7">
        <v>1715.46</v>
      </c>
      <c r="M1683" s="7">
        <v>25</v>
      </c>
      <c r="N1683" s="7">
        <v>0</v>
      </c>
      <c r="O1683" s="7"/>
      <c r="P1683" s="7">
        <v>28430.76</v>
      </c>
      <c r="Q1683" s="7">
        <v>34722.9</v>
      </c>
      <c r="R1683" s="7">
        <v>15277.099999999999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127</v>
      </c>
      <c r="B1684" s="4" t="s">
        <v>1467</v>
      </c>
      <c r="C1684" s="4" t="s">
        <v>10849</v>
      </c>
      <c r="D1684" s="4" t="s">
        <v>492</v>
      </c>
      <c r="E1684" s="4" t="s">
        <v>110</v>
      </c>
      <c r="F1684" s="4" t="s">
        <v>46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0</v>
      </c>
      <c r="Q1684" s="7">
        <v>4834</v>
      </c>
      <c r="R1684" s="7">
        <v>45166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127</v>
      </c>
      <c r="B1685" s="4" t="s">
        <v>1468</v>
      </c>
      <c r="C1685" s="4" t="s">
        <v>10852</v>
      </c>
      <c r="D1685" s="4" t="s">
        <v>408</v>
      </c>
      <c r="E1685" s="4" t="s">
        <v>61</v>
      </c>
      <c r="F1685" s="4" t="s">
        <v>46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0</v>
      </c>
      <c r="Q1685" s="7">
        <v>4834</v>
      </c>
      <c r="R1685" s="7">
        <v>45166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127</v>
      </c>
      <c r="B1686" s="4" t="s">
        <v>222</v>
      </c>
      <c r="C1686" s="4" t="s">
        <v>10853</v>
      </c>
      <c r="D1686" s="4" t="s">
        <v>85</v>
      </c>
      <c r="E1686" s="4" t="s">
        <v>188</v>
      </c>
      <c r="F1686" s="4" t="s">
        <v>23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0</v>
      </c>
      <c r="Q1686" s="7">
        <v>4834</v>
      </c>
      <c r="R1686" s="7">
        <v>45166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127</v>
      </c>
      <c r="B1687" s="4" t="s">
        <v>222</v>
      </c>
      <c r="C1687" s="4" t="s">
        <v>6447</v>
      </c>
      <c r="D1687" s="4" t="s">
        <v>154</v>
      </c>
      <c r="E1687" s="4" t="s">
        <v>52</v>
      </c>
      <c r="F1687" s="4" t="s">
        <v>23</v>
      </c>
      <c r="G1687" s="12" t="s">
        <v>11626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3587.5</v>
      </c>
      <c r="Q1687" s="7">
        <v>8421.5</v>
      </c>
      <c r="R1687" s="7">
        <v>41578.5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127</v>
      </c>
      <c r="B1688" s="4" t="s">
        <v>222</v>
      </c>
      <c r="C1688" s="4" t="s">
        <v>5598</v>
      </c>
      <c r="D1688" s="4" t="s">
        <v>154</v>
      </c>
      <c r="E1688" s="4" t="s">
        <v>63</v>
      </c>
      <c r="F1688" s="4" t="s">
        <v>23</v>
      </c>
      <c r="G1688" s="12" t="s">
        <v>11626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23482.81</v>
      </c>
      <c r="Q1688" s="7">
        <v>28316.81</v>
      </c>
      <c r="R1688" s="7">
        <v>21683.19</v>
      </c>
      <c r="S1688" s="4" t="s">
        <v>24</v>
      </c>
    </row>
    <row r="1689" spans="1:19" s="1" customFormat="1" ht="26.25" customHeight="1" x14ac:dyDescent="0.25">
      <c r="A1689" s="10">
        <f>+SUBTOTAL(103,$B$5:B1689)</f>
        <v>128</v>
      </c>
      <c r="B1689" s="4" t="s">
        <v>517</v>
      </c>
      <c r="C1689" s="4" t="s">
        <v>10868</v>
      </c>
      <c r="D1689" s="4" t="s">
        <v>154</v>
      </c>
      <c r="E1689" s="4" t="s">
        <v>54</v>
      </c>
      <c r="F1689" s="4" t="s">
        <v>23</v>
      </c>
      <c r="G1689" s="12" t="s">
        <v>11626</v>
      </c>
      <c r="H1689" s="7">
        <v>50000</v>
      </c>
      <c r="I1689" s="7">
        <v>1435</v>
      </c>
      <c r="J1689" s="7">
        <v>1596.68</v>
      </c>
      <c r="K1689" s="7">
        <v>1520</v>
      </c>
      <c r="L1689" s="7">
        <v>1715.46</v>
      </c>
      <c r="M1689" s="7">
        <v>25</v>
      </c>
      <c r="N1689" s="7">
        <v>0</v>
      </c>
      <c r="O1689" s="7"/>
      <c r="P1689" s="7">
        <v>600</v>
      </c>
      <c r="Q1689" s="7">
        <v>6892.14</v>
      </c>
      <c r="R1689" s="7">
        <v>43107.86</v>
      </c>
      <c r="S1689" s="4" t="s">
        <v>38</v>
      </c>
    </row>
    <row r="1690" spans="1:19" s="1" customFormat="1" ht="26.25" hidden="1" customHeight="1" x14ac:dyDescent="0.25">
      <c r="A1690" s="10">
        <f>+SUBTOTAL(103,$B$5:B1690)</f>
        <v>128</v>
      </c>
      <c r="B1690" s="4" t="s">
        <v>1470</v>
      </c>
      <c r="C1690" s="4" t="s">
        <v>10877</v>
      </c>
      <c r="D1690" s="4" t="s">
        <v>154</v>
      </c>
      <c r="E1690" s="4" t="s">
        <v>592</v>
      </c>
      <c r="F1690" s="4" t="s">
        <v>23</v>
      </c>
      <c r="G1690" s="12" t="s">
        <v>11626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2500</v>
      </c>
      <c r="Q1690" s="7">
        <v>7334</v>
      </c>
      <c r="R1690" s="7">
        <v>42666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128</v>
      </c>
      <c r="B1691" s="4" t="s">
        <v>1471</v>
      </c>
      <c r="C1691" s="4" t="s">
        <v>8291</v>
      </c>
      <c r="D1691" s="4" t="s">
        <v>154</v>
      </c>
      <c r="E1691" s="4" t="s">
        <v>59</v>
      </c>
      <c r="F1691" s="4" t="s">
        <v>23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2500</v>
      </c>
      <c r="Q1691" s="7">
        <v>7334</v>
      </c>
      <c r="R1691" s="7">
        <v>42666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128</v>
      </c>
      <c r="B1692" s="4" t="s">
        <v>1472</v>
      </c>
      <c r="C1692" s="4" t="s">
        <v>10880</v>
      </c>
      <c r="D1692" s="4" t="s">
        <v>154</v>
      </c>
      <c r="E1692" s="4" t="s">
        <v>63</v>
      </c>
      <c r="F1692" s="4" t="s">
        <v>23</v>
      </c>
      <c r="G1692" s="12" t="s">
        <v>11626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12120.73</v>
      </c>
      <c r="Q1692" s="7">
        <v>16954.73</v>
      </c>
      <c r="R1692" s="7">
        <v>33045.270000000004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128</v>
      </c>
      <c r="B1693" s="4" t="s">
        <v>1473</v>
      </c>
      <c r="C1693" s="4" t="s">
        <v>10882</v>
      </c>
      <c r="D1693" s="4" t="s">
        <v>492</v>
      </c>
      <c r="E1693" s="4" t="s">
        <v>61</v>
      </c>
      <c r="F1693" s="4" t="s">
        <v>46</v>
      </c>
      <c r="G1693" s="12"/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0</v>
      </c>
      <c r="Q1693" s="7">
        <v>4834</v>
      </c>
      <c r="R1693" s="7">
        <v>45166</v>
      </c>
      <c r="S1693" s="4" t="s">
        <v>38</v>
      </c>
    </row>
    <row r="1694" spans="1:19" s="1" customFormat="1" ht="26.25" hidden="1" customHeight="1" x14ac:dyDescent="0.25">
      <c r="A1694" s="10">
        <f>+SUBTOTAL(103,$B$5:B1694)</f>
        <v>128</v>
      </c>
      <c r="B1694" s="4" t="s">
        <v>1474</v>
      </c>
      <c r="C1694" s="4" t="s">
        <v>5397</v>
      </c>
      <c r="D1694" s="4" t="s">
        <v>408</v>
      </c>
      <c r="E1694" s="4" t="s">
        <v>57</v>
      </c>
      <c r="F1694" s="4" t="s">
        <v>23</v>
      </c>
      <c r="G1694" s="12" t="s">
        <v>11626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18600.810000000001</v>
      </c>
      <c r="Q1694" s="7">
        <v>23434.81</v>
      </c>
      <c r="R1694" s="7">
        <v>26565.19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128</v>
      </c>
      <c r="B1695" s="4" t="s">
        <v>1475</v>
      </c>
      <c r="C1695" s="4" t="s">
        <v>10885</v>
      </c>
      <c r="D1695" s="4" t="s">
        <v>48</v>
      </c>
      <c r="E1695" s="4" t="s">
        <v>57</v>
      </c>
      <c r="F1695" s="4" t="s">
        <v>46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5308.94</v>
      </c>
      <c r="Q1695" s="7">
        <v>10142.94</v>
      </c>
      <c r="R1695" s="7">
        <v>39857.06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128</v>
      </c>
      <c r="B1696" s="4" t="s">
        <v>1476</v>
      </c>
      <c r="C1696" s="4" t="s">
        <v>6282</v>
      </c>
      <c r="D1696" s="4" t="s">
        <v>492</v>
      </c>
      <c r="E1696" s="4" t="s">
        <v>61</v>
      </c>
      <c r="F1696" s="4" t="s">
        <v>46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128</v>
      </c>
      <c r="B1697" s="4" t="s">
        <v>1477</v>
      </c>
      <c r="C1697" s="4" t="s">
        <v>10903</v>
      </c>
      <c r="D1697" s="4" t="s">
        <v>109</v>
      </c>
      <c r="E1697" s="4" t="s">
        <v>121</v>
      </c>
      <c r="F1697" s="4" t="s">
        <v>23</v>
      </c>
      <c r="G1697" s="12"/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5882.17</v>
      </c>
      <c r="Q1697" s="7">
        <v>10716.17</v>
      </c>
      <c r="R1697" s="7">
        <v>39283.83</v>
      </c>
      <c r="S1697" s="4" t="s">
        <v>24</v>
      </c>
    </row>
    <row r="1698" spans="1:19" s="1" customFormat="1" ht="26.25" customHeight="1" x14ac:dyDescent="0.25">
      <c r="A1698" s="10">
        <f>+SUBTOTAL(103,$B$5:B1698)</f>
        <v>129</v>
      </c>
      <c r="B1698" s="4" t="s">
        <v>1478</v>
      </c>
      <c r="C1698" s="4" t="s">
        <v>10913</v>
      </c>
      <c r="D1698" s="4" t="s">
        <v>154</v>
      </c>
      <c r="E1698" s="4" t="s">
        <v>54</v>
      </c>
      <c r="F1698" s="4" t="s">
        <v>23</v>
      </c>
      <c r="G1698" s="12" t="s">
        <v>11626</v>
      </c>
      <c r="H1698" s="7">
        <v>50000</v>
      </c>
      <c r="I1698" s="7">
        <v>1435</v>
      </c>
      <c r="J1698" s="7">
        <v>1339.36</v>
      </c>
      <c r="K1698" s="7">
        <v>1520</v>
      </c>
      <c r="L1698" s="7">
        <v>3430.92</v>
      </c>
      <c r="M1698" s="7">
        <v>25</v>
      </c>
      <c r="N1698" s="7">
        <v>0</v>
      </c>
      <c r="O1698" s="7"/>
      <c r="P1698" s="7">
        <v>7425</v>
      </c>
      <c r="Q1698" s="7">
        <v>15175.28</v>
      </c>
      <c r="R1698" s="7">
        <v>34824.720000000001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129</v>
      </c>
      <c r="B1699" s="4" t="s">
        <v>1479</v>
      </c>
      <c r="C1699" s="4" t="s">
        <v>10920</v>
      </c>
      <c r="D1699" s="4" t="s">
        <v>154</v>
      </c>
      <c r="E1699" s="4" t="s">
        <v>52</v>
      </c>
      <c r="F1699" s="4" t="s">
        <v>23</v>
      </c>
      <c r="G1699" s="12" t="s">
        <v>11626</v>
      </c>
      <c r="H1699" s="7">
        <v>50000</v>
      </c>
      <c r="I1699" s="7">
        <v>1435</v>
      </c>
      <c r="J1699" s="7">
        <v>1596.68</v>
      </c>
      <c r="K1699" s="7">
        <v>1520</v>
      </c>
      <c r="L1699" s="7">
        <v>1715.46</v>
      </c>
      <c r="M1699" s="7">
        <v>25</v>
      </c>
      <c r="N1699" s="7">
        <v>0</v>
      </c>
      <c r="O1699" s="7"/>
      <c r="P1699" s="7">
        <v>14305.39</v>
      </c>
      <c r="Q1699" s="7">
        <v>20597.53</v>
      </c>
      <c r="R1699" s="7">
        <v>29402.47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129</v>
      </c>
      <c r="B1700" s="4" t="s">
        <v>1480</v>
      </c>
      <c r="C1700" s="4" t="s">
        <v>10921</v>
      </c>
      <c r="D1700" s="4" t="s">
        <v>48</v>
      </c>
      <c r="E1700" s="4" t="s">
        <v>56</v>
      </c>
      <c r="F1700" s="4" t="s">
        <v>46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129</v>
      </c>
      <c r="B1701" s="4" t="s">
        <v>1481</v>
      </c>
      <c r="C1701" s="4" t="s">
        <v>6463</v>
      </c>
      <c r="D1701" s="4" t="s">
        <v>435</v>
      </c>
      <c r="E1701" s="4" t="s">
        <v>22</v>
      </c>
      <c r="F1701" s="4" t="s">
        <v>46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38</v>
      </c>
    </row>
    <row r="1702" spans="1:19" s="1" customFormat="1" ht="26.25" hidden="1" customHeight="1" x14ac:dyDescent="0.25">
      <c r="A1702" s="10">
        <f>+SUBTOTAL(103,$B$5:B1702)</f>
        <v>129</v>
      </c>
      <c r="B1702" s="4" t="s">
        <v>371</v>
      </c>
      <c r="C1702" s="4" t="s">
        <v>5511</v>
      </c>
      <c r="D1702" s="4" t="s">
        <v>154</v>
      </c>
      <c r="E1702" s="4" t="s">
        <v>56</v>
      </c>
      <c r="F1702" s="4" t="s">
        <v>23</v>
      </c>
      <c r="G1702" s="12" t="s">
        <v>11626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29504.9</v>
      </c>
      <c r="Q1702" s="7">
        <v>34338.9</v>
      </c>
      <c r="R1702" s="7">
        <v>15661.099999999999</v>
      </c>
      <c r="S1702" s="4" t="s">
        <v>24</v>
      </c>
    </row>
    <row r="1703" spans="1:19" s="1" customFormat="1" ht="26.25" customHeight="1" x14ac:dyDescent="0.25">
      <c r="A1703" s="10">
        <f>+SUBTOTAL(103,$B$5:B1703)</f>
        <v>130</v>
      </c>
      <c r="B1703" s="4" t="s">
        <v>371</v>
      </c>
      <c r="C1703" s="4" t="s">
        <v>10937</v>
      </c>
      <c r="D1703" s="4" t="s">
        <v>154</v>
      </c>
      <c r="E1703" s="4" t="s">
        <v>54</v>
      </c>
      <c r="F1703" s="4" t="s">
        <v>23</v>
      </c>
      <c r="G1703" s="12" t="s">
        <v>11626</v>
      </c>
      <c r="H1703" s="7">
        <v>50000</v>
      </c>
      <c r="I1703" s="7">
        <v>1435</v>
      </c>
      <c r="J1703" s="7">
        <v>1596.68</v>
      </c>
      <c r="K1703" s="7">
        <v>1520</v>
      </c>
      <c r="L1703" s="7">
        <v>1715.46</v>
      </c>
      <c r="M1703" s="7">
        <v>25</v>
      </c>
      <c r="N1703" s="7">
        <v>0</v>
      </c>
      <c r="O1703" s="7"/>
      <c r="P1703" s="7">
        <v>10025</v>
      </c>
      <c r="Q1703" s="7">
        <v>16317.14</v>
      </c>
      <c r="R1703" s="7">
        <v>33682.86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130</v>
      </c>
      <c r="B1704" s="4" t="s">
        <v>1482</v>
      </c>
      <c r="C1704" s="4" t="s">
        <v>1238</v>
      </c>
      <c r="D1704" s="4" t="s">
        <v>154</v>
      </c>
      <c r="E1704" s="4" t="s">
        <v>59</v>
      </c>
      <c r="F1704" s="4" t="s">
        <v>23</v>
      </c>
      <c r="G1704" s="12" t="s">
        <v>11626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7439.2</v>
      </c>
      <c r="Q1704" s="7">
        <v>12273.2</v>
      </c>
      <c r="R1704" s="7">
        <v>37726.800000000003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130</v>
      </c>
      <c r="B1705" s="4" t="s">
        <v>1483</v>
      </c>
      <c r="C1705" s="4" t="s">
        <v>10945</v>
      </c>
      <c r="D1705" s="4" t="s">
        <v>154</v>
      </c>
      <c r="E1705" s="4" t="s">
        <v>103</v>
      </c>
      <c r="F1705" s="4" t="s">
        <v>23</v>
      </c>
      <c r="G1705" s="12" t="s">
        <v>11626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13587.97</v>
      </c>
      <c r="Q1705" s="7">
        <v>18421.97</v>
      </c>
      <c r="R1705" s="7">
        <v>31578.03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130</v>
      </c>
      <c r="B1706" s="4" t="s">
        <v>1484</v>
      </c>
      <c r="C1706" s="4" t="s">
        <v>10950</v>
      </c>
      <c r="D1706" s="4" t="s">
        <v>332</v>
      </c>
      <c r="E1706" s="4" t="s">
        <v>121</v>
      </c>
      <c r="F1706" s="4" t="s">
        <v>23</v>
      </c>
      <c r="G1706" s="12" t="s">
        <v>11626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9200</v>
      </c>
      <c r="Q1706" s="7">
        <v>14034</v>
      </c>
      <c r="R1706" s="7">
        <v>35966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130</v>
      </c>
      <c r="B1707" s="4" t="s">
        <v>1485</v>
      </c>
      <c r="C1707" s="4" t="s">
        <v>10952</v>
      </c>
      <c r="D1707" s="4" t="s">
        <v>603</v>
      </c>
      <c r="E1707" s="4" t="s">
        <v>121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3200</v>
      </c>
      <c r="Q1707" s="7">
        <v>8034</v>
      </c>
      <c r="R1707" s="7">
        <v>41966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130</v>
      </c>
      <c r="B1708" s="4" t="s">
        <v>1486</v>
      </c>
      <c r="C1708" s="4" t="s">
        <v>10953</v>
      </c>
      <c r="D1708" s="4" t="s">
        <v>408</v>
      </c>
      <c r="E1708" s="4" t="s">
        <v>57</v>
      </c>
      <c r="F1708" s="4" t="s">
        <v>23</v>
      </c>
      <c r="G1708" s="12" t="s">
        <v>11626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2277.6</v>
      </c>
      <c r="Q1708" s="7">
        <v>7111.6</v>
      </c>
      <c r="R1708" s="7">
        <v>42888.4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130</v>
      </c>
      <c r="B1709" s="4" t="s">
        <v>1487</v>
      </c>
      <c r="C1709" s="4" t="s">
        <v>6079</v>
      </c>
      <c r="D1709" s="4" t="s">
        <v>332</v>
      </c>
      <c r="E1709" s="4" t="s">
        <v>78</v>
      </c>
      <c r="F1709" s="4" t="s">
        <v>23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4425</v>
      </c>
      <c r="Q1709" s="7">
        <v>9259</v>
      </c>
      <c r="R1709" s="7">
        <v>40741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130</v>
      </c>
      <c r="B1710" s="4" t="s">
        <v>1488</v>
      </c>
      <c r="C1710" s="4" t="s">
        <v>10963</v>
      </c>
      <c r="D1710" s="4" t="s">
        <v>603</v>
      </c>
      <c r="E1710" s="4" t="s">
        <v>56</v>
      </c>
      <c r="F1710" s="4" t="s">
        <v>23</v>
      </c>
      <c r="G1710" s="12" t="s">
        <v>11626</v>
      </c>
      <c r="H1710" s="7">
        <v>50000</v>
      </c>
      <c r="I1710" s="7">
        <v>1435</v>
      </c>
      <c r="J1710" s="7">
        <v>1596.68</v>
      </c>
      <c r="K1710" s="7">
        <v>1520</v>
      </c>
      <c r="L1710" s="7">
        <v>1715.46</v>
      </c>
      <c r="M1710" s="7">
        <v>25</v>
      </c>
      <c r="N1710" s="7">
        <v>0</v>
      </c>
      <c r="O1710" s="7"/>
      <c r="P1710" s="7">
        <v>7439.45</v>
      </c>
      <c r="Q1710" s="7">
        <v>13731.59</v>
      </c>
      <c r="R1710" s="7">
        <v>36268.410000000003</v>
      </c>
      <c r="S1710" s="4" t="s">
        <v>24</v>
      </c>
    </row>
    <row r="1711" spans="1:19" s="1" customFormat="1" ht="26.25" customHeight="1" x14ac:dyDescent="0.25">
      <c r="A1711" s="10">
        <f>+SUBTOTAL(103,$B$5:B1711)</f>
        <v>131</v>
      </c>
      <c r="B1711" s="4" t="s">
        <v>1489</v>
      </c>
      <c r="C1711" s="4" t="s">
        <v>10973</v>
      </c>
      <c r="D1711" s="4" t="s">
        <v>154</v>
      </c>
      <c r="E1711" s="4" t="s">
        <v>54</v>
      </c>
      <c r="F1711" s="4" t="s">
        <v>23</v>
      </c>
      <c r="G1711" s="12" t="s">
        <v>11626</v>
      </c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/>
      <c r="P1711" s="7">
        <v>500</v>
      </c>
      <c r="Q1711" s="7">
        <v>6792.14</v>
      </c>
      <c r="R1711" s="7">
        <v>43207.86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131</v>
      </c>
      <c r="B1712" s="4" t="s">
        <v>3517</v>
      </c>
      <c r="C1712" s="4" t="s">
        <v>10977</v>
      </c>
      <c r="D1712" s="4" t="s">
        <v>413</v>
      </c>
      <c r="E1712" s="4" t="s">
        <v>59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>
        <v>0</v>
      </c>
      <c r="P1712" s="7"/>
      <c r="Q1712" s="7">
        <v>4834</v>
      </c>
      <c r="R1712" s="7">
        <v>45166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131</v>
      </c>
      <c r="B1713" s="4" t="s">
        <v>1490</v>
      </c>
      <c r="C1713" s="4" t="s">
        <v>10980</v>
      </c>
      <c r="D1713" s="4" t="s">
        <v>154</v>
      </c>
      <c r="E1713" s="4" t="s">
        <v>57</v>
      </c>
      <c r="F1713" s="4" t="s">
        <v>23</v>
      </c>
      <c r="G1713" s="12" t="s">
        <v>11626</v>
      </c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11300.68</v>
      </c>
      <c r="Q1713" s="7">
        <v>16134.68</v>
      </c>
      <c r="R1713" s="7">
        <v>33865.32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131</v>
      </c>
      <c r="B1714" s="4" t="s">
        <v>1491</v>
      </c>
      <c r="C1714" s="4" t="s">
        <v>10999</v>
      </c>
      <c r="D1714" s="4" t="s">
        <v>85</v>
      </c>
      <c r="E1714" s="4" t="s">
        <v>22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0</v>
      </c>
      <c r="Q1714" s="7">
        <v>4834</v>
      </c>
      <c r="R1714" s="7">
        <v>45166</v>
      </c>
      <c r="S1714" s="4" t="s">
        <v>38</v>
      </c>
    </row>
    <row r="1715" spans="1:19" s="1" customFormat="1" ht="26.25" hidden="1" customHeight="1" x14ac:dyDescent="0.25">
      <c r="A1715" s="10">
        <f>+SUBTOTAL(103,$B$5:B1715)</f>
        <v>131</v>
      </c>
      <c r="B1715" s="4" t="s">
        <v>1492</v>
      </c>
      <c r="C1715" s="4" t="s">
        <v>7800</v>
      </c>
      <c r="D1715" s="4" t="s">
        <v>48</v>
      </c>
      <c r="E1715" s="4" t="s">
        <v>69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v>45166</v>
      </c>
      <c r="S1715" s="4" t="s">
        <v>38</v>
      </c>
    </row>
    <row r="1716" spans="1:19" s="1" customFormat="1" ht="26.25" hidden="1" customHeight="1" x14ac:dyDescent="0.25">
      <c r="A1716" s="10">
        <f>+SUBTOTAL(103,$B$5:B1716)</f>
        <v>131</v>
      </c>
      <c r="B1716" s="4" t="s">
        <v>1493</v>
      </c>
      <c r="C1716" s="4" t="s">
        <v>5614</v>
      </c>
      <c r="D1716" s="4" t="s">
        <v>548</v>
      </c>
      <c r="E1716" s="4" t="s">
        <v>69</v>
      </c>
      <c r="F1716" s="4" t="s">
        <v>46</v>
      </c>
      <c r="G1716" s="12"/>
      <c r="H1716" s="7">
        <v>50000</v>
      </c>
      <c r="I1716" s="7">
        <v>1435</v>
      </c>
      <c r="J1716" s="7">
        <v>1596.68</v>
      </c>
      <c r="K1716" s="7">
        <v>1520</v>
      </c>
      <c r="L1716" s="7">
        <v>1715.46</v>
      </c>
      <c r="M1716" s="7">
        <v>25</v>
      </c>
      <c r="N1716" s="7">
        <v>0</v>
      </c>
      <c r="O1716" s="7"/>
      <c r="P1716" s="7">
        <v>0</v>
      </c>
      <c r="Q1716" s="7">
        <v>6292.14</v>
      </c>
      <c r="R1716" s="7">
        <v>43707.86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131</v>
      </c>
      <c r="B1717" s="4" t="s">
        <v>1494</v>
      </c>
      <c r="C1717" s="4" t="s">
        <v>5486</v>
      </c>
      <c r="D1717" s="4" t="s">
        <v>154</v>
      </c>
      <c r="E1717" s="4" t="s">
        <v>57</v>
      </c>
      <c r="F1717" s="4" t="s">
        <v>23</v>
      </c>
      <c r="G1717" s="12" t="s">
        <v>11626</v>
      </c>
      <c r="H1717" s="7">
        <v>50000</v>
      </c>
      <c r="I1717" s="7">
        <v>1435</v>
      </c>
      <c r="J1717" s="7">
        <v>1596.68</v>
      </c>
      <c r="K1717" s="7">
        <v>1520</v>
      </c>
      <c r="L1717" s="7">
        <v>1715.46</v>
      </c>
      <c r="M1717" s="7">
        <v>25</v>
      </c>
      <c r="N1717" s="7">
        <v>0</v>
      </c>
      <c r="O1717" s="7"/>
      <c r="P1717" s="7">
        <v>9343.23</v>
      </c>
      <c r="Q1717" s="7">
        <v>15635.37</v>
      </c>
      <c r="R1717" s="7">
        <v>34364.629999999997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131</v>
      </c>
      <c r="B1718" s="4" t="s">
        <v>1495</v>
      </c>
      <c r="C1718" s="4" t="s">
        <v>11033</v>
      </c>
      <c r="D1718" s="4" t="s">
        <v>1496</v>
      </c>
      <c r="E1718" s="4" t="s">
        <v>22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4834</v>
      </c>
      <c r="R1718" s="7">
        <v>45166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131</v>
      </c>
      <c r="B1719" s="4" t="s">
        <v>1497</v>
      </c>
      <c r="C1719" s="4" t="s">
        <v>11039</v>
      </c>
      <c r="D1719" s="4" t="s">
        <v>154</v>
      </c>
      <c r="E1719" s="4" t="s">
        <v>5146</v>
      </c>
      <c r="F1719" s="4" t="s">
        <v>23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140</v>
      </c>
      <c r="O1719" s="7"/>
      <c r="P1719" s="7">
        <v>2425</v>
      </c>
      <c r="Q1719" s="7">
        <v>7399</v>
      </c>
      <c r="R1719" s="7">
        <v>42601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131</v>
      </c>
      <c r="B1720" s="4" t="s">
        <v>1499</v>
      </c>
      <c r="C1720" s="4" t="s">
        <v>9692</v>
      </c>
      <c r="D1720" s="4" t="s">
        <v>530</v>
      </c>
      <c r="E1720" s="4" t="s">
        <v>37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50</v>
      </c>
      <c r="Q1720" s="7">
        <v>4884</v>
      </c>
      <c r="R1720" s="7">
        <v>45116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131</v>
      </c>
      <c r="B1721" s="4" t="s">
        <v>1500</v>
      </c>
      <c r="C1721" s="4" t="s">
        <v>11046</v>
      </c>
      <c r="D1721" s="4" t="s">
        <v>308</v>
      </c>
      <c r="E1721" s="4" t="s">
        <v>188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0</v>
      </c>
      <c r="Q1721" s="7">
        <v>4834</v>
      </c>
      <c r="R1721" s="7"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131</v>
      </c>
      <c r="B1722" s="4" t="s">
        <v>1501</v>
      </c>
      <c r="C1722" s="4" t="s">
        <v>11050</v>
      </c>
      <c r="D1722" s="4" t="s">
        <v>48</v>
      </c>
      <c r="E1722" s="4" t="s">
        <v>165</v>
      </c>
      <c r="F1722" s="4" t="s">
        <v>46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131</v>
      </c>
      <c r="B1723" s="4" t="s">
        <v>1502</v>
      </c>
      <c r="C1723" s="4" t="s">
        <v>11055</v>
      </c>
      <c r="D1723" s="4" t="s">
        <v>794</v>
      </c>
      <c r="E1723" s="4" t="s">
        <v>22</v>
      </c>
      <c r="F1723" s="4" t="s">
        <v>46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2700</v>
      </c>
      <c r="Q1723" s="7">
        <v>7534</v>
      </c>
      <c r="R1723" s="7">
        <v>42466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131</v>
      </c>
      <c r="B1724" s="4" t="s">
        <v>2528</v>
      </c>
      <c r="C1724" s="4" t="s">
        <v>11076</v>
      </c>
      <c r="D1724" s="4" t="s">
        <v>435</v>
      </c>
      <c r="E1724" s="4" t="s">
        <v>188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131</v>
      </c>
      <c r="B1725" s="4" t="s">
        <v>1503</v>
      </c>
      <c r="C1725" s="4" t="s">
        <v>11090</v>
      </c>
      <c r="D1725" s="4" t="s">
        <v>154</v>
      </c>
      <c r="E1725" s="4" t="s">
        <v>5146</v>
      </c>
      <c r="F1725" s="4" t="s">
        <v>23</v>
      </c>
      <c r="G1725" s="12" t="s">
        <v>11626</v>
      </c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/>
      <c r="P1725" s="7">
        <v>39563.89</v>
      </c>
      <c r="Q1725" s="7">
        <v>45856.03</v>
      </c>
      <c r="R1725" s="7">
        <v>4143.9700000000012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131</v>
      </c>
      <c r="B1726" s="4" t="s">
        <v>213</v>
      </c>
      <c r="C1726" s="4" t="s">
        <v>11110</v>
      </c>
      <c r="D1726" s="4" t="s">
        <v>154</v>
      </c>
      <c r="E1726" s="4" t="s">
        <v>11207</v>
      </c>
      <c r="F1726" s="4" t="s">
        <v>23</v>
      </c>
      <c r="G1726" s="12" t="s">
        <v>11626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/>
      <c r="Q1726" s="7">
        <v>4834</v>
      </c>
      <c r="R1726" s="7">
        <v>45166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131</v>
      </c>
      <c r="B1727" s="4" t="s">
        <v>1504</v>
      </c>
      <c r="C1727" s="4" t="s">
        <v>11113</v>
      </c>
      <c r="D1727" s="4" t="s">
        <v>794</v>
      </c>
      <c r="E1727" s="4" t="s">
        <v>278</v>
      </c>
      <c r="F1727" s="4" t="s">
        <v>46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131</v>
      </c>
      <c r="B1728" s="4" t="s">
        <v>1505</v>
      </c>
      <c r="C1728" s="4" t="s">
        <v>11114</v>
      </c>
      <c r="D1728" s="4" t="s">
        <v>492</v>
      </c>
      <c r="E1728" s="4" t="s">
        <v>321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3535.56</v>
      </c>
      <c r="Q1728" s="7">
        <v>8369.56</v>
      </c>
      <c r="R1728" s="7">
        <v>41630.44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131</v>
      </c>
      <c r="B1729" s="4" t="s">
        <v>1506</v>
      </c>
      <c r="C1729" s="4" t="s">
        <v>11129</v>
      </c>
      <c r="D1729" s="4" t="s">
        <v>368</v>
      </c>
      <c r="E1729" s="4" t="s">
        <v>110</v>
      </c>
      <c r="F1729" s="4" t="s">
        <v>46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131</v>
      </c>
      <c r="B1730" s="4" t="s">
        <v>1507</v>
      </c>
      <c r="C1730" s="4" t="s">
        <v>11130</v>
      </c>
      <c r="D1730" s="4" t="s">
        <v>492</v>
      </c>
      <c r="E1730" s="4" t="s">
        <v>57</v>
      </c>
      <c r="F1730" s="4" t="s">
        <v>46</v>
      </c>
      <c r="G1730" s="12"/>
      <c r="H1730" s="7">
        <v>50000</v>
      </c>
      <c r="I1730" s="7">
        <v>1435</v>
      </c>
      <c r="J1730" s="7">
        <v>1596.68</v>
      </c>
      <c r="K1730" s="7">
        <v>1520</v>
      </c>
      <c r="L1730" s="7">
        <v>1715.46</v>
      </c>
      <c r="M1730" s="7">
        <v>25</v>
      </c>
      <c r="N1730" s="7">
        <v>0</v>
      </c>
      <c r="O1730" s="7"/>
      <c r="P1730" s="7">
        <v>1825</v>
      </c>
      <c r="Q1730" s="7">
        <v>8117.14</v>
      </c>
      <c r="R1730" s="7">
        <v>41882.86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131</v>
      </c>
      <c r="B1731" s="4" t="s">
        <v>3258</v>
      </c>
      <c r="C1731" s="4" t="s">
        <v>11131</v>
      </c>
      <c r="D1731" s="4" t="s">
        <v>308</v>
      </c>
      <c r="E1731" s="4" t="s">
        <v>278</v>
      </c>
      <c r="F1731" s="4" t="s">
        <v>23</v>
      </c>
      <c r="G1731" s="12" t="s">
        <v>11626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>
        <v>0</v>
      </c>
      <c r="P1731" s="7"/>
      <c r="Q1731" s="7">
        <v>4834</v>
      </c>
      <c r="R1731" s="7">
        <v>45166</v>
      </c>
      <c r="S1731" s="4" t="s">
        <v>38</v>
      </c>
    </row>
    <row r="1732" spans="1:19" s="1" customFormat="1" ht="26.25" customHeight="1" x14ac:dyDescent="0.25">
      <c r="A1732" s="10">
        <f>+SUBTOTAL(103,$B$5:B1732)</f>
        <v>132</v>
      </c>
      <c r="B1732" s="4" t="s">
        <v>1508</v>
      </c>
      <c r="C1732" s="4" t="s">
        <v>5795</v>
      </c>
      <c r="D1732" s="4" t="s">
        <v>408</v>
      </c>
      <c r="E1732" s="4" t="s">
        <v>54</v>
      </c>
      <c r="F1732" s="4" t="s">
        <v>23</v>
      </c>
      <c r="G1732" s="12" t="s">
        <v>11626</v>
      </c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39148.75</v>
      </c>
      <c r="Q1732" s="7">
        <v>43982.75</v>
      </c>
      <c r="R1732" s="7">
        <v>6017.25</v>
      </c>
      <c r="S1732" s="4" t="s">
        <v>24</v>
      </c>
    </row>
    <row r="1733" spans="1:19" s="1" customFormat="1" ht="26.25" customHeight="1" x14ac:dyDescent="0.25">
      <c r="A1733" s="10">
        <f>+SUBTOTAL(103,$B$5:B1733)</f>
        <v>133</v>
      </c>
      <c r="B1733" s="4" t="s">
        <v>1509</v>
      </c>
      <c r="C1733" s="4" t="s">
        <v>11135</v>
      </c>
      <c r="D1733" s="4" t="s">
        <v>308</v>
      </c>
      <c r="E1733" s="4" t="s">
        <v>54</v>
      </c>
      <c r="F1733" s="4" t="s">
        <v>46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17546.669999999998</v>
      </c>
      <c r="Q1733" s="7">
        <v>22380.67</v>
      </c>
      <c r="R1733" s="7">
        <v>27619.33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133</v>
      </c>
      <c r="B1734" s="4" t="s">
        <v>2775</v>
      </c>
      <c r="C1734" s="4" t="s">
        <v>11140</v>
      </c>
      <c r="D1734" s="4" t="s">
        <v>2839</v>
      </c>
      <c r="E1734" s="4" t="s">
        <v>185</v>
      </c>
      <c r="F1734" s="4" t="s">
        <v>23</v>
      </c>
      <c r="G1734" s="12" t="s">
        <v>11626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>
        <v>0</v>
      </c>
      <c r="P1734" s="7"/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133</v>
      </c>
      <c r="B1735" s="4" t="s">
        <v>1510</v>
      </c>
      <c r="C1735" s="4" t="s">
        <v>11151</v>
      </c>
      <c r="D1735" s="4" t="s">
        <v>154</v>
      </c>
      <c r="E1735" s="4" t="s">
        <v>321</v>
      </c>
      <c r="F1735" s="4" t="s">
        <v>23</v>
      </c>
      <c r="G1735" s="12" t="s">
        <v>11626</v>
      </c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9077.5</v>
      </c>
      <c r="Q1735" s="7">
        <v>13911.5</v>
      </c>
      <c r="R1735" s="7">
        <v>36088.5</v>
      </c>
      <c r="S1735" s="4" t="s">
        <v>24</v>
      </c>
    </row>
    <row r="1736" spans="1:19" s="1" customFormat="1" ht="26.25" hidden="1" customHeight="1" x14ac:dyDescent="0.25">
      <c r="A1736" s="10">
        <f>+SUBTOTAL(103,$B$5:B1736)</f>
        <v>133</v>
      </c>
      <c r="B1736" s="4" t="s">
        <v>1511</v>
      </c>
      <c r="C1736" s="4" t="s">
        <v>10029</v>
      </c>
      <c r="D1736" s="4" t="s">
        <v>397</v>
      </c>
      <c r="E1736" s="4" t="s">
        <v>1512</v>
      </c>
      <c r="F1736" s="4" t="s">
        <v>23</v>
      </c>
      <c r="G1736" s="12" t="s">
        <v>11626</v>
      </c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v>45166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133</v>
      </c>
      <c r="B1737" s="4" t="s">
        <v>1513</v>
      </c>
      <c r="C1737" s="4" t="s">
        <v>11166</v>
      </c>
      <c r="D1737" s="4" t="s">
        <v>548</v>
      </c>
      <c r="E1737" s="4" t="s">
        <v>59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4834</v>
      </c>
      <c r="R1737" s="7">
        <v>45166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133</v>
      </c>
      <c r="B1738" s="4" t="s">
        <v>1514</v>
      </c>
      <c r="C1738" s="4" t="s">
        <v>5616</v>
      </c>
      <c r="D1738" s="4" t="s">
        <v>154</v>
      </c>
      <c r="E1738" s="4" t="s">
        <v>56</v>
      </c>
      <c r="F1738" s="4" t="s">
        <v>23</v>
      </c>
      <c r="G1738" s="12" t="s">
        <v>11626</v>
      </c>
      <c r="H1738" s="7">
        <v>50000</v>
      </c>
      <c r="I1738" s="7">
        <v>1435</v>
      </c>
      <c r="J1738" s="7">
        <v>1339.36</v>
      </c>
      <c r="K1738" s="7">
        <v>1520</v>
      </c>
      <c r="L1738" s="7">
        <v>3430.92</v>
      </c>
      <c r="M1738" s="7">
        <v>25</v>
      </c>
      <c r="N1738" s="7">
        <v>0</v>
      </c>
      <c r="O1738" s="7"/>
      <c r="P1738" s="7">
        <v>2425</v>
      </c>
      <c r="Q1738" s="7">
        <v>10175.280000000001</v>
      </c>
      <c r="R1738" s="7">
        <v>39824.720000000001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133</v>
      </c>
      <c r="B1739" s="4" t="s">
        <v>689</v>
      </c>
      <c r="C1739" s="4" t="s">
        <v>6259</v>
      </c>
      <c r="D1739" s="4" t="s">
        <v>292</v>
      </c>
      <c r="E1739" s="4" t="s">
        <v>220</v>
      </c>
      <c r="F1739" s="4" t="s">
        <v>293</v>
      </c>
      <c r="G1739" s="12"/>
      <c r="H1739" s="7">
        <v>48000</v>
      </c>
      <c r="I1739" s="7">
        <v>0</v>
      </c>
      <c r="J1739" s="7">
        <v>1864.27</v>
      </c>
      <c r="K1739" s="7">
        <v>0</v>
      </c>
      <c r="L1739" s="7">
        <v>0</v>
      </c>
      <c r="M1739" s="7">
        <v>0</v>
      </c>
      <c r="N1739" s="7">
        <v>0</v>
      </c>
      <c r="O1739" s="7"/>
      <c r="P1739" s="7">
        <v>0</v>
      </c>
      <c r="Q1739" s="7">
        <v>0</v>
      </c>
      <c r="R1739" s="7">
        <v>15000</v>
      </c>
      <c r="S1739" s="4" t="s">
        <v>24</v>
      </c>
    </row>
    <row r="1740" spans="1:19" s="1" customFormat="1" ht="26.25" hidden="1" customHeight="1" x14ac:dyDescent="0.25">
      <c r="A1740" s="10">
        <f>+SUBTOTAL(103,$B$5:B1740)</f>
        <v>133</v>
      </c>
      <c r="B1740" s="4" t="s">
        <v>1516</v>
      </c>
      <c r="C1740" s="4" t="s">
        <v>9617</v>
      </c>
      <c r="D1740" s="4" t="s">
        <v>127</v>
      </c>
      <c r="E1740" s="4" t="s">
        <v>191</v>
      </c>
      <c r="F1740" s="4" t="s">
        <v>23</v>
      </c>
      <c r="G1740" s="12"/>
      <c r="H1740" s="7">
        <v>48000</v>
      </c>
      <c r="I1740" s="7">
        <v>1377.6</v>
      </c>
      <c r="J1740" s="7">
        <v>1571.73</v>
      </c>
      <c r="K1740" s="7">
        <v>1459.2</v>
      </c>
      <c r="L1740" s="7">
        <v>0</v>
      </c>
      <c r="M1740" s="7">
        <v>25</v>
      </c>
      <c r="N1740" s="7">
        <v>0</v>
      </c>
      <c r="O1740" s="7"/>
      <c r="P1740" s="7">
        <v>0</v>
      </c>
      <c r="Q1740" s="7">
        <v>4433.53</v>
      </c>
      <c r="R1740" s="7">
        <v>43566.47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133</v>
      </c>
      <c r="B1741" s="4" t="s">
        <v>1517</v>
      </c>
      <c r="C1741" s="4" t="s">
        <v>6365</v>
      </c>
      <c r="D1741" s="4" t="s">
        <v>375</v>
      </c>
      <c r="E1741" s="4" t="s">
        <v>212</v>
      </c>
      <c r="F1741" s="4" t="s">
        <v>23</v>
      </c>
      <c r="G1741" s="12" t="s">
        <v>11626</v>
      </c>
      <c r="H1741" s="7">
        <v>46250</v>
      </c>
      <c r="I1741" s="7">
        <v>1327.38</v>
      </c>
      <c r="J1741" s="7">
        <v>1324.74</v>
      </c>
      <c r="K1741" s="7">
        <v>1406</v>
      </c>
      <c r="L1741" s="7">
        <v>0</v>
      </c>
      <c r="M1741" s="7">
        <v>25</v>
      </c>
      <c r="N1741" s="7">
        <v>0</v>
      </c>
      <c r="O1741" s="7"/>
      <c r="P1741" s="7">
        <v>1716.92</v>
      </c>
      <c r="Q1741" s="7">
        <v>5800.04</v>
      </c>
      <c r="R1741" s="7">
        <v>40449.96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133</v>
      </c>
      <c r="B1742" s="4" t="s">
        <v>1518</v>
      </c>
      <c r="C1742" s="4" t="s">
        <v>10688</v>
      </c>
      <c r="D1742" s="4" t="s">
        <v>109</v>
      </c>
      <c r="E1742" s="4" t="s">
        <v>52</v>
      </c>
      <c r="F1742" s="4" t="s">
        <v>23</v>
      </c>
      <c r="G1742" s="12" t="s">
        <v>11626</v>
      </c>
      <c r="H1742" s="7">
        <v>45300</v>
      </c>
      <c r="I1742" s="7">
        <v>1300.1099999999999</v>
      </c>
      <c r="J1742" s="7">
        <v>1190.67</v>
      </c>
      <c r="K1742" s="7">
        <v>1377.12</v>
      </c>
      <c r="L1742" s="7">
        <v>0</v>
      </c>
      <c r="M1742" s="7">
        <v>25</v>
      </c>
      <c r="N1742" s="7">
        <v>0</v>
      </c>
      <c r="O1742" s="7"/>
      <c r="P1742" s="7">
        <v>15240.79</v>
      </c>
      <c r="Q1742" s="7">
        <v>19133.689999999999</v>
      </c>
      <c r="R1742" s="7">
        <v>26166.31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133</v>
      </c>
      <c r="B1743" s="4" t="s">
        <v>1519</v>
      </c>
      <c r="C1743" s="4" t="s">
        <v>5323</v>
      </c>
      <c r="D1743" s="4" t="s">
        <v>533</v>
      </c>
      <c r="E1743" s="4" t="s">
        <v>59</v>
      </c>
      <c r="F1743" s="4" t="s">
        <v>46</v>
      </c>
      <c r="G1743" s="12"/>
      <c r="H1743" s="7">
        <v>45000</v>
      </c>
      <c r="I1743" s="7">
        <v>1291.5</v>
      </c>
      <c r="J1743" s="7">
        <v>891.01</v>
      </c>
      <c r="K1743" s="7">
        <v>1368</v>
      </c>
      <c r="L1743" s="7">
        <v>1715.46</v>
      </c>
      <c r="M1743" s="7">
        <v>25</v>
      </c>
      <c r="N1743" s="7">
        <v>0</v>
      </c>
      <c r="O1743" s="7"/>
      <c r="P1743" s="7">
        <v>19109.310000000001</v>
      </c>
      <c r="Q1743" s="7">
        <v>24400.28</v>
      </c>
      <c r="R1743" s="7">
        <v>20599.72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133</v>
      </c>
      <c r="B1744" s="4" t="s">
        <v>1520</v>
      </c>
      <c r="C1744" s="4" t="s">
        <v>5329</v>
      </c>
      <c r="D1744" s="4" t="s">
        <v>332</v>
      </c>
      <c r="E1744" s="4" t="s">
        <v>78</v>
      </c>
      <c r="F1744" s="4" t="s">
        <v>23</v>
      </c>
      <c r="G1744" s="12"/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8139.78</v>
      </c>
      <c r="Q1744" s="7">
        <v>11972.61</v>
      </c>
      <c r="R1744" s="7">
        <v>33027.39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133</v>
      </c>
      <c r="B1745" s="4" t="s">
        <v>1521</v>
      </c>
      <c r="C1745" s="4" t="s">
        <v>5358</v>
      </c>
      <c r="D1745" s="4" t="s">
        <v>603</v>
      </c>
      <c r="E1745" s="4" t="s">
        <v>63</v>
      </c>
      <c r="F1745" s="4" t="s">
        <v>23</v>
      </c>
      <c r="G1745" s="12" t="s">
        <v>11626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16946.66</v>
      </c>
      <c r="Q1745" s="7">
        <v>20779.490000000002</v>
      </c>
      <c r="R1745" s="7">
        <v>24220.51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133</v>
      </c>
      <c r="B1746" s="4" t="s">
        <v>1522</v>
      </c>
      <c r="C1746" s="4" t="s">
        <v>5373</v>
      </c>
      <c r="D1746" s="4" t="s">
        <v>408</v>
      </c>
      <c r="E1746" s="4" t="s">
        <v>57</v>
      </c>
      <c r="F1746" s="4" t="s">
        <v>23</v>
      </c>
      <c r="G1746" s="12" t="s">
        <v>11626</v>
      </c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450</v>
      </c>
      <c r="Q1746" s="7">
        <v>4282.83</v>
      </c>
      <c r="R1746" s="7">
        <v>40717.17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133</v>
      </c>
      <c r="B1747" s="4" t="s">
        <v>555</v>
      </c>
      <c r="C1747" s="4" t="s">
        <v>5375</v>
      </c>
      <c r="D1747" s="4" t="s">
        <v>408</v>
      </c>
      <c r="E1747" s="4" t="s">
        <v>57</v>
      </c>
      <c r="F1747" s="4" t="s">
        <v>23</v>
      </c>
      <c r="G1747" s="12" t="s">
        <v>11626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30419.11</v>
      </c>
      <c r="Q1747" s="7">
        <v>34251.94</v>
      </c>
      <c r="R1747" s="7">
        <v>10748.059999999998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133</v>
      </c>
      <c r="B1748" s="4" t="s">
        <v>1523</v>
      </c>
      <c r="C1748" s="4" t="s">
        <v>5408</v>
      </c>
      <c r="D1748" s="4" t="s">
        <v>306</v>
      </c>
      <c r="E1748" s="4" t="s">
        <v>103</v>
      </c>
      <c r="F1748" s="4" t="s">
        <v>23</v>
      </c>
      <c r="G1748" s="12" t="s">
        <v>11626</v>
      </c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3345</v>
      </c>
      <c r="Q1748" s="7">
        <v>7177.83</v>
      </c>
      <c r="R1748" s="7">
        <v>37822.17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133</v>
      </c>
      <c r="B1749" s="4" t="s">
        <v>1524</v>
      </c>
      <c r="C1749" s="4" t="s">
        <v>5412</v>
      </c>
      <c r="D1749" s="4" t="s">
        <v>332</v>
      </c>
      <c r="E1749" s="4" t="s">
        <v>5147</v>
      </c>
      <c r="F1749" s="4" t="s">
        <v>23</v>
      </c>
      <c r="G1749" s="12"/>
      <c r="H1749" s="7">
        <v>45000</v>
      </c>
      <c r="I1749" s="7">
        <v>1291.5</v>
      </c>
      <c r="J1749" s="7">
        <v>891.01</v>
      </c>
      <c r="K1749" s="7">
        <v>1368</v>
      </c>
      <c r="L1749" s="7">
        <v>1715.46</v>
      </c>
      <c r="M1749" s="7">
        <v>25</v>
      </c>
      <c r="N1749" s="7">
        <v>0</v>
      </c>
      <c r="O1749" s="7"/>
      <c r="P1749" s="7">
        <v>20725.41</v>
      </c>
      <c r="Q1749" s="7">
        <v>26016.38</v>
      </c>
      <c r="R1749" s="7">
        <v>18983.62</v>
      </c>
      <c r="S1749" s="4" t="s">
        <v>38</v>
      </c>
    </row>
    <row r="1750" spans="1:19" s="1" customFormat="1" ht="26.25" hidden="1" customHeight="1" x14ac:dyDescent="0.25">
      <c r="A1750" s="10">
        <f>+SUBTOTAL(103,$B$5:B1750)</f>
        <v>133</v>
      </c>
      <c r="B1750" s="4" t="s">
        <v>1525</v>
      </c>
      <c r="C1750" s="4" t="s">
        <v>5417</v>
      </c>
      <c r="D1750" s="4" t="s">
        <v>603</v>
      </c>
      <c r="E1750" s="4" t="s">
        <v>59</v>
      </c>
      <c r="F1750" s="4" t="s">
        <v>23</v>
      </c>
      <c r="G1750" s="12" t="s">
        <v>11626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450</v>
      </c>
      <c r="Q1750" s="7">
        <v>4282.83</v>
      </c>
      <c r="R1750" s="7">
        <v>40717.17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133</v>
      </c>
      <c r="B1751" s="4" t="s">
        <v>1525</v>
      </c>
      <c r="C1751" s="4" t="s">
        <v>5418</v>
      </c>
      <c r="D1751" s="4" t="s">
        <v>250</v>
      </c>
      <c r="E1751" s="4" t="s">
        <v>321</v>
      </c>
      <c r="F1751" s="4" t="s">
        <v>23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1775</v>
      </c>
      <c r="Q1751" s="7">
        <v>5607.83</v>
      </c>
      <c r="R1751" s="7">
        <v>39392.17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133</v>
      </c>
      <c r="B1752" s="4" t="s">
        <v>1526</v>
      </c>
      <c r="C1752" s="4" t="s">
        <v>5423</v>
      </c>
      <c r="D1752" s="4" t="s">
        <v>533</v>
      </c>
      <c r="E1752" s="4" t="s">
        <v>59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8318.2900000000009</v>
      </c>
      <c r="Q1752" s="7">
        <v>12151.12</v>
      </c>
      <c r="R1752" s="7">
        <v>32848.879999999997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133</v>
      </c>
      <c r="B1753" s="4" t="s">
        <v>1527</v>
      </c>
      <c r="C1753" s="4" t="s">
        <v>5424</v>
      </c>
      <c r="D1753" s="4" t="s">
        <v>332</v>
      </c>
      <c r="E1753" s="4" t="s">
        <v>59</v>
      </c>
      <c r="F1753" s="4" t="s">
        <v>23</v>
      </c>
      <c r="G1753" s="12" t="s">
        <v>11626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450</v>
      </c>
      <c r="Q1753" s="7">
        <v>4282.83</v>
      </c>
      <c r="R1753" s="7">
        <v>40717.17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133</v>
      </c>
      <c r="B1754" s="4" t="s">
        <v>572</v>
      </c>
      <c r="C1754" s="4" t="s">
        <v>5461</v>
      </c>
      <c r="D1754" s="4" t="s">
        <v>332</v>
      </c>
      <c r="E1754" s="4" t="s">
        <v>121</v>
      </c>
      <c r="F1754" s="4" t="s">
        <v>23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6487.29</v>
      </c>
      <c r="Q1754" s="7">
        <v>10320.120000000001</v>
      </c>
      <c r="R1754" s="7">
        <v>34679.879999999997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133</v>
      </c>
      <c r="B1755" s="4" t="s">
        <v>1528</v>
      </c>
      <c r="C1755" s="4" t="s">
        <v>5465</v>
      </c>
      <c r="D1755" s="4" t="s">
        <v>533</v>
      </c>
      <c r="E1755" s="4" t="s">
        <v>78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3500</v>
      </c>
      <c r="Q1755" s="7">
        <v>7332.83</v>
      </c>
      <c r="R1755" s="7">
        <v>37667.17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133</v>
      </c>
      <c r="B1756" s="4" t="s">
        <v>2651</v>
      </c>
      <c r="C1756" s="4" t="s">
        <v>5735</v>
      </c>
      <c r="D1756" s="4" t="s">
        <v>292</v>
      </c>
      <c r="E1756" s="4" t="s">
        <v>220</v>
      </c>
      <c r="F1756" s="4" t="s">
        <v>293</v>
      </c>
      <c r="G1756" s="12"/>
      <c r="H1756" s="7">
        <v>45000</v>
      </c>
      <c r="I1756" s="7">
        <v>0</v>
      </c>
      <c r="J1756" s="7">
        <v>1547.25</v>
      </c>
      <c r="K1756" s="7">
        <v>0</v>
      </c>
      <c r="L1756" s="7">
        <v>0</v>
      </c>
      <c r="M1756" s="7">
        <v>0</v>
      </c>
      <c r="N1756" s="7">
        <v>0</v>
      </c>
      <c r="O1756" s="7"/>
      <c r="P1756" s="7">
        <v>0</v>
      </c>
      <c r="Q1756" s="7">
        <v>1547.25</v>
      </c>
      <c r="R1756" s="7">
        <v>43452.75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133</v>
      </c>
      <c r="B1757" s="4" t="s">
        <v>1529</v>
      </c>
      <c r="C1757" s="4" t="s">
        <v>5496</v>
      </c>
      <c r="D1757" s="4" t="s">
        <v>603</v>
      </c>
      <c r="E1757" s="4" t="s">
        <v>59</v>
      </c>
      <c r="F1757" s="4" t="s">
        <v>23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23556.52</v>
      </c>
      <c r="Q1757" s="7">
        <v>27389.35</v>
      </c>
      <c r="R1757" s="7">
        <v>17610.650000000001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133</v>
      </c>
      <c r="B1758" s="4" t="s">
        <v>1530</v>
      </c>
      <c r="C1758" s="4" t="s">
        <v>5529</v>
      </c>
      <c r="D1758" s="4" t="s">
        <v>613</v>
      </c>
      <c r="E1758" s="4" t="s">
        <v>29</v>
      </c>
      <c r="F1758" s="4" t="s">
        <v>46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38</v>
      </c>
    </row>
    <row r="1759" spans="1:19" s="1" customFormat="1" ht="26.25" hidden="1" customHeight="1" x14ac:dyDescent="0.25">
      <c r="A1759" s="10">
        <f>+SUBTOTAL(103,$B$5:B1759)</f>
        <v>133</v>
      </c>
      <c r="B1759" s="4" t="s">
        <v>1531</v>
      </c>
      <c r="C1759" s="4" t="s">
        <v>5547</v>
      </c>
      <c r="D1759" s="4" t="s">
        <v>533</v>
      </c>
      <c r="E1759" s="4" t="s">
        <v>59</v>
      </c>
      <c r="F1759" s="4" t="s">
        <v>46</v>
      </c>
      <c r="G1759" s="12"/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0</v>
      </c>
      <c r="Q1759" s="7">
        <v>3832.83</v>
      </c>
      <c r="R1759" s="7">
        <v>41167.17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133</v>
      </c>
      <c r="B1760" s="4" t="s">
        <v>1532</v>
      </c>
      <c r="C1760" s="4" t="s">
        <v>5562</v>
      </c>
      <c r="D1760" s="4" t="s">
        <v>548</v>
      </c>
      <c r="E1760" s="4" t="s">
        <v>69</v>
      </c>
      <c r="F1760" s="4" t="s">
        <v>46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3832.83</v>
      </c>
      <c r="R1760" s="7">
        <v>41167.17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133</v>
      </c>
      <c r="B1761" s="4" t="s">
        <v>591</v>
      </c>
      <c r="C1761" s="4" t="s">
        <v>5630</v>
      </c>
      <c r="D1761" s="4" t="s">
        <v>1107</v>
      </c>
      <c r="E1761" s="4" t="s">
        <v>5202</v>
      </c>
      <c r="F1761" s="4" t="s">
        <v>23</v>
      </c>
      <c r="G1761" s="12" t="s">
        <v>11626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2825</v>
      </c>
      <c r="Q1761" s="7">
        <v>6657.83</v>
      </c>
      <c r="R1761" s="7">
        <v>38342.17</v>
      </c>
      <c r="S1761" s="4" t="s">
        <v>38</v>
      </c>
    </row>
    <row r="1762" spans="1:19" s="1" customFormat="1" ht="26.25" hidden="1" customHeight="1" x14ac:dyDescent="0.25">
      <c r="A1762" s="10">
        <f>+SUBTOTAL(103,$B$5:B1762)</f>
        <v>133</v>
      </c>
      <c r="B1762" s="4" t="s">
        <v>596</v>
      </c>
      <c r="C1762" s="4" t="s">
        <v>5655</v>
      </c>
      <c r="D1762" s="4" t="s">
        <v>327</v>
      </c>
      <c r="E1762" s="4" t="s">
        <v>57</v>
      </c>
      <c r="F1762" s="4" t="s">
        <v>46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v>41167.17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133</v>
      </c>
      <c r="B1763" s="4" t="s">
        <v>1533</v>
      </c>
      <c r="C1763" s="4" t="s">
        <v>5680</v>
      </c>
      <c r="D1763" s="4" t="s">
        <v>332</v>
      </c>
      <c r="E1763" s="4" t="s">
        <v>43</v>
      </c>
      <c r="F1763" s="4" t="s">
        <v>23</v>
      </c>
      <c r="G1763" s="12" t="s">
        <v>11626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50</v>
      </c>
      <c r="Q1763" s="7">
        <v>3882.83</v>
      </c>
      <c r="R1763" s="7">
        <v>41117.17</v>
      </c>
      <c r="S1763" s="4" t="s">
        <v>38</v>
      </c>
    </row>
    <row r="1764" spans="1:19" s="1" customFormat="1" ht="26.25" hidden="1" customHeight="1" x14ac:dyDescent="0.25">
      <c r="A1764" s="10">
        <f>+SUBTOTAL(103,$B$5:B1764)</f>
        <v>133</v>
      </c>
      <c r="B1764" s="4" t="s">
        <v>1534</v>
      </c>
      <c r="C1764" s="4" t="s">
        <v>5685</v>
      </c>
      <c r="D1764" s="4" t="s">
        <v>435</v>
      </c>
      <c r="E1764" s="4" t="s">
        <v>592</v>
      </c>
      <c r="F1764" s="4" t="s">
        <v>23</v>
      </c>
      <c r="G1764" s="12" t="s">
        <v>11626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1325</v>
      </c>
      <c r="Q1764" s="7">
        <v>5157.83</v>
      </c>
      <c r="R1764" s="7">
        <v>39842.17</v>
      </c>
      <c r="S1764" s="4" t="s">
        <v>38</v>
      </c>
    </row>
    <row r="1765" spans="1:19" s="1" customFormat="1" ht="26.25" hidden="1" customHeight="1" x14ac:dyDescent="0.25">
      <c r="A1765" s="10">
        <f>+SUBTOTAL(103,$B$5:B1765)</f>
        <v>133</v>
      </c>
      <c r="B1765" s="4" t="s">
        <v>1535</v>
      </c>
      <c r="C1765" s="4" t="s">
        <v>5725</v>
      </c>
      <c r="D1765" s="4" t="s">
        <v>613</v>
      </c>
      <c r="E1765" s="4" t="s">
        <v>29</v>
      </c>
      <c r="F1765" s="4" t="s">
        <v>46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133</v>
      </c>
      <c r="B1766" s="4" t="s">
        <v>1536</v>
      </c>
      <c r="C1766" s="4" t="s">
        <v>5747</v>
      </c>
      <c r="D1766" s="4" t="s">
        <v>603</v>
      </c>
      <c r="E1766" s="4" t="s">
        <v>59</v>
      </c>
      <c r="F1766" s="4" t="s">
        <v>23</v>
      </c>
      <c r="G1766" s="12" t="s">
        <v>11626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2300</v>
      </c>
      <c r="Q1766" s="7">
        <v>6132.83</v>
      </c>
      <c r="R1766" s="7">
        <v>38867.17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133</v>
      </c>
      <c r="B1767" s="4" t="s">
        <v>609</v>
      </c>
      <c r="C1767" s="4" t="s">
        <v>5752</v>
      </c>
      <c r="D1767" s="4" t="s">
        <v>311</v>
      </c>
      <c r="E1767" s="4" t="s">
        <v>63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3832.83</v>
      </c>
      <c r="R1767" s="7">
        <v>41167.17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133</v>
      </c>
      <c r="B1768" s="4" t="s">
        <v>1537</v>
      </c>
      <c r="C1768" s="4" t="s">
        <v>5755</v>
      </c>
      <c r="D1768" s="4" t="s">
        <v>332</v>
      </c>
      <c r="E1768" s="4" t="s">
        <v>56</v>
      </c>
      <c r="F1768" s="4" t="s">
        <v>23</v>
      </c>
      <c r="G1768" s="12" t="s">
        <v>11626</v>
      </c>
      <c r="H1768" s="7">
        <v>45000</v>
      </c>
      <c r="I1768" s="7">
        <v>1291.5</v>
      </c>
      <c r="J1768" s="7">
        <v>376.37</v>
      </c>
      <c r="K1768" s="7">
        <v>1368</v>
      </c>
      <c r="L1768" s="7">
        <v>5146.38</v>
      </c>
      <c r="M1768" s="7">
        <v>25</v>
      </c>
      <c r="N1768" s="7">
        <v>0</v>
      </c>
      <c r="O1768" s="7"/>
      <c r="P1768" s="7">
        <v>10088.61</v>
      </c>
      <c r="Q1768" s="7">
        <v>18295.86</v>
      </c>
      <c r="R1768" s="7">
        <v>26704.14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133</v>
      </c>
      <c r="B1769" s="4" t="s">
        <v>1798</v>
      </c>
      <c r="C1769" s="4" t="s">
        <v>11630</v>
      </c>
      <c r="D1769" s="4" t="s">
        <v>292</v>
      </c>
      <c r="E1769" s="4" t="s">
        <v>220</v>
      </c>
      <c r="F1769" s="4" t="s">
        <v>293</v>
      </c>
      <c r="G1769" s="12"/>
      <c r="H1769" s="7">
        <v>45000</v>
      </c>
      <c r="I1769" s="7">
        <v>0</v>
      </c>
      <c r="J1769" s="7">
        <v>1547.25</v>
      </c>
      <c r="K1769" s="7">
        <v>0</v>
      </c>
      <c r="L1769" s="7">
        <v>0</v>
      </c>
      <c r="M1769" s="7">
        <v>0</v>
      </c>
      <c r="N1769" s="7">
        <v>0</v>
      </c>
      <c r="O1769" s="7"/>
      <c r="P1769" s="7">
        <v>0</v>
      </c>
      <c r="Q1769" s="7">
        <v>1547.25</v>
      </c>
      <c r="R1769" s="7">
        <v>43452.75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133</v>
      </c>
      <c r="B1770" s="4" t="s">
        <v>1538</v>
      </c>
      <c r="C1770" s="4" t="s">
        <v>5767</v>
      </c>
      <c r="D1770" s="4" t="s">
        <v>603</v>
      </c>
      <c r="E1770" s="4" t="s">
        <v>63</v>
      </c>
      <c r="F1770" s="4" t="s">
        <v>23</v>
      </c>
      <c r="G1770" s="12" t="s">
        <v>11626</v>
      </c>
      <c r="H1770" s="7">
        <v>45000</v>
      </c>
      <c r="I1770" s="7">
        <v>1291.5</v>
      </c>
      <c r="J1770" s="7">
        <v>891.01</v>
      </c>
      <c r="K1770" s="7">
        <v>1368</v>
      </c>
      <c r="L1770" s="7">
        <v>1715.46</v>
      </c>
      <c r="M1770" s="7">
        <v>25</v>
      </c>
      <c r="N1770" s="7">
        <v>0</v>
      </c>
      <c r="O1770" s="7"/>
      <c r="P1770" s="7">
        <v>13295.29</v>
      </c>
      <c r="Q1770" s="7">
        <v>18586.259999999998</v>
      </c>
      <c r="R1770" s="7">
        <v>26413.74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133</v>
      </c>
      <c r="B1771" s="4" t="s">
        <v>1539</v>
      </c>
      <c r="C1771" s="4" t="s">
        <v>5770</v>
      </c>
      <c r="D1771" s="4" t="s">
        <v>603</v>
      </c>
      <c r="E1771" s="4" t="s">
        <v>56</v>
      </c>
      <c r="F1771" s="4" t="s">
        <v>23</v>
      </c>
      <c r="G1771" s="12" t="s">
        <v>11626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37925.599999999999</v>
      </c>
      <c r="Q1771" s="7">
        <v>41758.43</v>
      </c>
      <c r="R1771" s="7">
        <v>3241.5699999999997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133</v>
      </c>
      <c r="B1772" s="4" t="s">
        <v>1540</v>
      </c>
      <c r="C1772" s="4" t="s">
        <v>5771</v>
      </c>
      <c r="D1772" s="4" t="s">
        <v>533</v>
      </c>
      <c r="E1772" s="4" t="s">
        <v>63</v>
      </c>
      <c r="F1772" s="4" t="s">
        <v>46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5513.54</v>
      </c>
      <c r="Q1772" s="7">
        <v>9346.3700000000008</v>
      </c>
      <c r="R1772" s="7">
        <v>35653.629999999997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133</v>
      </c>
      <c r="B1773" s="4" t="s">
        <v>2175</v>
      </c>
      <c r="C1773" s="4" t="s">
        <v>5775</v>
      </c>
      <c r="D1773" s="4" t="s">
        <v>533</v>
      </c>
      <c r="E1773" s="4" t="s">
        <v>57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133</v>
      </c>
      <c r="B1774" s="4" t="s">
        <v>217</v>
      </c>
      <c r="C1774" s="4" t="s">
        <v>5835</v>
      </c>
      <c r="D1774" s="4" t="s">
        <v>533</v>
      </c>
      <c r="E1774" s="4" t="s">
        <v>52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133</v>
      </c>
      <c r="B1775" s="4" t="s">
        <v>1541</v>
      </c>
      <c r="C1775" s="4" t="s">
        <v>5887</v>
      </c>
      <c r="D1775" s="4" t="s">
        <v>435</v>
      </c>
      <c r="E1775" s="4" t="s">
        <v>1030</v>
      </c>
      <c r="F1775" s="4" t="s">
        <v>23</v>
      </c>
      <c r="G1775" s="12" t="s">
        <v>11626</v>
      </c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8181.23</v>
      </c>
      <c r="Q1775" s="7">
        <v>12014.06</v>
      </c>
      <c r="R1775" s="7">
        <v>32985.94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133</v>
      </c>
      <c r="B1776" s="4" t="s">
        <v>1542</v>
      </c>
      <c r="C1776" s="4" t="s">
        <v>5946</v>
      </c>
      <c r="D1776" s="4" t="s">
        <v>603</v>
      </c>
      <c r="E1776" s="4" t="s">
        <v>321</v>
      </c>
      <c r="F1776" s="4" t="s">
        <v>23</v>
      </c>
      <c r="G1776" s="12" t="s">
        <v>11626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450</v>
      </c>
      <c r="Q1776" s="7">
        <v>4282.83</v>
      </c>
      <c r="R1776" s="7">
        <v>40717.17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133</v>
      </c>
      <c r="B1777" s="4" t="s">
        <v>1543</v>
      </c>
      <c r="C1777" s="4" t="s">
        <v>5967</v>
      </c>
      <c r="D1777" s="4" t="s">
        <v>557</v>
      </c>
      <c r="E1777" s="4" t="s">
        <v>59</v>
      </c>
      <c r="F1777" s="4" t="s">
        <v>23</v>
      </c>
      <c r="G1777" s="12" t="s">
        <v>11626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20684.849999999999</v>
      </c>
      <c r="Q1777" s="7">
        <v>24517.68</v>
      </c>
      <c r="R1777" s="7">
        <v>20482.32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133</v>
      </c>
      <c r="B1778" s="4" t="s">
        <v>1544</v>
      </c>
      <c r="C1778" s="4" t="s">
        <v>5974</v>
      </c>
      <c r="D1778" s="4" t="s">
        <v>327</v>
      </c>
      <c r="E1778" s="4" t="s">
        <v>110</v>
      </c>
      <c r="F1778" s="4" t="s">
        <v>46</v>
      </c>
      <c r="G1778" s="12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6300</v>
      </c>
      <c r="Q1778" s="7">
        <v>10132.83</v>
      </c>
      <c r="R1778" s="7">
        <v>34867.17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133</v>
      </c>
      <c r="B1779" s="4" t="s">
        <v>1545</v>
      </c>
      <c r="C1779" s="4" t="s">
        <v>5978</v>
      </c>
      <c r="D1779" s="4" t="s">
        <v>533</v>
      </c>
      <c r="E1779" s="4" t="s">
        <v>121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133</v>
      </c>
      <c r="B1780" s="4" t="s">
        <v>5295</v>
      </c>
      <c r="C1780" s="4" t="s">
        <v>5998</v>
      </c>
      <c r="D1780" s="4" t="s">
        <v>292</v>
      </c>
      <c r="E1780" s="4" t="s">
        <v>220</v>
      </c>
      <c r="F1780" s="4" t="s">
        <v>293</v>
      </c>
      <c r="G1780" s="12"/>
      <c r="H1780" s="7">
        <v>45000</v>
      </c>
      <c r="I1780" s="7">
        <v>0</v>
      </c>
      <c r="J1780" s="7">
        <v>1547.25</v>
      </c>
      <c r="K1780" s="7">
        <v>0</v>
      </c>
      <c r="L1780" s="7">
        <v>0</v>
      </c>
      <c r="M1780" s="7">
        <v>0</v>
      </c>
      <c r="N1780" s="7">
        <v>0</v>
      </c>
      <c r="O1780" s="7"/>
      <c r="P1780" s="7">
        <v>0</v>
      </c>
      <c r="Q1780" s="7">
        <v>1547.25</v>
      </c>
      <c r="R1780" s="7">
        <v>43452.75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133</v>
      </c>
      <c r="B1781" s="4" t="s">
        <v>5049</v>
      </c>
      <c r="C1781" s="4" t="s">
        <v>6019</v>
      </c>
      <c r="D1781" s="4" t="s">
        <v>794</v>
      </c>
      <c r="E1781" s="4" t="s">
        <v>43</v>
      </c>
      <c r="F1781" s="4" t="s">
        <v>46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38</v>
      </c>
    </row>
    <row r="1782" spans="1:19" s="1" customFormat="1" ht="26.25" hidden="1" customHeight="1" x14ac:dyDescent="0.25">
      <c r="A1782" s="10">
        <f>+SUBTOTAL(103,$B$5:B1782)</f>
        <v>133</v>
      </c>
      <c r="B1782" s="4" t="s">
        <v>1546</v>
      </c>
      <c r="C1782" s="4" t="s">
        <v>6080</v>
      </c>
      <c r="D1782" s="4" t="s">
        <v>332</v>
      </c>
      <c r="E1782" s="4" t="s">
        <v>592</v>
      </c>
      <c r="F1782" s="4" t="s">
        <v>23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7500</v>
      </c>
      <c r="Q1782" s="7">
        <v>11332.83</v>
      </c>
      <c r="R1782" s="7">
        <v>33667.17</v>
      </c>
      <c r="S1782" s="4" t="s">
        <v>38</v>
      </c>
    </row>
    <row r="1783" spans="1:19" s="1" customFormat="1" ht="26.25" hidden="1" customHeight="1" x14ac:dyDescent="0.25">
      <c r="A1783" s="10">
        <f>+SUBTOTAL(103,$B$5:B1783)</f>
        <v>133</v>
      </c>
      <c r="B1783" s="4" t="s">
        <v>666</v>
      </c>
      <c r="C1783" s="4" t="s">
        <v>6109</v>
      </c>
      <c r="D1783" s="4" t="s">
        <v>332</v>
      </c>
      <c r="E1783" s="4" t="s">
        <v>57</v>
      </c>
      <c r="F1783" s="4" t="s">
        <v>23</v>
      </c>
      <c r="G1783" s="12" t="s">
        <v>11626</v>
      </c>
      <c r="H1783" s="7">
        <v>45000</v>
      </c>
      <c r="I1783" s="7">
        <v>1291.5</v>
      </c>
      <c r="J1783" s="7">
        <v>633.69000000000005</v>
      </c>
      <c r="K1783" s="7">
        <v>1368</v>
      </c>
      <c r="L1783" s="7">
        <v>3430.92</v>
      </c>
      <c r="M1783" s="7">
        <v>25</v>
      </c>
      <c r="N1783" s="7">
        <v>0</v>
      </c>
      <c r="O1783" s="7"/>
      <c r="P1783" s="7">
        <v>24586.41</v>
      </c>
      <c r="Q1783" s="7">
        <v>31335.52</v>
      </c>
      <c r="R1783" s="7">
        <v>13664.48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133</v>
      </c>
      <c r="B1784" s="4" t="s">
        <v>1547</v>
      </c>
      <c r="C1784" s="4" t="s">
        <v>5684</v>
      </c>
      <c r="D1784" s="4" t="s">
        <v>1548</v>
      </c>
      <c r="E1784" s="4" t="s">
        <v>59</v>
      </c>
      <c r="F1784" s="4" t="s">
        <v>46</v>
      </c>
      <c r="G1784" s="12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0</v>
      </c>
      <c r="Q1784" s="7">
        <v>3832.83</v>
      </c>
      <c r="R1784" s="7">
        <v>41167.17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133</v>
      </c>
      <c r="B1785" s="4" t="s">
        <v>1549</v>
      </c>
      <c r="C1785" s="4" t="s">
        <v>6135</v>
      </c>
      <c r="D1785" s="4" t="s">
        <v>594</v>
      </c>
      <c r="E1785" s="4" t="s">
        <v>83</v>
      </c>
      <c r="F1785" s="4" t="s">
        <v>46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3832.83</v>
      </c>
      <c r="R1785" s="7">
        <v>41167.17</v>
      </c>
      <c r="S1785" s="4" t="s">
        <v>38</v>
      </c>
    </row>
    <row r="1786" spans="1:19" s="1" customFormat="1" ht="26.25" hidden="1" customHeight="1" x14ac:dyDescent="0.25">
      <c r="A1786" s="10">
        <f>+SUBTOTAL(103,$B$5:B1786)</f>
        <v>133</v>
      </c>
      <c r="B1786" s="4" t="s">
        <v>249</v>
      </c>
      <c r="C1786" s="4" t="s">
        <v>6167</v>
      </c>
      <c r="D1786" s="4" t="s">
        <v>292</v>
      </c>
      <c r="E1786" s="4" t="s">
        <v>220</v>
      </c>
      <c r="F1786" s="4" t="s">
        <v>293</v>
      </c>
      <c r="G1786" s="12"/>
      <c r="H1786" s="7">
        <v>45000</v>
      </c>
      <c r="I1786" s="7">
        <v>0</v>
      </c>
      <c r="J1786" s="7">
        <v>1547.25</v>
      </c>
      <c r="K1786" s="7">
        <v>0</v>
      </c>
      <c r="L1786" s="7">
        <v>0</v>
      </c>
      <c r="M1786" s="7">
        <v>0</v>
      </c>
      <c r="N1786" s="7">
        <v>0</v>
      </c>
      <c r="O1786" s="7"/>
      <c r="P1786" s="7">
        <v>0</v>
      </c>
      <c r="Q1786" s="7">
        <v>1547.25</v>
      </c>
      <c r="R1786" s="7">
        <v>43452.75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133</v>
      </c>
      <c r="B1787" s="4" t="s">
        <v>1550</v>
      </c>
      <c r="C1787" s="4" t="s">
        <v>6200</v>
      </c>
      <c r="D1787" s="4" t="s">
        <v>557</v>
      </c>
      <c r="E1787" s="4" t="s">
        <v>56</v>
      </c>
      <c r="F1787" s="4" t="s">
        <v>23</v>
      </c>
      <c r="G1787" s="12" t="s">
        <v>11626</v>
      </c>
      <c r="H1787" s="7">
        <v>45000</v>
      </c>
      <c r="I1787" s="7">
        <v>1291.5</v>
      </c>
      <c r="J1787" s="7">
        <v>891.01</v>
      </c>
      <c r="K1787" s="7">
        <v>1368</v>
      </c>
      <c r="L1787" s="7">
        <v>1715.46</v>
      </c>
      <c r="M1787" s="7">
        <v>25</v>
      </c>
      <c r="N1787" s="7">
        <v>0</v>
      </c>
      <c r="O1787" s="7"/>
      <c r="P1787" s="7">
        <v>6725</v>
      </c>
      <c r="Q1787" s="7">
        <v>12015.97</v>
      </c>
      <c r="R1787" s="7">
        <v>32984.03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133</v>
      </c>
      <c r="B1788" s="4" t="s">
        <v>524</v>
      </c>
      <c r="C1788" s="4" t="s">
        <v>6223</v>
      </c>
      <c r="D1788" s="4" t="s">
        <v>413</v>
      </c>
      <c r="E1788" s="4" t="s">
        <v>321</v>
      </c>
      <c r="F1788" s="4" t="s">
        <v>23</v>
      </c>
      <c r="G1788" s="12" t="s">
        <v>11626</v>
      </c>
      <c r="H1788" s="7">
        <v>45000</v>
      </c>
      <c r="I1788" s="7">
        <v>1291.5</v>
      </c>
      <c r="J1788" s="7">
        <v>891.01</v>
      </c>
      <c r="K1788" s="7">
        <v>1368</v>
      </c>
      <c r="L1788" s="7">
        <v>1715.46</v>
      </c>
      <c r="M1788" s="7">
        <v>25</v>
      </c>
      <c r="N1788" s="7">
        <v>0</v>
      </c>
      <c r="O1788" s="7"/>
      <c r="P1788" s="7">
        <v>12250.11</v>
      </c>
      <c r="Q1788" s="7">
        <v>17541.080000000002</v>
      </c>
      <c r="R1788" s="7">
        <v>27458.92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133</v>
      </c>
      <c r="B1789" s="4" t="s">
        <v>686</v>
      </c>
      <c r="C1789" s="4" t="s">
        <v>6243</v>
      </c>
      <c r="D1789" s="4" t="s">
        <v>435</v>
      </c>
      <c r="E1789" s="4" t="s">
        <v>121</v>
      </c>
      <c r="F1789" s="4" t="s">
        <v>23</v>
      </c>
      <c r="G1789" s="12" t="s">
        <v>11626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4538.32</v>
      </c>
      <c r="Q1789" s="7">
        <v>8371.15</v>
      </c>
      <c r="R1789" s="7">
        <v>36628.85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133</v>
      </c>
      <c r="B1790" s="4" t="s">
        <v>687</v>
      </c>
      <c r="C1790" s="4" t="s">
        <v>6251</v>
      </c>
      <c r="D1790" s="4" t="s">
        <v>551</v>
      </c>
      <c r="E1790" s="4" t="s">
        <v>121</v>
      </c>
      <c r="F1790" s="4" t="s">
        <v>23</v>
      </c>
      <c r="G1790" s="12" t="s">
        <v>11626</v>
      </c>
      <c r="H1790" s="7">
        <v>45000</v>
      </c>
      <c r="I1790" s="7">
        <v>1291.5</v>
      </c>
      <c r="J1790" s="7">
        <v>891.01</v>
      </c>
      <c r="K1790" s="7">
        <v>1368</v>
      </c>
      <c r="L1790" s="7">
        <v>1715.46</v>
      </c>
      <c r="M1790" s="7">
        <v>25</v>
      </c>
      <c r="N1790" s="7">
        <v>0</v>
      </c>
      <c r="O1790" s="7"/>
      <c r="P1790" s="7">
        <v>6400</v>
      </c>
      <c r="Q1790" s="7">
        <v>11690.97</v>
      </c>
      <c r="R1790" s="7">
        <v>33309.03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133</v>
      </c>
      <c r="B1791" s="4" t="s">
        <v>1551</v>
      </c>
      <c r="C1791" s="4" t="s">
        <v>6257</v>
      </c>
      <c r="D1791" s="4" t="s">
        <v>332</v>
      </c>
      <c r="E1791" s="4" t="s">
        <v>1030</v>
      </c>
      <c r="F1791" s="4" t="s">
        <v>23</v>
      </c>
      <c r="G1791" s="12" t="s">
        <v>11626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450</v>
      </c>
      <c r="Q1791" s="7">
        <v>4282.83</v>
      </c>
      <c r="R1791" s="7">
        <v>40717.17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133</v>
      </c>
      <c r="B1792" s="4" t="s">
        <v>5216</v>
      </c>
      <c r="C1792" s="4" t="s">
        <v>6258</v>
      </c>
      <c r="D1792" s="4" t="s">
        <v>292</v>
      </c>
      <c r="E1792" s="4" t="s">
        <v>220</v>
      </c>
      <c r="F1792" s="4" t="s">
        <v>293</v>
      </c>
      <c r="G1792" s="12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133</v>
      </c>
      <c r="B1793" s="4" t="s">
        <v>689</v>
      </c>
      <c r="C1793" s="4" t="s">
        <v>6264</v>
      </c>
      <c r="D1793" s="4" t="s">
        <v>533</v>
      </c>
      <c r="E1793" s="4" t="s">
        <v>63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133</v>
      </c>
      <c r="B1794" s="4" t="s">
        <v>1552</v>
      </c>
      <c r="C1794" s="4" t="s">
        <v>6299</v>
      </c>
      <c r="D1794" s="4" t="s">
        <v>435</v>
      </c>
      <c r="E1794" s="4" t="s">
        <v>592</v>
      </c>
      <c r="F1794" s="4" t="s">
        <v>23</v>
      </c>
      <c r="G1794" s="12" t="s">
        <v>11626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21074.7</v>
      </c>
      <c r="Q1794" s="7">
        <v>24907.53</v>
      </c>
      <c r="R1794" s="7">
        <v>20092.47</v>
      </c>
      <c r="S1794" s="4" t="s">
        <v>38</v>
      </c>
    </row>
    <row r="1795" spans="1:19" s="1" customFormat="1" ht="26.25" hidden="1" customHeight="1" x14ac:dyDescent="0.25">
      <c r="A1795" s="10">
        <f>+SUBTOTAL(103,$B$5:B1795)</f>
        <v>133</v>
      </c>
      <c r="B1795" s="4" t="s">
        <v>11460</v>
      </c>
      <c r="C1795" s="4" t="s">
        <v>11461</v>
      </c>
      <c r="D1795" s="4" t="s">
        <v>613</v>
      </c>
      <c r="E1795" s="4" t="s">
        <v>29</v>
      </c>
      <c r="F1795" s="4" t="s">
        <v>46</v>
      </c>
      <c r="G1795" s="12"/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0</v>
      </c>
      <c r="Q1795" s="7">
        <v>3832.83</v>
      </c>
      <c r="R1795" s="7">
        <v>41167.17</v>
      </c>
      <c r="S1795" s="4" t="s">
        <v>38</v>
      </c>
    </row>
    <row r="1796" spans="1:19" s="1" customFormat="1" ht="26.25" hidden="1" customHeight="1" x14ac:dyDescent="0.25">
      <c r="A1796" s="10">
        <f>+SUBTOTAL(103,$B$5:B1796)</f>
        <v>133</v>
      </c>
      <c r="B1796" s="4" t="s">
        <v>1553</v>
      </c>
      <c r="C1796" s="4" t="s">
        <v>6338</v>
      </c>
      <c r="D1796" s="4" t="s">
        <v>603</v>
      </c>
      <c r="E1796" s="4" t="s">
        <v>56</v>
      </c>
      <c r="F1796" s="4" t="s">
        <v>23</v>
      </c>
      <c r="G1796" s="12" t="s">
        <v>11626</v>
      </c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11381.44</v>
      </c>
      <c r="Q1796" s="7">
        <v>15214.27</v>
      </c>
      <c r="R1796" s="7">
        <v>29785.73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133</v>
      </c>
      <c r="B1797" s="4" t="s">
        <v>1554</v>
      </c>
      <c r="C1797" s="4" t="s">
        <v>6339</v>
      </c>
      <c r="D1797" s="4" t="s">
        <v>603</v>
      </c>
      <c r="E1797" s="4" t="s">
        <v>56</v>
      </c>
      <c r="F1797" s="4" t="s">
        <v>23</v>
      </c>
      <c r="G1797" s="12" t="s">
        <v>11626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5725</v>
      </c>
      <c r="Q1797" s="7">
        <v>9557.83</v>
      </c>
      <c r="R1797" s="7">
        <v>35442.17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133</v>
      </c>
      <c r="B1798" s="4" t="s">
        <v>1555</v>
      </c>
      <c r="C1798" s="4" t="s">
        <v>6344</v>
      </c>
      <c r="D1798" s="4" t="s">
        <v>603</v>
      </c>
      <c r="E1798" s="4" t="s">
        <v>121</v>
      </c>
      <c r="F1798" s="4" t="s">
        <v>23</v>
      </c>
      <c r="G1798" s="12" t="s">
        <v>11626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0</v>
      </c>
      <c r="Q1798" s="7">
        <v>3832.83</v>
      </c>
      <c r="R1798" s="7">
        <v>41167.17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133</v>
      </c>
      <c r="B1799" s="4" t="s">
        <v>1556</v>
      </c>
      <c r="C1799" s="4" t="s">
        <v>6347</v>
      </c>
      <c r="D1799" s="4" t="s">
        <v>413</v>
      </c>
      <c r="E1799" s="4" t="s">
        <v>124</v>
      </c>
      <c r="F1799" s="4" t="s">
        <v>46</v>
      </c>
      <c r="G1799" s="12"/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/>
      <c r="P1799" s="7">
        <v>0</v>
      </c>
      <c r="Q1799" s="7">
        <v>5290.97</v>
      </c>
      <c r="R1799" s="7">
        <v>39709.03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133</v>
      </c>
      <c r="B1800" s="4" t="s">
        <v>1557</v>
      </c>
      <c r="C1800" s="4" t="s">
        <v>6364</v>
      </c>
      <c r="D1800" s="4" t="s">
        <v>533</v>
      </c>
      <c r="E1800" s="4" t="s">
        <v>56</v>
      </c>
      <c r="F1800" s="4" t="s">
        <v>46</v>
      </c>
      <c r="G1800" s="12"/>
      <c r="H1800" s="7">
        <v>45000</v>
      </c>
      <c r="I1800" s="7">
        <v>1291.5</v>
      </c>
      <c r="J1800" s="7">
        <v>891.01</v>
      </c>
      <c r="K1800" s="7">
        <v>1368</v>
      </c>
      <c r="L1800" s="7">
        <v>1715.46</v>
      </c>
      <c r="M1800" s="7">
        <v>25</v>
      </c>
      <c r="N1800" s="7">
        <v>0</v>
      </c>
      <c r="O1800" s="7"/>
      <c r="P1800" s="7">
        <v>2625</v>
      </c>
      <c r="Q1800" s="7">
        <v>7915.97</v>
      </c>
      <c r="R1800" s="7">
        <v>37084.03</v>
      </c>
      <c r="S1800" s="4" t="s">
        <v>38</v>
      </c>
    </row>
    <row r="1801" spans="1:19" s="1" customFormat="1" ht="26.25" hidden="1" customHeight="1" x14ac:dyDescent="0.25">
      <c r="A1801" s="10">
        <f>+SUBTOTAL(103,$B$5:B1801)</f>
        <v>133</v>
      </c>
      <c r="B1801" s="4" t="s">
        <v>1559</v>
      </c>
      <c r="C1801" s="4" t="s">
        <v>6394</v>
      </c>
      <c r="D1801" s="4" t="s">
        <v>1107</v>
      </c>
      <c r="E1801" s="4" t="s">
        <v>22</v>
      </c>
      <c r="F1801" s="4" t="s">
        <v>23</v>
      </c>
      <c r="G1801" s="12"/>
      <c r="H1801" s="7">
        <v>45000</v>
      </c>
      <c r="I1801" s="7">
        <v>1291.5</v>
      </c>
      <c r="J1801" s="7">
        <v>891.01</v>
      </c>
      <c r="K1801" s="7">
        <v>1368</v>
      </c>
      <c r="L1801" s="7">
        <v>1715.46</v>
      </c>
      <c r="M1801" s="7">
        <v>25</v>
      </c>
      <c r="N1801" s="7">
        <v>0</v>
      </c>
      <c r="O1801" s="7"/>
      <c r="P1801" s="7">
        <v>0</v>
      </c>
      <c r="Q1801" s="7">
        <v>5290.97</v>
      </c>
      <c r="R1801" s="7">
        <v>39709.03</v>
      </c>
      <c r="S1801" s="4" t="s">
        <v>38</v>
      </c>
    </row>
    <row r="1802" spans="1:19" s="1" customFormat="1" ht="26.25" hidden="1" customHeight="1" x14ac:dyDescent="0.25">
      <c r="A1802" s="10">
        <f>+SUBTOTAL(103,$B$5:B1802)</f>
        <v>133</v>
      </c>
      <c r="B1802" s="4" t="s">
        <v>1560</v>
      </c>
      <c r="C1802" s="4" t="s">
        <v>6409</v>
      </c>
      <c r="D1802" s="4" t="s">
        <v>306</v>
      </c>
      <c r="E1802" s="4" t="s">
        <v>57</v>
      </c>
      <c r="F1802" s="4" t="s">
        <v>23</v>
      </c>
      <c r="G1802" s="12" t="s">
        <v>11626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13252.17</v>
      </c>
      <c r="Q1802" s="7">
        <v>17085</v>
      </c>
      <c r="R1802" s="7">
        <v>27915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133</v>
      </c>
      <c r="B1803" s="4" t="s">
        <v>1561</v>
      </c>
      <c r="C1803" s="4" t="s">
        <v>6418</v>
      </c>
      <c r="D1803" s="4" t="s">
        <v>408</v>
      </c>
      <c r="E1803" s="4" t="s">
        <v>56</v>
      </c>
      <c r="F1803" s="4" t="s">
        <v>23</v>
      </c>
      <c r="G1803" s="12" t="s">
        <v>11626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22232.57</v>
      </c>
      <c r="Q1803" s="7">
        <v>26065.4</v>
      </c>
      <c r="R1803" s="7">
        <v>18934.599999999999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133</v>
      </c>
      <c r="B1804" s="4" t="s">
        <v>1562</v>
      </c>
      <c r="C1804" s="4" t="s">
        <v>6431</v>
      </c>
      <c r="D1804" s="4" t="s">
        <v>332</v>
      </c>
      <c r="E1804" s="4" t="s">
        <v>56</v>
      </c>
      <c r="F1804" s="4" t="s">
        <v>23</v>
      </c>
      <c r="G1804" s="12" t="s">
        <v>11626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450</v>
      </c>
      <c r="Q1804" s="7">
        <v>4282.83</v>
      </c>
      <c r="R1804" s="7">
        <v>40717.17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133</v>
      </c>
      <c r="B1805" s="4" t="s">
        <v>1563</v>
      </c>
      <c r="C1805" s="4" t="s">
        <v>6432</v>
      </c>
      <c r="D1805" s="4" t="s">
        <v>154</v>
      </c>
      <c r="E1805" s="4" t="s">
        <v>57</v>
      </c>
      <c r="F1805" s="4" t="s">
        <v>23</v>
      </c>
      <c r="G1805" s="12" t="s">
        <v>11626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25309.8</v>
      </c>
      <c r="Q1805" s="7">
        <v>29142.63</v>
      </c>
      <c r="R1805" s="7">
        <v>15857.369999999999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133</v>
      </c>
      <c r="B1806" s="4" t="s">
        <v>305</v>
      </c>
      <c r="C1806" s="4" t="s">
        <v>6115</v>
      </c>
      <c r="D1806" s="4" t="s">
        <v>109</v>
      </c>
      <c r="E1806" s="4" t="s">
        <v>212</v>
      </c>
      <c r="F1806" s="4" t="s">
        <v>23</v>
      </c>
      <c r="G1806" s="12" t="s">
        <v>11626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10364.44</v>
      </c>
      <c r="Q1806" s="7">
        <v>14197.27</v>
      </c>
      <c r="R1806" s="7">
        <v>30802.73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133</v>
      </c>
      <c r="B1807" s="4" t="s">
        <v>305</v>
      </c>
      <c r="C1807" s="4" t="s">
        <v>5313</v>
      </c>
      <c r="D1807" s="4" t="s">
        <v>548</v>
      </c>
      <c r="E1807" s="4" t="s">
        <v>69</v>
      </c>
      <c r="F1807" s="4" t="s">
        <v>46</v>
      </c>
      <c r="G1807" s="12"/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133</v>
      </c>
      <c r="B1808" s="4" t="s">
        <v>740</v>
      </c>
      <c r="C1808" s="4" t="s">
        <v>6505</v>
      </c>
      <c r="D1808" s="4" t="s">
        <v>603</v>
      </c>
      <c r="E1808" s="4" t="s">
        <v>61</v>
      </c>
      <c r="F1808" s="4" t="s">
        <v>23</v>
      </c>
      <c r="G1808" s="12" t="s">
        <v>11626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1707.1</v>
      </c>
      <c r="Q1808" s="7">
        <v>5539.93</v>
      </c>
      <c r="R1808" s="7">
        <v>39460.07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133</v>
      </c>
      <c r="B1809" s="4" t="s">
        <v>96</v>
      </c>
      <c r="C1809" s="4" t="s">
        <v>6519</v>
      </c>
      <c r="D1809" s="4" t="s">
        <v>533</v>
      </c>
      <c r="E1809" s="4" t="s">
        <v>78</v>
      </c>
      <c r="F1809" s="4" t="s">
        <v>46</v>
      </c>
      <c r="G1809" s="12"/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450</v>
      </c>
      <c r="Q1809" s="7">
        <v>4282.83</v>
      </c>
      <c r="R1809" s="7">
        <v>40717.17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133</v>
      </c>
      <c r="B1810" s="4" t="s">
        <v>1564</v>
      </c>
      <c r="C1810" s="4" t="s">
        <v>6524</v>
      </c>
      <c r="D1810" s="4" t="s">
        <v>435</v>
      </c>
      <c r="E1810" s="4" t="s">
        <v>592</v>
      </c>
      <c r="F1810" s="4" t="s">
        <v>23</v>
      </c>
      <c r="G1810" s="12" t="s">
        <v>11626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133</v>
      </c>
      <c r="B1811" s="4" t="s">
        <v>1565</v>
      </c>
      <c r="C1811" s="4" t="s">
        <v>5490</v>
      </c>
      <c r="D1811" s="4" t="s">
        <v>435</v>
      </c>
      <c r="E1811" s="4" t="s">
        <v>5286</v>
      </c>
      <c r="F1811" s="4" t="s">
        <v>46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133</v>
      </c>
      <c r="B1812" s="4" t="s">
        <v>11571</v>
      </c>
      <c r="C1812" s="4" t="s">
        <v>11572</v>
      </c>
      <c r="D1812" s="4" t="s">
        <v>548</v>
      </c>
      <c r="E1812" s="4" t="s">
        <v>278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50</v>
      </c>
      <c r="Q1812" s="7">
        <v>3882.83</v>
      </c>
      <c r="R1812" s="7">
        <v>41117.17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133</v>
      </c>
      <c r="B1813" s="4" t="s">
        <v>1566</v>
      </c>
      <c r="C1813" s="4" t="s">
        <v>6576</v>
      </c>
      <c r="D1813" s="4" t="s">
        <v>435</v>
      </c>
      <c r="E1813" s="4" t="s">
        <v>121</v>
      </c>
      <c r="F1813" s="4" t="s">
        <v>23</v>
      </c>
      <c r="G1813" s="12" t="s">
        <v>11626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0</v>
      </c>
      <c r="Q1813" s="7">
        <v>3832.83</v>
      </c>
      <c r="R1813" s="7">
        <v>41167.17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133</v>
      </c>
      <c r="B1814" s="4" t="s">
        <v>1567</v>
      </c>
      <c r="C1814" s="4" t="s">
        <v>6601</v>
      </c>
      <c r="D1814" s="4" t="s">
        <v>533</v>
      </c>
      <c r="E1814" s="4" t="s">
        <v>103</v>
      </c>
      <c r="F1814" s="4" t="s">
        <v>46</v>
      </c>
      <c r="G1814" s="12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4287</v>
      </c>
      <c r="Q1814" s="7">
        <v>8119.83</v>
      </c>
      <c r="R1814" s="7">
        <v>36880.17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133</v>
      </c>
      <c r="B1815" s="4" t="s">
        <v>3037</v>
      </c>
      <c r="C1815" s="4" t="s">
        <v>8976</v>
      </c>
      <c r="D1815" s="4" t="s">
        <v>435</v>
      </c>
      <c r="E1815" s="4" t="s">
        <v>165</v>
      </c>
      <c r="F1815" s="4" t="s">
        <v>46</v>
      </c>
      <c r="G1815" s="12"/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3832.83</v>
      </c>
      <c r="R1815" s="7">
        <v>41167.17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133</v>
      </c>
      <c r="B1816" s="4" t="s">
        <v>1571</v>
      </c>
      <c r="C1816" s="4" t="s">
        <v>6626</v>
      </c>
      <c r="D1816" s="4" t="s">
        <v>533</v>
      </c>
      <c r="E1816" s="4" t="s">
        <v>61</v>
      </c>
      <c r="F1816" s="4" t="s">
        <v>46</v>
      </c>
      <c r="G1816" s="12"/>
      <c r="H1816" s="7">
        <v>45000</v>
      </c>
      <c r="I1816" s="7">
        <v>1291.5</v>
      </c>
      <c r="J1816" s="7">
        <v>891.01</v>
      </c>
      <c r="K1816" s="7">
        <v>1368</v>
      </c>
      <c r="L1816" s="7">
        <v>1715.46</v>
      </c>
      <c r="M1816" s="7">
        <v>25</v>
      </c>
      <c r="N1816" s="7">
        <v>0</v>
      </c>
      <c r="O1816" s="7"/>
      <c r="P1816" s="7">
        <v>12164.74</v>
      </c>
      <c r="Q1816" s="7">
        <v>17455.71</v>
      </c>
      <c r="R1816" s="7">
        <v>27544.29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133</v>
      </c>
      <c r="B1817" s="4" t="s">
        <v>1572</v>
      </c>
      <c r="C1817" s="4" t="s">
        <v>6628</v>
      </c>
      <c r="D1817" s="4" t="s">
        <v>603</v>
      </c>
      <c r="E1817" s="4" t="s">
        <v>63</v>
      </c>
      <c r="F1817" s="4" t="s">
        <v>23</v>
      </c>
      <c r="G1817" s="12" t="s">
        <v>11626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3225</v>
      </c>
      <c r="Q1817" s="7">
        <v>7057.83</v>
      </c>
      <c r="R1817" s="7">
        <v>37942.17</v>
      </c>
      <c r="S1817" s="4" t="s">
        <v>38</v>
      </c>
    </row>
    <row r="1818" spans="1:19" s="1" customFormat="1" ht="26.25" hidden="1" customHeight="1" x14ac:dyDescent="0.25">
      <c r="A1818" s="10">
        <f>+SUBTOTAL(103,$B$5:B1818)</f>
        <v>133</v>
      </c>
      <c r="B1818" s="4" t="s">
        <v>758</v>
      </c>
      <c r="C1818" s="4" t="s">
        <v>3896</v>
      </c>
      <c r="D1818" s="4" t="s">
        <v>332</v>
      </c>
      <c r="E1818" s="4" t="s">
        <v>56</v>
      </c>
      <c r="F1818" s="4" t="s">
        <v>23</v>
      </c>
      <c r="G1818" s="12" t="s">
        <v>11626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4075</v>
      </c>
      <c r="Q1818" s="7">
        <v>7907.83</v>
      </c>
      <c r="R1818" s="7">
        <v>37092.17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133</v>
      </c>
      <c r="B1819" s="4" t="s">
        <v>256</v>
      </c>
      <c r="C1819" s="4" t="s">
        <v>6704</v>
      </c>
      <c r="D1819" s="4" t="s">
        <v>603</v>
      </c>
      <c r="E1819" s="4" t="s">
        <v>56</v>
      </c>
      <c r="F1819" s="4" t="s">
        <v>23</v>
      </c>
      <c r="G1819" s="12" t="s">
        <v>11626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450</v>
      </c>
      <c r="Q1819" s="7">
        <v>4282.83</v>
      </c>
      <c r="R1819" s="7">
        <v>40717.17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133</v>
      </c>
      <c r="B1820" s="4" t="s">
        <v>768</v>
      </c>
      <c r="C1820" s="4" t="s">
        <v>5679</v>
      </c>
      <c r="D1820" s="4" t="s">
        <v>603</v>
      </c>
      <c r="E1820" s="4" t="s">
        <v>61</v>
      </c>
      <c r="F1820" s="4" t="s">
        <v>23</v>
      </c>
      <c r="G1820" s="12" t="s">
        <v>11626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2775</v>
      </c>
      <c r="Q1820" s="7">
        <v>6607.83</v>
      </c>
      <c r="R1820" s="7">
        <v>38392.17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133</v>
      </c>
      <c r="B1821" s="4" t="s">
        <v>1573</v>
      </c>
      <c r="C1821" s="4" t="s">
        <v>6714</v>
      </c>
      <c r="D1821" s="4" t="s">
        <v>533</v>
      </c>
      <c r="E1821" s="4" t="s">
        <v>321</v>
      </c>
      <c r="F1821" s="4" t="s">
        <v>46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300</v>
      </c>
      <c r="O1821" s="7"/>
      <c r="P1821" s="7">
        <v>5796.22</v>
      </c>
      <c r="Q1821" s="7">
        <v>9929.0499999999993</v>
      </c>
      <c r="R1821" s="7">
        <v>35070.949999999997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133</v>
      </c>
      <c r="B1822" s="4" t="s">
        <v>777</v>
      </c>
      <c r="C1822" s="4" t="s">
        <v>6751</v>
      </c>
      <c r="D1822" s="4" t="s">
        <v>533</v>
      </c>
      <c r="E1822" s="4" t="s">
        <v>59</v>
      </c>
      <c r="F1822" s="4" t="s">
        <v>46</v>
      </c>
      <c r="G1822" s="12"/>
      <c r="H1822" s="7">
        <v>45000</v>
      </c>
      <c r="I1822" s="7">
        <v>1291.5</v>
      </c>
      <c r="J1822" s="7">
        <v>891.01</v>
      </c>
      <c r="K1822" s="7">
        <v>1368</v>
      </c>
      <c r="L1822" s="7">
        <v>1715.46</v>
      </c>
      <c r="M1822" s="7">
        <v>25</v>
      </c>
      <c r="N1822" s="7">
        <v>0</v>
      </c>
      <c r="O1822" s="7"/>
      <c r="P1822" s="7">
        <v>450</v>
      </c>
      <c r="Q1822" s="7">
        <v>5740.97</v>
      </c>
      <c r="R1822" s="7">
        <v>39259.03</v>
      </c>
      <c r="S1822" s="4" t="s">
        <v>38</v>
      </c>
    </row>
    <row r="1823" spans="1:19" s="1" customFormat="1" ht="26.25" customHeight="1" x14ac:dyDescent="0.25">
      <c r="A1823" s="10">
        <f>+SUBTOTAL(103,$B$5:B1823)</f>
        <v>134</v>
      </c>
      <c r="B1823" s="4" t="s">
        <v>1574</v>
      </c>
      <c r="C1823" s="4" t="s">
        <v>6756</v>
      </c>
      <c r="D1823" s="4" t="s">
        <v>623</v>
      </c>
      <c r="E1823" s="4" t="s">
        <v>54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4250</v>
      </c>
      <c r="Q1823" s="7">
        <v>8082.83</v>
      </c>
      <c r="R1823" s="7">
        <v>36917.17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134</v>
      </c>
      <c r="B1824" s="4" t="s">
        <v>1575</v>
      </c>
      <c r="C1824" s="4" t="s">
        <v>6771</v>
      </c>
      <c r="D1824" s="4" t="s">
        <v>109</v>
      </c>
      <c r="E1824" s="4" t="s">
        <v>57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5457.1</v>
      </c>
      <c r="Q1824" s="7">
        <v>9289.93</v>
      </c>
      <c r="R1824" s="7">
        <v>35710.07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134</v>
      </c>
      <c r="B1825" s="4" t="s">
        <v>1576</v>
      </c>
      <c r="C1825" s="4" t="s">
        <v>6790</v>
      </c>
      <c r="D1825" s="4" t="s">
        <v>408</v>
      </c>
      <c r="E1825" s="4" t="s">
        <v>61</v>
      </c>
      <c r="F1825" s="4" t="s">
        <v>23</v>
      </c>
      <c r="G1825" s="12" t="s">
        <v>11626</v>
      </c>
      <c r="H1825" s="7">
        <v>45000</v>
      </c>
      <c r="I1825" s="7">
        <v>1291.5</v>
      </c>
      <c r="J1825" s="7">
        <v>633.69000000000005</v>
      </c>
      <c r="K1825" s="7">
        <v>1368</v>
      </c>
      <c r="L1825" s="7">
        <v>3430.92</v>
      </c>
      <c r="M1825" s="7">
        <v>25</v>
      </c>
      <c r="N1825" s="7">
        <v>0</v>
      </c>
      <c r="O1825" s="7"/>
      <c r="P1825" s="7">
        <v>22026.85</v>
      </c>
      <c r="Q1825" s="7">
        <v>28775.96</v>
      </c>
      <c r="R1825" s="7">
        <v>16224.04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134</v>
      </c>
      <c r="B1826" s="4" t="s">
        <v>11637</v>
      </c>
      <c r="C1826" s="4" t="s">
        <v>8389</v>
      </c>
      <c r="D1826" s="4" t="s">
        <v>292</v>
      </c>
      <c r="E1826" s="4" t="s">
        <v>220</v>
      </c>
      <c r="F1826" s="4" t="s">
        <v>293</v>
      </c>
      <c r="G1826" s="12"/>
      <c r="H1826" s="7">
        <v>45000</v>
      </c>
      <c r="I1826" s="7">
        <v>0</v>
      </c>
      <c r="J1826" s="7">
        <v>1547.25</v>
      </c>
      <c r="K1826" s="7">
        <v>0</v>
      </c>
      <c r="L1826" s="7">
        <v>0</v>
      </c>
      <c r="M1826" s="7">
        <v>0</v>
      </c>
      <c r="N1826" s="7">
        <v>0</v>
      </c>
      <c r="O1826" s="7"/>
      <c r="P1826" s="7">
        <v>0</v>
      </c>
      <c r="Q1826" s="7">
        <v>1547.25</v>
      </c>
      <c r="R1826" s="7">
        <v>43452.75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134</v>
      </c>
      <c r="B1827" s="4" t="s">
        <v>429</v>
      </c>
      <c r="C1827" s="4" t="s">
        <v>11638</v>
      </c>
      <c r="D1827" s="4" t="s">
        <v>292</v>
      </c>
      <c r="E1827" s="4" t="s">
        <v>220</v>
      </c>
      <c r="F1827" s="4" t="s">
        <v>293</v>
      </c>
      <c r="G1827" s="12"/>
      <c r="H1827" s="7">
        <v>45000</v>
      </c>
      <c r="I1827" s="7">
        <v>0</v>
      </c>
      <c r="J1827" s="7">
        <v>1547.25</v>
      </c>
      <c r="K1827" s="7">
        <v>0</v>
      </c>
      <c r="L1827" s="7">
        <v>0</v>
      </c>
      <c r="M1827" s="7">
        <v>0</v>
      </c>
      <c r="N1827" s="7">
        <v>0</v>
      </c>
      <c r="O1827" s="7"/>
      <c r="P1827" s="7">
        <v>0</v>
      </c>
      <c r="Q1827" s="7">
        <v>1547.25</v>
      </c>
      <c r="R1827" s="7">
        <v>43452.75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134</v>
      </c>
      <c r="B1828" s="4" t="s">
        <v>1577</v>
      </c>
      <c r="C1828" s="4" t="s">
        <v>6910</v>
      </c>
      <c r="D1828" s="4" t="s">
        <v>791</v>
      </c>
      <c r="E1828" s="4" t="s">
        <v>165</v>
      </c>
      <c r="F1828" s="4" t="s">
        <v>46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3832.83</v>
      </c>
      <c r="R1828" s="7">
        <v>41167.17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134</v>
      </c>
      <c r="B1829" s="4" t="s">
        <v>1578</v>
      </c>
      <c r="C1829" s="4" t="s">
        <v>6935</v>
      </c>
      <c r="D1829" s="4" t="s">
        <v>563</v>
      </c>
      <c r="E1829" s="4" t="s">
        <v>564</v>
      </c>
      <c r="F1829" s="4" t="s">
        <v>46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0</v>
      </c>
      <c r="Q1829" s="7">
        <v>3832.83</v>
      </c>
      <c r="R1829" s="7">
        <v>41167.17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134</v>
      </c>
      <c r="B1830" s="4" t="s">
        <v>1579</v>
      </c>
      <c r="C1830" s="4" t="s">
        <v>6980</v>
      </c>
      <c r="D1830" s="4" t="s">
        <v>603</v>
      </c>
      <c r="E1830" s="4" t="s">
        <v>52</v>
      </c>
      <c r="F1830" s="4" t="s">
        <v>23</v>
      </c>
      <c r="G1830" s="12" t="s">
        <v>11626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16553.3</v>
      </c>
      <c r="Q1830" s="7">
        <v>20386.13</v>
      </c>
      <c r="R1830" s="7">
        <v>24613.87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134</v>
      </c>
      <c r="B1831" s="4" t="s">
        <v>1580</v>
      </c>
      <c r="C1831" s="4" t="s">
        <v>7027</v>
      </c>
      <c r="D1831" s="4" t="s">
        <v>623</v>
      </c>
      <c r="E1831" s="4" t="s">
        <v>52</v>
      </c>
      <c r="F1831" s="4" t="s">
        <v>46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1325</v>
      </c>
      <c r="Q1831" s="7">
        <v>5157.83</v>
      </c>
      <c r="R1831" s="7">
        <v>39842.17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134</v>
      </c>
      <c r="B1832" s="4" t="s">
        <v>1581</v>
      </c>
      <c r="C1832" s="4" t="s">
        <v>7041</v>
      </c>
      <c r="D1832" s="4" t="s">
        <v>603</v>
      </c>
      <c r="E1832" s="4" t="s">
        <v>57</v>
      </c>
      <c r="F1832" s="4" t="s">
        <v>23</v>
      </c>
      <c r="G1832" s="12" t="s">
        <v>11626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2330.52</v>
      </c>
      <c r="Q1832" s="7">
        <v>6163.35</v>
      </c>
      <c r="R1832" s="7">
        <v>38836.65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134</v>
      </c>
      <c r="B1833" s="4" t="s">
        <v>1582</v>
      </c>
      <c r="C1833" s="4" t="s">
        <v>7043</v>
      </c>
      <c r="D1833" s="4" t="s">
        <v>1583</v>
      </c>
      <c r="E1833" s="4" t="s">
        <v>124</v>
      </c>
      <c r="F1833" s="4" t="s">
        <v>23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320</v>
      </c>
      <c r="O1833" s="7"/>
      <c r="P1833" s="7">
        <v>0</v>
      </c>
      <c r="Q1833" s="7">
        <v>4152.83</v>
      </c>
      <c r="R1833" s="7">
        <v>40847.17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134</v>
      </c>
      <c r="B1834" s="4" t="s">
        <v>3055</v>
      </c>
      <c r="C1834" s="4" t="s">
        <v>7054</v>
      </c>
      <c r="D1834" s="4" t="s">
        <v>292</v>
      </c>
      <c r="E1834" s="4" t="s">
        <v>220</v>
      </c>
      <c r="F1834" s="4" t="s">
        <v>293</v>
      </c>
      <c r="G1834" s="12"/>
      <c r="H1834" s="7">
        <v>45000</v>
      </c>
      <c r="I1834" s="7">
        <v>0</v>
      </c>
      <c r="J1834" s="7">
        <v>1547.25</v>
      </c>
      <c r="K1834" s="7">
        <v>0</v>
      </c>
      <c r="L1834" s="7">
        <v>0</v>
      </c>
      <c r="M1834" s="7">
        <v>0</v>
      </c>
      <c r="N1834" s="7">
        <v>0</v>
      </c>
      <c r="O1834" s="7"/>
      <c r="P1834" s="7">
        <v>0</v>
      </c>
      <c r="Q1834" s="7">
        <v>1547.25</v>
      </c>
      <c r="R1834" s="7">
        <v>43452.75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134</v>
      </c>
      <c r="B1835" s="4" t="s">
        <v>1585</v>
      </c>
      <c r="C1835" s="4" t="s">
        <v>7075</v>
      </c>
      <c r="D1835" s="4" t="s">
        <v>613</v>
      </c>
      <c r="E1835" s="4" t="s">
        <v>29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3832.83</v>
      </c>
      <c r="R1835" s="7">
        <v>41167.17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134</v>
      </c>
      <c r="B1836" s="4" t="s">
        <v>1586</v>
      </c>
      <c r="C1836" s="4" t="s">
        <v>7082</v>
      </c>
      <c r="D1836" s="4" t="s">
        <v>327</v>
      </c>
      <c r="E1836" s="4" t="s">
        <v>110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50</v>
      </c>
      <c r="Q1836" s="7">
        <v>3882.83</v>
      </c>
      <c r="R1836" s="7">
        <v>41117.17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134</v>
      </c>
      <c r="B1837" s="4" t="s">
        <v>11576</v>
      </c>
      <c r="C1837" s="4" t="s">
        <v>11577</v>
      </c>
      <c r="D1837" s="4" t="s">
        <v>102</v>
      </c>
      <c r="E1837" s="4" t="s">
        <v>103</v>
      </c>
      <c r="F1837" s="4" t="s">
        <v>46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3832.83</v>
      </c>
      <c r="R1837" s="7">
        <v>41167.17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134</v>
      </c>
      <c r="B1838" s="4" t="s">
        <v>3426</v>
      </c>
      <c r="C1838" s="4" t="s">
        <v>6950</v>
      </c>
      <c r="D1838" s="4" t="s">
        <v>292</v>
      </c>
      <c r="E1838" s="4" t="s">
        <v>220</v>
      </c>
      <c r="F1838" s="4" t="s">
        <v>293</v>
      </c>
      <c r="G1838" s="12"/>
      <c r="H1838" s="7">
        <v>45000</v>
      </c>
      <c r="I1838" s="7">
        <v>0</v>
      </c>
      <c r="J1838" s="7">
        <v>1547.25</v>
      </c>
      <c r="K1838" s="7">
        <v>0</v>
      </c>
      <c r="L1838" s="7">
        <v>0</v>
      </c>
      <c r="M1838" s="7">
        <v>0</v>
      </c>
      <c r="N1838" s="7">
        <v>0</v>
      </c>
      <c r="O1838" s="7"/>
      <c r="P1838" s="7">
        <v>0</v>
      </c>
      <c r="Q1838" s="7">
        <v>1547.25</v>
      </c>
      <c r="R1838" s="7">
        <v>43452.75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134</v>
      </c>
      <c r="B1839" s="4" t="s">
        <v>1587</v>
      </c>
      <c r="C1839" s="4" t="s">
        <v>7114</v>
      </c>
      <c r="D1839" s="4" t="s">
        <v>548</v>
      </c>
      <c r="E1839" s="4" t="s">
        <v>160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38</v>
      </c>
    </row>
    <row r="1840" spans="1:19" s="1" customFormat="1" ht="26.25" hidden="1" customHeight="1" x14ac:dyDescent="0.25">
      <c r="A1840" s="10">
        <f>+SUBTOTAL(103,$B$5:B1840)</f>
        <v>134</v>
      </c>
      <c r="B1840" s="4" t="s">
        <v>1588</v>
      </c>
      <c r="C1840" s="4" t="s">
        <v>7115</v>
      </c>
      <c r="D1840" s="4" t="s">
        <v>435</v>
      </c>
      <c r="E1840" s="4" t="s">
        <v>121</v>
      </c>
      <c r="F1840" s="4" t="s">
        <v>23</v>
      </c>
      <c r="G1840" s="12" t="s">
        <v>11626</v>
      </c>
      <c r="H1840" s="7">
        <v>45000</v>
      </c>
      <c r="I1840" s="7">
        <v>1291.5</v>
      </c>
      <c r="J1840" s="7">
        <v>891.01</v>
      </c>
      <c r="K1840" s="7">
        <v>1368</v>
      </c>
      <c r="L1840" s="7">
        <v>1715.46</v>
      </c>
      <c r="M1840" s="7">
        <v>25</v>
      </c>
      <c r="N1840" s="7">
        <v>0</v>
      </c>
      <c r="O1840" s="7"/>
      <c r="P1840" s="7">
        <v>9117.86</v>
      </c>
      <c r="Q1840" s="7">
        <v>14408.83</v>
      </c>
      <c r="R1840" s="7">
        <v>30591.17</v>
      </c>
      <c r="S1840" s="4" t="s">
        <v>38</v>
      </c>
    </row>
    <row r="1841" spans="1:19" s="1" customFormat="1" ht="26.25" hidden="1" customHeight="1" x14ac:dyDescent="0.25">
      <c r="A1841" s="10">
        <f>+SUBTOTAL(103,$B$5:B1841)</f>
        <v>134</v>
      </c>
      <c r="B1841" s="4" t="s">
        <v>1589</v>
      </c>
      <c r="C1841" s="4" t="s">
        <v>7124</v>
      </c>
      <c r="D1841" s="4" t="s">
        <v>594</v>
      </c>
      <c r="E1841" s="4" t="s">
        <v>200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3832.83</v>
      </c>
      <c r="R1841" s="7">
        <v>41167.17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134</v>
      </c>
      <c r="B1842" s="4" t="s">
        <v>3308</v>
      </c>
      <c r="C1842" s="4" t="s">
        <v>3309</v>
      </c>
      <c r="D1842" s="4" t="s">
        <v>2276</v>
      </c>
      <c r="E1842" s="4" t="s">
        <v>43</v>
      </c>
      <c r="F1842" s="4" t="s">
        <v>23</v>
      </c>
      <c r="G1842" s="12" t="s">
        <v>11626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>
        <v>0</v>
      </c>
      <c r="P1842" s="7">
        <v>2375</v>
      </c>
      <c r="Q1842" s="7">
        <v>6207.83</v>
      </c>
      <c r="R1842" s="7">
        <v>38792.17</v>
      </c>
      <c r="S1842" s="4" t="s">
        <v>38</v>
      </c>
    </row>
    <row r="1843" spans="1:19" s="1" customFormat="1" ht="26.25" hidden="1" customHeight="1" x14ac:dyDescent="0.25">
      <c r="A1843" s="10">
        <f>+SUBTOTAL(103,$B$5:B1843)</f>
        <v>134</v>
      </c>
      <c r="B1843" s="4" t="s">
        <v>1590</v>
      </c>
      <c r="C1843" s="4" t="s">
        <v>7208</v>
      </c>
      <c r="D1843" s="4" t="s">
        <v>435</v>
      </c>
      <c r="E1843" s="4" t="s">
        <v>121</v>
      </c>
      <c r="F1843" s="4" t="s">
        <v>23</v>
      </c>
      <c r="G1843" s="12" t="s">
        <v>11626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1987.5</v>
      </c>
      <c r="Q1843" s="7">
        <v>5820.33</v>
      </c>
      <c r="R1843" s="7">
        <v>39179.67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134</v>
      </c>
      <c r="B1844" s="4" t="s">
        <v>1591</v>
      </c>
      <c r="C1844" s="4" t="s">
        <v>7209</v>
      </c>
      <c r="D1844" s="4" t="s">
        <v>408</v>
      </c>
      <c r="E1844" s="4" t="s">
        <v>61</v>
      </c>
      <c r="F1844" s="4" t="s">
        <v>23</v>
      </c>
      <c r="G1844" s="12" t="s">
        <v>11626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21575.599999999999</v>
      </c>
      <c r="Q1844" s="7">
        <v>25408.43</v>
      </c>
      <c r="R1844" s="7">
        <v>19591.57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134</v>
      </c>
      <c r="B1845" s="4" t="s">
        <v>1592</v>
      </c>
      <c r="C1845" s="4" t="s">
        <v>7239</v>
      </c>
      <c r="D1845" s="4" t="s">
        <v>492</v>
      </c>
      <c r="E1845" s="4" t="s">
        <v>183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12799.72</v>
      </c>
      <c r="Q1845" s="7">
        <v>16632.55</v>
      </c>
      <c r="R1845" s="7">
        <v>28367.45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134</v>
      </c>
      <c r="B1846" s="4" t="s">
        <v>1593</v>
      </c>
      <c r="C1846" s="4" t="s">
        <v>7249</v>
      </c>
      <c r="D1846" s="4" t="s">
        <v>435</v>
      </c>
      <c r="E1846" s="4" t="s">
        <v>188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0</v>
      </c>
      <c r="Q1846" s="7">
        <v>3832.83</v>
      </c>
      <c r="R1846" s="7">
        <v>41167.17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134</v>
      </c>
      <c r="B1847" s="4" t="s">
        <v>1594</v>
      </c>
      <c r="C1847" s="4" t="s">
        <v>7282</v>
      </c>
      <c r="D1847" s="4" t="s">
        <v>533</v>
      </c>
      <c r="E1847" s="4" t="s">
        <v>57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5734.62</v>
      </c>
      <c r="Q1847" s="7">
        <v>9567.4500000000007</v>
      </c>
      <c r="R1847" s="7">
        <v>35432.550000000003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134</v>
      </c>
      <c r="B1848" s="4" t="s">
        <v>445</v>
      </c>
      <c r="C1848" s="4" t="s">
        <v>7344</v>
      </c>
      <c r="D1848" s="4" t="s">
        <v>603</v>
      </c>
      <c r="E1848" s="4" t="s">
        <v>56</v>
      </c>
      <c r="F1848" s="4" t="s">
        <v>23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12521.91</v>
      </c>
      <c r="Q1848" s="7">
        <v>16354.74</v>
      </c>
      <c r="R1848" s="7">
        <v>28645.260000000002</v>
      </c>
      <c r="S1848" s="4" t="s">
        <v>24</v>
      </c>
    </row>
    <row r="1849" spans="1:19" s="1" customFormat="1" ht="26.25" customHeight="1" x14ac:dyDescent="0.25">
      <c r="A1849" s="10">
        <f>+SUBTOTAL(103,$B$5:B1849)</f>
        <v>135</v>
      </c>
      <c r="B1849" s="4" t="s">
        <v>445</v>
      </c>
      <c r="C1849" s="4" t="s">
        <v>6583</v>
      </c>
      <c r="D1849" s="4" t="s">
        <v>408</v>
      </c>
      <c r="E1849" s="4" t="s">
        <v>54</v>
      </c>
      <c r="F1849" s="4" t="s">
        <v>23</v>
      </c>
      <c r="G1849" s="12" t="s">
        <v>11626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3705</v>
      </c>
      <c r="Q1849" s="7">
        <v>7537.83</v>
      </c>
      <c r="R1849" s="7">
        <v>37462.17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135</v>
      </c>
      <c r="B1850" s="4" t="s">
        <v>1595</v>
      </c>
      <c r="C1850" s="4" t="s">
        <v>7416</v>
      </c>
      <c r="D1850" s="4" t="s">
        <v>332</v>
      </c>
      <c r="E1850" s="4" t="s">
        <v>56</v>
      </c>
      <c r="F1850" s="4" t="s">
        <v>23</v>
      </c>
      <c r="G1850" s="12" t="s">
        <v>11626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13765.29</v>
      </c>
      <c r="Q1850" s="7">
        <v>17598.12</v>
      </c>
      <c r="R1850" s="7">
        <v>27401.88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135</v>
      </c>
      <c r="B1851" s="4" t="s">
        <v>1596</v>
      </c>
      <c r="C1851" s="4" t="s">
        <v>7447</v>
      </c>
      <c r="D1851" s="4" t="s">
        <v>109</v>
      </c>
      <c r="E1851" s="4" t="s">
        <v>63</v>
      </c>
      <c r="F1851" s="4" t="s">
        <v>23</v>
      </c>
      <c r="G1851" s="12" t="s">
        <v>11626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13789.83</v>
      </c>
      <c r="Q1851" s="7">
        <v>17622.66</v>
      </c>
      <c r="R1851" s="7">
        <v>27377.34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135</v>
      </c>
      <c r="B1852" s="4" t="s">
        <v>1597</v>
      </c>
      <c r="C1852" s="4" t="s">
        <v>7456</v>
      </c>
      <c r="D1852" s="4" t="s">
        <v>551</v>
      </c>
      <c r="E1852" s="4" t="s">
        <v>121</v>
      </c>
      <c r="F1852" s="4" t="s">
        <v>23</v>
      </c>
      <c r="G1852" s="12" t="s">
        <v>11626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12496.67</v>
      </c>
      <c r="Q1852" s="7">
        <v>16329.5</v>
      </c>
      <c r="R1852" s="7">
        <v>28670.5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135</v>
      </c>
      <c r="B1853" s="4" t="s">
        <v>261</v>
      </c>
      <c r="C1853" s="4" t="s">
        <v>7460</v>
      </c>
      <c r="D1853" s="4" t="s">
        <v>435</v>
      </c>
      <c r="E1853" s="4" t="s">
        <v>121</v>
      </c>
      <c r="F1853" s="4" t="s">
        <v>23</v>
      </c>
      <c r="G1853" s="12" t="s">
        <v>11626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135</v>
      </c>
      <c r="B1854" s="4" t="s">
        <v>1598</v>
      </c>
      <c r="C1854" s="4" t="s">
        <v>7462</v>
      </c>
      <c r="D1854" s="4" t="s">
        <v>557</v>
      </c>
      <c r="E1854" s="4" t="s">
        <v>61</v>
      </c>
      <c r="F1854" s="4" t="s">
        <v>23</v>
      </c>
      <c r="G1854" s="12"/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29807.72</v>
      </c>
      <c r="Q1854" s="7">
        <v>33640.550000000003</v>
      </c>
      <c r="R1854" s="7">
        <v>11359.449999999997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135</v>
      </c>
      <c r="B1855" s="4" t="s">
        <v>895</v>
      </c>
      <c r="C1855" s="4" t="s">
        <v>7494</v>
      </c>
      <c r="D1855" s="4" t="s">
        <v>613</v>
      </c>
      <c r="E1855" s="4" t="s">
        <v>57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135</v>
      </c>
      <c r="B1856" s="4" t="s">
        <v>1599</v>
      </c>
      <c r="C1856" s="4" t="s">
        <v>1420</v>
      </c>
      <c r="D1856" s="4" t="s">
        <v>533</v>
      </c>
      <c r="E1856" s="4" t="s">
        <v>63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135</v>
      </c>
      <c r="B1857" s="4" t="s">
        <v>1600</v>
      </c>
      <c r="C1857" s="4" t="s">
        <v>7521</v>
      </c>
      <c r="D1857" s="4" t="s">
        <v>1601</v>
      </c>
      <c r="E1857" s="4" t="s">
        <v>5203</v>
      </c>
      <c r="F1857" s="4" t="s">
        <v>46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50</v>
      </c>
      <c r="Q1857" s="7">
        <v>3882.83</v>
      </c>
      <c r="R1857" s="7">
        <v>41117.17</v>
      </c>
      <c r="S1857" s="4" t="s">
        <v>38</v>
      </c>
    </row>
    <row r="1858" spans="1:19" s="1" customFormat="1" ht="26.25" hidden="1" customHeight="1" x14ac:dyDescent="0.25">
      <c r="A1858" s="10">
        <f>+SUBTOTAL(103,$B$5:B1858)</f>
        <v>135</v>
      </c>
      <c r="B1858" s="4" t="s">
        <v>382</v>
      </c>
      <c r="C1858" s="4" t="s">
        <v>5362</v>
      </c>
      <c r="D1858" s="4" t="s">
        <v>1583</v>
      </c>
      <c r="E1858" s="4" t="s">
        <v>124</v>
      </c>
      <c r="F1858" s="4" t="s">
        <v>46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0</v>
      </c>
      <c r="Q1858" s="7">
        <v>3832.83</v>
      </c>
      <c r="R1858" s="7">
        <v>41167.17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135</v>
      </c>
      <c r="B1859" s="4" t="s">
        <v>1602</v>
      </c>
      <c r="C1859" s="4" t="s">
        <v>7580</v>
      </c>
      <c r="D1859" s="4" t="s">
        <v>908</v>
      </c>
      <c r="E1859" s="4" t="s">
        <v>90</v>
      </c>
      <c r="F1859" s="4" t="s">
        <v>23</v>
      </c>
      <c r="G1859" s="12" t="s">
        <v>11626</v>
      </c>
      <c r="H1859" s="7">
        <v>45000</v>
      </c>
      <c r="I1859" s="7">
        <v>1291.5</v>
      </c>
      <c r="J1859" s="7">
        <v>633.69000000000005</v>
      </c>
      <c r="K1859" s="7">
        <v>1368</v>
      </c>
      <c r="L1859" s="7">
        <v>3430.92</v>
      </c>
      <c r="M1859" s="7">
        <v>25</v>
      </c>
      <c r="N1859" s="7">
        <v>0</v>
      </c>
      <c r="O1859" s="7"/>
      <c r="P1859" s="7">
        <v>4725</v>
      </c>
      <c r="Q1859" s="7">
        <v>11474.11</v>
      </c>
      <c r="R1859" s="7">
        <v>33525.89</v>
      </c>
      <c r="S1859" s="4" t="s">
        <v>38</v>
      </c>
    </row>
    <row r="1860" spans="1:19" s="1" customFormat="1" ht="26.25" hidden="1" customHeight="1" x14ac:dyDescent="0.25">
      <c r="A1860" s="10">
        <f>+SUBTOTAL(103,$B$5:B1860)</f>
        <v>135</v>
      </c>
      <c r="B1860" s="4" t="s">
        <v>11645</v>
      </c>
      <c r="C1860" s="4" t="s">
        <v>11646</v>
      </c>
      <c r="D1860" s="4" t="s">
        <v>48</v>
      </c>
      <c r="E1860" s="4" t="s">
        <v>69</v>
      </c>
      <c r="F1860" s="4" t="s">
        <v>46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3832.83</v>
      </c>
      <c r="R1860" s="7">
        <v>41167.17</v>
      </c>
      <c r="S1860" s="4" t="s">
        <v>38</v>
      </c>
    </row>
    <row r="1861" spans="1:19" s="1" customFormat="1" ht="26.25" hidden="1" customHeight="1" x14ac:dyDescent="0.25">
      <c r="A1861" s="10">
        <f>+SUBTOTAL(103,$B$5:B1861)</f>
        <v>135</v>
      </c>
      <c r="B1861" s="4" t="s">
        <v>913</v>
      </c>
      <c r="C1861" s="4" t="s">
        <v>7601</v>
      </c>
      <c r="D1861" s="4" t="s">
        <v>492</v>
      </c>
      <c r="E1861" s="4" t="s">
        <v>52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0</v>
      </c>
      <c r="Q1861" s="7">
        <v>3832.83</v>
      </c>
      <c r="R1861" s="7">
        <v>41167.17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135</v>
      </c>
      <c r="B1862" s="4" t="s">
        <v>1603</v>
      </c>
      <c r="C1862" s="4" t="s">
        <v>6899</v>
      </c>
      <c r="D1862" s="4" t="s">
        <v>102</v>
      </c>
      <c r="E1862" s="4" t="s">
        <v>57</v>
      </c>
      <c r="F1862" s="4" t="s">
        <v>23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29341.83</v>
      </c>
      <c r="Q1862" s="7">
        <v>33174.660000000003</v>
      </c>
      <c r="R1862" s="7">
        <v>11825.339999999997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135</v>
      </c>
      <c r="B1863" s="4" t="s">
        <v>1604</v>
      </c>
      <c r="C1863" s="4" t="s">
        <v>7616</v>
      </c>
      <c r="D1863" s="4" t="s">
        <v>48</v>
      </c>
      <c r="E1863" s="4" t="s">
        <v>5115</v>
      </c>
      <c r="F1863" s="4" t="s">
        <v>46</v>
      </c>
      <c r="G1863" s="12"/>
      <c r="H1863" s="7">
        <v>45000</v>
      </c>
      <c r="I1863" s="7">
        <v>1291.5</v>
      </c>
      <c r="J1863" s="7">
        <v>0</v>
      </c>
      <c r="K1863" s="7">
        <v>1368</v>
      </c>
      <c r="L1863" s="7">
        <v>1715.46</v>
      </c>
      <c r="M1863" s="7">
        <v>25</v>
      </c>
      <c r="N1863" s="7">
        <v>0</v>
      </c>
      <c r="O1863" s="7"/>
      <c r="P1863" s="7">
        <v>0</v>
      </c>
      <c r="Q1863" s="7">
        <v>4399.96</v>
      </c>
      <c r="R1863" s="7">
        <v>40600.04</v>
      </c>
      <c r="S1863" s="4" t="s">
        <v>38</v>
      </c>
    </row>
    <row r="1864" spans="1:19" s="1" customFormat="1" ht="26.25" customHeight="1" x14ac:dyDescent="0.25">
      <c r="A1864" s="10">
        <f>+SUBTOTAL(103,$B$5:B1864)</f>
        <v>136</v>
      </c>
      <c r="B1864" s="4" t="s">
        <v>1605</v>
      </c>
      <c r="C1864" s="4" t="s">
        <v>7626</v>
      </c>
      <c r="D1864" s="4" t="s">
        <v>332</v>
      </c>
      <c r="E1864" s="4" t="s">
        <v>54</v>
      </c>
      <c r="F1864" s="4" t="s">
        <v>23</v>
      </c>
      <c r="G1864" s="12" t="s">
        <v>11626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25858.81</v>
      </c>
      <c r="Q1864" s="7">
        <v>29691.64</v>
      </c>
      <c r="R1864" s="7">
        <v>15308.36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136</v>
      </c>
      <c r="B1865" s="4" t="s">
        <v>5084</v>
      </c>
      <c r="C1865" s="4" t="s">
        <v>7603</v>
      </c>
      <c r="D1865" s="4" t="s">
        <v>533</v>
      </c>
      <c r="E1865" s="4" t="s">
        <v>59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136</v>
      </c>
      <c r="B1866" s="4" t="s">
        <v>1606</v>
      </c>
      <c r="C1866" s="4" t="s">
        <v>6885</v>
      </c>
      <c r="D1866" s="4" t="s">
        <v>435</v>
      </c>
      <c r="E1866" s="4" t="s">
        <v>121</v>
      </c>
      <c r="F1866" s="4" t="s">
        <v>23</v>
      </c>
      <c r="G1866" s="12" t="s">
        <v>11626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3100</v>
      </c>
      <c r="Q1866" s="7">
        <v>6932.83</v>
      </c>
      <c r="R1866" s="7">
        <v>38067.17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136</v>
      </c>
      <c r="B1867" s="4" t="s">
        <v>1607</v>
      </c>
      <c r="C1867" s="4" t="s">
        <v>7664</v>
      </c>
      <c r="D1867" s="4" t="s">
        <v>533</v>
      </c>
      <c r="E1867" s="4" t="s">
        <v>114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136</v>
      </c>
      <c r="B1868" s="4" t="s">
        <v>1608</v>
      </c>
      <c r="C1868" s="4" t="s">
        <v>7667</v>
      </c>
      <c r="D1868" s="4" t="s">
        <v>603</v>
      </c>
      <c r="E1868" s="4" t="s">
        <v>63</v>
      </c>
      <c r="F1868" s="4" t="s">
        <v>23</v>
      </c>
      <c r="G1868" s="12" t="s">
        <v>11626</v>
      </c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12210.85</v>
      </c>
      <c r="Q1868" s="7">
        <v>16043.68</v>
      </c>
      <c r="R1868" s="7">
        <v>28956.32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136</v>
      </c>
      <c r="B1869" s="4" t="s">
        <v>1608</v>
      </c>
      <c r="C1869" s="4" t="s">
        <v>6640</v>
      </c>
      <c r="D1869" s="4" t="s">
        <v>603</v>
      </c>
      <c r="E1869" s="4" t="s">
        <v>56</v>
      </c>
      <c r="F1869" s="4" t="s">
        <v>23</v>
      </c>
      <c r="G1869" s="12" t="s">
        <v>11626</v>
      </c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9398.16</v>
      </c>
      <c r="Q1869" s="7">
        <v>13230.99</v>
      </c>
      <c r="R1869" s="7">
        <v>31769.010000000002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136</v>
      </c>
      <c r="B1870" s="4" t="s">
        <v>1609</v>
      </c>
      <c r="C1870" s="4" t="s">
        <v>7696</v>
      </c>
      <c r="D1870" s="4" t="s">
        <v>454</v>
      </c>
      <c r="E1870" s="4" t="s">
        <v>487</v>
      </c>
      <c r="F1870" s="4" t="s">
        <v>23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50</v>
      </c>
      <c r="Q1870" s="7">
        <v>3882.83</v>
      </c>
      <c r="R1870" s="7">
        <v>41117.17</v>
      </c>
      <c r="S1870" s="4" t="s">
        <v>24</v>
      </c>
    </row>
    <row r="1871" spans="1:19" s="1" customFormat="1" ht="26.25" customHeight="1" x14ac:dyDescent="0.25">
      <c r="A1871" s="10">
        <f>+SUBTOTAL(103,$B$5:B1871)</f>
        <v>137</v>
      </c>
      <c r="B1871" s="4" t="s">
        <v>1610</v>
      </c>
      <c r="C1871" s="4" t="s">
        <v>7725</v>
      </c>
      <c r="D1871" s="4" t="s">
        <v>603</v>
      </c>
      <c r="E1871" s="4" t="s">
        <v>54</v>
      </c>
      <c r="F1871" s="4" t="s">
        <v>23</v>
      </c>
      <c r="G1871" s="12" t="s">
        <v>11626</v>
      </c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31520.42</v>
      </c>
      <c r="Q1871" s="7">
        <v>35353.25</v>
      </c>
      <c r="R1871" s="7">
        <v>9646.75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137</v>
      </c>
      <c r="B1872" s="4" t="s">
        <v>1611</v>
      </c>
      <c r="C1872" s="4" t="s">
        <v>7747</v>
      </c>
      <c r="D1872" s="4" t="s">
        <v>48</v>
      </c>
      <c r="E1872" s="4" t="s">
        <v>5153</v>
      </c>
      <c r="F1872" s="4" t="s">
        <v>46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5220</v>
      </c>
      <c r="Q1872" s="7">
        <v>9052.83</v>
      </c>
      <c r="R1872" s="7">
        <v>35947.17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137</v>
      </c>
      <c r="B1873" s="4" t="s">
        <v>1612</v>
      </c>
      <c r="C1873" s="4" t="s">
        <v>7768</v>
      </c>
      <c r="D1873" s="4" t="s">
        <v>435</v>
      </c>
      <c r="E1873" s="4" t="s">
        <v>121</v>
      </c>
      <c r="F1873" s="4" t="s">
        <v>23</v>
      </c>
      <c r="G1873" s="12" t="s">
        <v>11626</v>
      </c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7365.98</v>
      </c>
      <c r="Q1873" s="7">
        <v>12656.95</v>
      </c>
      <c r="R1873" s="7">
        <v>32343.05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137</v>
      </c>
      <c r="B1874" s="4" t="s">
        <v>1613</v>
      </c>
      <c r="C1874" s="4" t="s">
        <v>7796</v>
      </c>
      <c r="D1874" s="4" t="s">
        <v>603</v>
      </c>
      <c r="E1874" s="4" t="s">
        <v>56</v>
      </c>
      <c r="F1874" s="4" t="s">
        <v>23</v>
      </c>
      <c r="G1874" s="12" t="s">
        <v>11626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22262.67</v>
      </c>
      <c r="Q1874" s="7">
        <v>27553.64</v>
      </c>
      <c r="R1874" s="7">
        <v>17446.36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137</v>
      </c>
      <c r="B1875" s="4" t="s">
        <v>1613</v>
      </c>
      <c r="C1875" s="4" t="s">
        <v>7797</v>
      </c>
      <c r="D1875" s="4" t="s">
        <v>332</v>
      </c>
      <c r="E1875" s="4" t="s">
        <v>56</v>
      </c>
      <c r="F1875" s="4" t="s">
        <v>23</v>
      </c>
      <c r="G1875" s="12" t="s">
        <v>11626</v>
      </c>
      <c r="H1875" s="7">
        <v>45000</v>
      </c>
      <c r="I1875" s="7">
        <v>1291.5</v>
      </c>
      <c r="J1875" s="7">
        <v>633.69000000000005</v>
      </c>
      <c r="K1875" s="7">
        <v>1368</v>
      </c>
      <c r="L1875" s="7">
        <v>3430.92</v>
      </c>
      <c r="M1875" s="7">
        <v>25</v>
      </c>
      <c r="N1875" s="7">
        <v>0</v>
      </c>
      <c r="O1875" s="7"/>
      <c r="P1875" s="7">
        <v>5930.52</v>
      </c>
      <c r="Q1875" s="7">
        <v>12679.63</v>
      </c>
      <c r="R1875" s="7">
        <v>32320.370000000003</v>
      </c>
      <c r="S1875" s="4" t="s">
        <v>38</v>
      </c>
    </row>
    <row r="1876" spans="1:19" s="1" customFormat="1" ht="26.25" hidden="1" customHeight="1" x14ac:dyDescent="0.25">
      <c r="A1876" s="10">
        <f>+SUBTOTAL(103,$B$5:B1876)</f>
        <v>137</v>
      </c>
      <c r="B1876" s="4" t="s">
        <v>1614</v>
      </c>
      <c r="C1876" s="4" t="s">
        <v>7798</v>
      </c>
      <c r="D1876" s="4" t="s">
        <v>533</v>
      </c>
      <c r="E1876" s="4" t="s">
        <v>78</v>
      </c>
      <c r="F1876" s="4" t="s">
        <v>46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0</v>
      </c>
      <c r="Q1876" s="7">
        <v>3832.83</v>
      </c>
      <c r="R1876" s="7">
        <v>41167.17</v>
      </c>
      <c r="S1876" s="4" t="s">
        <v>38</v>
      </c>
    </row>
    <row r="1877" spans="1:19" s="1" customFormat="1" ht="26.25" hidden="1" customHeight="1" x14ac:dyDescent="0.25">
      <c r="A1877" s="10">
        <f>+SUBTOTAL(103,$B$5:B1877)</f>
        <v>137</v>
      </c>
      <c r="B1877" s="4" t="s">
        <v>1615</v>
      </c>
      <c r="C1877" s="4" t="s">
        <v>7802</v>
      </c>
      <c r="D1877" s="4" t="s">
        <v>435</v>
      </c>
      <c r="E1877" s="4" t="s">
        <v>5207</v>
      </c>
      <c r="F1877" s="4" t="s">
        <v>23</v>
      </c>
      <c r="G1877" s="12" t="s">
        <v>11626</v>
      </c>
      <c r="H1877" s="7">
        <v>45000</v>
      </c>
      <c r="I1877" s="7">
        <v>1291.5</v>
      </c>
      <c r="J1877" s="7">
        <v>633.69000000000005</v>
      </c>
      <c r="K1877" s="7">
        <v>1368</v>
      </c>
      <c r="L1877" s="7">
        <v>3430.92</v>
      </c>
      <c r="M1877" s="7">
        <v>25</v>
      </c>
      <c r="N1877" s="7">
        <v>0</v>
      </c>
      <c r="O1877" s="7"/>
      <c r="P1877" s="7">
        <v>1825</v>
      </c>
      <c r="Q1877" s="7">
        <v>8574.11</v>
      </c>
      <c r="R1877" s="7">
        <v>36425.89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137</v>
      </c>
      <c r="B1878" s="4" t="s">
        <v>1616</v>
      </c>
      <c r="C1878" s="4" t="s">
        <v>7810</v>
      </c>
      <c r="D1878" s="4" t="s">
        <v>603</v>
      </c>
      <c r="E1878" s="4" t="s">
        <v>63</v>
      </c>
      <c r="F1878" s="4" t="s">
        <v>23</v>
      </c>
      <c r="G1878" s="12" t="s">
        <v>11626</v>
      </c>
      <c r="H1878" s="7">
        <v>45000</v>
      </c>
      <c r="I1878" s="7">
        <v>1291.5</v>
      </c>
      <c r="J1878" s="7">
        <v>891.01</v>
      </c>
      <c r="K1878" s="7">
        <v>1368</v>
      </c>
      <c r="L1878" s="7">
        <v>1715.46</v>
      </c>
      <c r="M1878" s="7">
        <v>25</v>
      </c>
      <c r="N1878" s="7">
        <v>0</v>
      </c>
      <c r="O1878" s="7"/>
      <c r="P1878" s="7">
        <v>22122.89</v>
      </c>
      <c r="Q1878" s="7">
        <v>27413.86</v>
      </c>
      <c r="R1878" s="7">
        <v>17586.14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137</v>
      </c>
      <c r="B1879" s="4" t="s">
        <v>1616</v>
      </c>
      <c r="C1879" s="4" t="s">
        <v>1812</v>
      </c>
      <c r="D1879" s="4" t="s">
        <v>154</v>
      </c>
      <c r="E1879" s="4" t="s">
        <v>29</v>
      </c>
      <c r="F1879" s="4" t="s">
        <v>23</v>
      </c>
      <c r="G1879" s="12" t="s">
        <v>11626</v>
      </c>
      <c r="H1879" s="7">
        <v>45000</v>
      </c>
      <c r="I1879" s="7">
        <v>1291.5</v>
      </c>
      <c r="J1879" s="7">
        <v>891.01</v>
      </c>
      <c r="K1879" s="7">
        <v>1368</v>
      </c>
      <c r="L1879" s="7">
        <v>1715.46</v>
      </c>
      <c r="M1879" s="7">
        <v>25</v>
      </c>
      <c r="N1879" s="7">
        <v>0</v>
      </c>
      <c r="O1879" s="7"/>
      <c r="P1879" s="7">
        <v>13802.19</v>
      </c>
      <c r="Q1879" s="7">
        <v>19093.16</v>
      </c>
      <c r="R1879" s="7">
        <v>25906.84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137</v>
      </c>
      <c r="B1880" s="4" t="s">
        <v>1617</v>
      </c>
      <c r="C1880" s="4" t="s">
        <v>7826</v>
      </c>
      <c r="D1880" s="4" t="s">
        <v>413</v>
      </c>
      <c r="E1880" s="4" t="s">
        <v>57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0</v>
      </c>
      <c r="Q1880" s="7">
        <v>3832.83</v>
      </c>
      <c r="R1880" s="7">
        <v>41167.17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137</v>
      </c>
      <c r="B1881" s="4" t="s">
        <v>1618</v>
      </c>
      <c r="C1881" s="4" t="s">
        <v>7848</v>
      </c>
      <c r="D1881" s="4" t="s">
        <v>603</v>
      </c>
      <c r="E1881" s="4" t="s">
        <v>321</v>
      </c>
      <c r="F1881" s="4" t="s">
        <v>23</v>
      </c>
      <c r="G1881" s="12" t="s">
        <v>11626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450</v>
      </c>
      <c r="Q1881" s="7">
        <v>4282.83</v>
      </c>
      <c r="R1881" s="7">
        <v>40717.17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137</v>
      </c>
      <c r="B1882" s="4" t="s">
        <v>964</v>
      </c>
      <c r="C1882" s="4" t="s">
        <v>7850</v>
      </c>
      <c r="D1882" s="4" t="s">
        <v>308</v>
      </c>
      <c r="E1882" s="4" t="s">
        <v>61</v>
      </c>
      <c r="F1882" s="4" t="s">
        <v>23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120</v>
      </c>
      <c r="O1882" s="7"/>
      <c r="P1882" s="7">
        <v>7911.67</v>
      </c>
      <c r="Q1882" s="7">
        <v>11864.5</v>
      </c>
      <c r="R1882" s="7">
        <v>33135.5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137</v>
      </c>
      <c r="B1883" s="4" t="s">
        <v>1619</v>
      </c>
      <c r="C1883" s="4" t="s">
        <v>7862</v>
      </c>
      <c r="D1883" s="4" t="s">
        <v>85</v>
      </c>
      <c r="E1883" s="4" t="s">
        <v>59</v>
      </c>
      <c r="F1883" s="4" t="s">
        <v>23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v>41167.17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137</v>
      </c>
      <c r="B1884" s="4" t="s">
        <v>1620</v>
      </c>
      <c r="C1884" s="4" t="s">
        <v>7877</v>
      </c>
      <c r="D1884" s="4" t="s">
        <v>603</v>
      </c>
      <c r="E1884" s="4" t="s">
        <v>61</v>
      </c>
      <c r="F1884" s="4" t="s">
        <v>23</v>
      </c>
      <c r="G1884" s="12" t="s">
        <v>11626</v>
      </c>
      <c r="H1884" s="7">
        <v>45000</v>
      </c>
      <c r="I1884" s="7">
        <v>1291.5</v>
      </c>
      <c r="J1884" s="7">
        <v>376.37</v>
      </c>
      <c r="K1884" s="7">
        <v>1368</v>
      </c>
      <c r="L1884" s="7">
        <v>5146.38</v>
      </c>
      <c r="M1884" s="7">
        <v>25</v>
      </c>
      <c r="N1884" s="7">
        <v>0</v>
      </c>
      <c r="O1884" s="7"/>
      <c r="P1884" s="7">
        <v>450</v>
      </c>
      <c r="Q1884" s="7">
        <v>8657.25</v>
      </c>
      <c r="R1884" s="7">
        <v>36342.75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137</v>
      </c>
      <c r="B1885" s="4" t="s">
        <v>1621</v>
      </c>
      <c r="C1885" s="4" t="s">
        <v>7882</v>
      </c>
      <c r="D1885" s="4" t="s">
        <v>408</v>
      </c>
      <c r="E1885" s="4" t="s">
        <v>57</v>
      </c>
      <c r="F1885" s="4" t="s">
        <v>23</v>
      </c>
      <c r="G1885" s="12" t="s">
        <v>11626</v>
      </c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/>
      <c r="P1885" s="7">
        <v>14921.4</v>
      </c>
      <c r="Q1885" s="7">
        <v>20212.37</v>
      </c>
      <c r="R1885" s="7">
        <v>24787.63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137</v>
      </c>
      <c r="B1886" s="4" t="s">
        <v>2329</v>
      </c>
      <c r="C1886" s="4" t="s">
        <v>1812</v>
      </c>
      <c r="D1886" s="4" t="s">
        <v>2330</v>
      </c>
      <c r="E1886" s="4" t="s">
        <v>35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12437.79</v>
      </c>
      <c r="Q1886" s="7">
        <v>16270.62</v>
      </c>
      <c r="R1886" s="7">
        <v>28729.379999999997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137</v>
      </c>
      <c r="B1887" s="4" t="s">
        <v>5058</v>
      </c>
      <c r="C1887" s="4" t="s">
        <v>7908</v>
      </c>
      <c r="D1887" s="4" t="s">
        <v>672</v>
      </c>
      <c r="E1887" s="4" t="s">
        <v>3315</v>
      </c>
      <c r="F1887" s="4" t="s">
        <v>46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50</v>
      </c>
      <c r="Q1887" s="7">
        <v>3882.83</v>
      </c>
      <c r="R1887" s="7">
        <v>41117.17</v>
      </c>
      <c r="S1887" s="4" t="s">
        <v>38</v>
      </c>
    </row>
    <row r="1888" spans="1:19" s="1" customFormat="1" ht="26.25" hidden="1" customHeight="1" x14ac:dyDescent="0.25">
      <c r="A1888" s="10">
        <f>+SUBTOTAL(103,$B$5:B1888)</f>
        <v>137</v>
      </c>
      <c r="B1888" s="4" t="s">
        <v>1622</v>
      </c>
      <c r="C1888" s="4" t="s">
        <v>6369</v>
      </c>
      <c r="D1888" s="4" t="s">
        <v>327</v>
      </c>
      <c r="E1888" s="4" t="s">
        <v>63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137</v>
      </c>
      <c r="B1889" s="4" t="s">
        <v>969</v>
      </c>
      <c r="C1889" s="4" t="s">
        <v>7931</v>
      </c>
      <c r="D1889" s="4" t="s">
        <v>548</v>
      </c>
      <c r="E1889" s="4" t="s">
        <v>69</v>
      </c>
      <c r="F1889" s="4" t="s">
        <v>46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137</v>
      </c>
      <c r="B1890" s="4" t="s">
        <v>1623</v>
      </c>
      <c r="C1890" s="4" t="s">
        <v>7965</v>
      </c>
      <c r="D1890" s="4" t="s">
        <v>435</v>
      </c>
      <c r="E1890" s="4" t="s">
        <v>103</v>
      </c>
      <c r="F1890" s="4" t="s">
        <v>46</v>
      </c>
      <c r="G1890" s="12"/>
      <c r="H1890" s="7">
        <v>45000</v>
      </c>
      <c r="I1890" s="7">
        <v>1291.5</v>
      </c>
      <c r="J1890" s="7">
        <v>891.01</v>
      </c>
      <c r="K1890" s="7">
        <v>1368</v>
      </c>
      <c r="L1890" s="7">
        <v>1715.46</v>
      </c>
      <c r="M1890" s="7">
        <v>25</v>
      </c>
      <c r="N1890" s="7">
        <v>0</v>
      </c>
      <c r="O1890" s="7"/>
      <c r="P1890" s="7">
        <v>0</v>
      </c>
      <c r="Q1890" s="7">
        <v>5290.97</v>
      </c>
      <c r="R1890" s="7">
        <v>39709.03</v>
      </c>
      <c r="S1890" s="4" t="s">
        <v>38</v>
      </c>
    </row>
    <row r="1891" spans="1:19" s="1" customFormat="1" ht="26.25" hidden="1" customHeight="1" x14ac:dyDescent="0.25">
      <c r="A1891" s="10">
        <f>+SUBTOTAL(103,$B$5:B1891)</f>
        <v>137</v>
      </c>
      <c r="B1891" s="4" t="s">
        <v>1624</v>
      </c>
      <c r="C1891" s="4" t="s">
        <v>7971</v>
      </c>
      <c r="D1891" s="4" t="s">
        <v>533</v>
      </c>
      <c r="E1891" s="4" t="s">
        <v>78</v>
      </c>
      <c r="F1891" s="4" t="s">
        <v>46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1525</v>
      </c>
      <c r="Q1891" s="7">
        <v>5357.83</v>
      </c>
      <c r="R1891" s="7">
        <v>39642.17</v>
      </c>
      <c r="S1891" s="4" t="s">
        <v>24</v>
      </c>
    </row>
    <row r="1892" spans="1:19" s="1" customFormat="1" ht="26.25" customHeight="1" x14ac:dyDescent="0.25">
      <c r="A1892" s="10">
        <f>+SUBTOTAL(103,$B$5:B1892)</f>
        <v>138</v>
      </c>
      <c r="B1892" s="4" t="s">
        <v>1625</v>
      </c>
      <c r="C1892" s="4" t="s">
        <v>7983</v>
      </c>
      <c r="D1892" s="4" t="s">
        <v>533</v>
      </c>
      <c r="E1892" s="4" t="s">
        <v>54</v>
      </c>
      <c r="F1892" s="4" t="s">
        <v>46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9857.35</v>
      </c>
      <c r="Q1892" s="7">
        <v>13690.18</v>
      </c>
      <c r="R1892" s="7">
        <v>31309.82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138</v>
      </c>
      <c r="B1893" s="4" t="s">
        <v>976</v>
      </c>
      <c r="C1893" s="4" t="s">
        <v>7989</v>
      </c>
      <c r="D1893" s="4" t="s">
        <v>1626</v>
      </c>
      <c r="E1893" s="4" t="s">
        <v>56</v>
      </c>
      <c r="F1893" s="4" t="s">
        <v>46</v>
      </c>
      <c r="G1893" s="12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0</v>
      </c>
      <c r="Q1893" s="7">
        <v>3832.83</v>
      </c>
      <c r="R1893" s="7">
        <v>41167.17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138</v>
      </c>
      <c r="B1894" s="4" t="s">
        <v>5261</v>
      </c>
      <c r="C1894" s="4" t="s">
        <v>8023</v>
      </c>
      <c r="D1894" s="4" t="s">
        <v>292</v>
      </c>
      <c r="E1894" s="4" t="s">
        <v>220</v>
      </c>
      <c r="F1894" s="4" t="s">
        <v>293</v>
      </c>
      <c r="G1894" s="12"/>
      <c r="H1894" s="7">
        <v>45000</v>
      </c>
      <c r="I1894" s="7">
        <v>0</v>
      </c>
      <c r="J1894" s="7">
        <v>1547.25</v>
      </c>
      <c r="K1894" s="7">
        <v>0</v>
      </c>
      <c r="L1894" s="7">
        <v>0</v>
      </c>
      <c r="M1894" s="7">
        <v>0</v>
      </c>
      <c r="N1894" s="7">
        <v>0</v>
      </c>
      <c r="O1894" s="7"/>
      <c r="P1894" s="7">
        <v>0</v>
      </c>
      <c r="Q1894" s="7">
        <v>1547.25</v>
      </c>
      <c r="R1894" s="7">
        <v>43452.75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138</v>
      </c>
      <c r="B1895" s="4" t="s">
        <v>1627</v>
      </c>
      <c r="C1895" s="4" t="s">
        <v>8069</v>
      </c>
      <c r="D1895" s="4" t="s">
        <v>332</v>
      </c>
      <c r="E1895" s="4" t="s">
        <v>121</v>
      </c>
      <c r="F1895" s="4" t="s">
        <v>23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26783.759999999998</v>
      </c>
      <c r="Q1895" s="7">
        <v>30616.59</v>
      </c>
      <c r="R1895" s="7">
        <v>14383.41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138</v>
      </c>
      <c r="B1896" s="4" t="s">
        <v>992</v>
      </c>
      <c r="C1896" s="4" t="s">
        <v>8084</v>
      </c>
      <c r="D1896" s="4" t="s">
        <v>413</v>
      </c>
      <c r="E1896" s="4" t="s">
        <v>5150</v>
      </c>
      <c r="F1896" s="4" t="s">
        <v>23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100</v>
      </c>
      <c r="O1896" s="7"/>
      <c r="P1896" s="7">
        <v>50</v>
      </c>
      <c r="Q1896" s="7">
        <v>3982.83</v>
      </c>
      <c r="R1896" s="7">
        <v>41017.17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138</v>
      </c>
      <c r="B1897" s="4" t="s">
        <v>992</v>
      </c>
      <c r="C1897" s="4" t="s">
        <v>8089</v>
      </c>
      <c r="D1897" s="4" t="s">
        <v>332</v>
      </c>
      <c r="E1897" s="4" t="s">
        <v>29</v>
      </c>
      <c r="F1897" s="4" t="s">
        <v>23</v>
      </c>
      <c r="G1897" s="12" t="s">
        <v>11626</v>
      </c>
      <c r="H1897" s="7">
        <v>45000</v>
      </c>
      <c r="I1897" s="7">
        <v>1291.5</v>
      </c>
      <c r="J1897" s="7">
        <v>891.01</v>
      </c>
      <c r="K1897" s="7">
        <v>1368</v>
      </c>
      <c r="L1897" s="7">
        <v>1715.46</v>
      </c>
      <c r="M1897" s="7">
        <v>25</v>
      </c>
      <c r="N1897" s="7">
        <v>0</v>
      </c>
      <c r="O1897" s="7"/>
      <c r="P1897" s="7">
        <v>32036.07</v>
      </c>
      <c r="Q1897" s="7">
        <v>37327.040000000001</v>
      </c>
      <c r="R1897" s="7">
        <v>7672.9599999999991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138</v>
      </c>
      <c r="B1898" s="4" t="s">
        <v>992</v>
      </c>
      <c r="C1898" s="4" t="s">
        <v>2955</v>
      </c>
      <c r="D1898" s="4" t="s">
        <v>332</v>
      </c>
      <c r="E1898" s="4" t="s">
        <v>52</v>
      </c>
      <c r="F1898" s="4" t="s">
        <v>23</v>
      </c>
      <c r="G1898" s="12" t="s">
        <v>11626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2225</v>
      </c>
      <c r="Q1898" s="7">
        <v>6057.83</v>
      </c>
      <c r="R1898" s="7">
        <v>38942.17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138</v>
      </c>
      <c r="B1899" s="4" t="s">
        <v>1628</v>
      </c>
      <c r="C1899" s="4" t="s">
        <v>8107</v>
      </c>
      <c r="D1899" s="4" t="s">
        <v>48</v>
      </c>
      <c r="E1899" s="4" t="s">
        <v>63</v>
      </c>
      <c r="F1899" s="4" t="s">
        <v>46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0</v>
      </c>
      <c r="Q1899" s="7">
        <v>3832.83</v>
      </c>
      <c r="R1899" s="7">
        <v>41167.17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138</v>
      </c>
      <c r="B1900" s="4" t="s">
        <v>1002</v>
      </c>
      <c r="C1900" s="4" t="s">
        <v>6633</v>
      </c>
      <c r="D1900" s="4" t="s">
        <v>282</v>
      </c>
      <c r="E1900" s="4" t="s">
        <v>165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3832.83</v>
      </c>
      <c r="R1900" s="7">
        <v>41167.17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138</v>
      </c>
      <c r="B1901" s="4" t="s">
        <v>1002</v>
      </c>
      <c r="C1901" s="4" t="s">
        <v>8166</v>
      </c>
      <c r="D1901" s="4" t="s">
        <v>533</v>
      </c>
      <c r="E1901" s="4" t="s">
        <v>59</v>
      </c>
      <c r="F1901" s="4" t="s">
        <v>46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3925</v>
      </c>
      <c r="Q1901" s="7">
        <v>7757.83</v>
      </c>
      <c r="R1901" s="7">
        <v>37242.17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138</v>
      </c>
      <c r="B1902" s="4" t="s">
        <v>1629</v>
      </c>
      <c r="C1902" s="4" t="s">
        <v>8171</v>
      </c>
      <c r="D1902" s="4" t="s">
        <v>603</v>
      </c>
      <c r="E1902" s="4" t="s">
        <v>52</v>
      </c>
      <c r="F1902" s="4" t="s">
        <v>23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11065.62</v>
      </c>
      <c r="Q1902" s="7">
        <v>14898.45</v>
      </c>
      <c r="R1902" s="7">
        <v>30101.55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138</v>
      </c>
      <c r="B1903" s="4" t="s">
        <v>1630</v>
      </c>
      <c r="C1903" s="4" t="s">
        <v>6921</v>
      </c>
      <c r="D1903" s="4" t="s">
        <v>306</v>
      </c>
      <c r="E1903" s="4" t="s">
        <v>57</v>
      </c>
      <c r="F1903" s="4" t="s">
        <v>23</v>
      </c>
      <c r="G1903" s="12" t="s">
        <v>11626</v>
      </c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26890.2</v>
      </c>
      <c r="Q1903" s="7">
        <v>30723.03</v>
      </c>
      <c r="R1903" s="7">
        <v>14276.970000000001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138</v>
      </c>
      <c r="B1904" s="4" t="s">
        <v>1631</v>
      </c>
      <c r="C1904" s="4" t="s">
        <v>8187</v>
      </c>
      <c r="D1904" s="4" t="s">
        <v>292</v>
      </c>
      <c r="E1904" s="4" t="s">
        <v>220</v>
      </c>
      <c r="F1904" s="4" t="s">
        <v>293</v>
      </c>
      <c r="G1904" s="12"/>
      <c r="H1904" s="7">
        <v>45000</v>
      </c>
      <c r="I1904" s="7">
        <v>0</v>
      </c>
      <c r="J1904" s="7">
        <v>1547.25</v>
      </c>
      <c r="K1904" s="7">
        <v>0</v>
      </c>
      <c r="L1904" s="7">
        <v>0</v>
      </c>
      <c r="M1904" s="7">
        <v>0</v>
      </c>
      <c r="N1904" s="7">
        <v>0</v>
      </c>
      <c r="O1904" s="7"/>
      <c r="P1904" s="7">
        <v>50</v>
      </c>
      <c r="Q1904" s="7">
        <v>1597.25</v>
      </c>
      <c r="R1904" s="7">
        <v>43402.75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138</v>
      </c>
      <c r="B1905" s="4" t="s">
        <v>1632</v>
      </c>
      <c r="C1905" s="4" t="s">
        <v>8188</v>
      </c>
      <c r="D1905" s="4" t="s">
        <v>306</v>
      </c>
      <c r="E1905" s="4" t="s">
        <v>63</v>
      </c>
      <c r="F1905" s="4" t="s">
        <v>23</v>
      </c>
      <c r="G1905" s="12" t="s">
        <v>11626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26785.919999999998</v>
      </c>
      <c r="Q1905" s="7">
        <v>30618.75</v>
      </c>
      <c r="R1905" s="7">
        <v>14381.25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138</v>
      </c>
      <c r="B1906" s="4" t="s">
        <v>1633</v>
      </c>
      <c r="C1906" s="4" t="s">
        <v>8191</v>
      </c>
      <c r="D1906" s="4" t="s">
        <v>603</v>
      </c>
      <c r="E1906" s="4" t="s">
        <v>61</v>
      </c>
      <c r="F1906" s="4" t="s">
        <v>23</v>
      </c>
      <c r="G1906" s="12" t="s">
        <v>11626</v>
      </c>
      <c r="H1906" s="7">
        <v>45000</v>
      </c>
      <c r="I1906" s="7">
        <v>1291.5</v>
      </c>
      <c r="J1906" s="7">
        <v>891.01</v>
      </c>
      <c r="K1906" s="7">
        <v>1368</v>
      </c>
      <c r="L1906" s="7">
        <v>1715.46</v>
      </c>
      <c r="M1906" s="7">
        <v>25</v>
      </c>
      <c r="N1906" s="7">
        <v>0</v>
      </c>
      <c r="O1906" s="7"/>
      <c r="P1906" s="7">
        <v>11333.18</v>
      </c>
      <c r="Q1906" s="7">
        <v>16624.150000000001</v>
      </c>
      <c r="R1906" s="7">
        <v>28375.85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138</v>
      </c>
      <c r="B1907" s="4" t="s">
        <v>1009</v>
      </c>
      <c r="C1907" s="4" t="s">
        <v>8204</v>
      </c>
      <c r="D1907" s="4" t="s">
        <v>791</v>
      </c>
      <c r="E1907" s="4" t="s">
        <v>165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50</v>
      </c>
      <c r="Q1907" s="7">
        <v>3882.83</v>
      </c>
      <c r="R1907" s="7">
        <v>41117.17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138</v>
      </c>
      <c r="B1908" s="4" t="s">
        <v>1020</v>
      </c>
      <c r="C1908" s="4" t="s">
        <v>8230</v>
      </c>
      <c r="D1908" s="4" t="s">
        <v>533</v>
      </c>
      <c r="E1908" s="4" t="s">
        <v>59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138</v>
      </c>
      <c r="B1909" s="4" t="s">
        <v>532</v>
      </c>
      <c r="C1909" s="4" t="s">
        <v>8245</v>
      </c>
      <c r="D1909" s="4" t="s">
        <v>603</v>
      </c>
      <c r="E1909" s="4" t="s">
        <v>52</v>
      </c>
      <c r="F1909" s="4" t="s">
        <v>23</v>
      </c>
      <c r="G1909" s="12" t="s">
        <v>11626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26341.45</v>
      </c>
      <c r="Q1909" s="7">
        <v>30174.28</v>
      </c>
      <c r="R1909" s="7">
        <v>14825.720000000001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138</v>
      </c>
      <c r="B1910" s="4" t="s">
        <v>1634</v>
      </c>
      <c r="C1910" s="4" t="s">
        <v>8255</v>
      </c>
      <c r="D1910" s="4" t="s">
        <v>332</v>
      </c>
      <c r="E1910" s="4" t="s">
        <v>321</v>
      </c>
      <c r="F1910" s="4" t="s">
        <v>23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6425</v>
      </c>
      <c r="Q1910" s="7">
        <v>10257.83</v>
      </c>
      <c r="R1910" s="7">
        <v>34742.17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138</v>
      </c>
      <c r="B1911" s="4" t="s">
        <v>3109</v>
      </c>
      <c r="C1911" s="4" t="s">
        <v>11652</v>
      </c>
      <c r="D1911" s="4" t="s">
        <v>292</v>
      </c>
      <c r="E1911" s="4" t="s">
        <v>220</v>
      </c>
      <c r="F1911" s="4" t="s">
        <v>293</v>
      </c>
      <c r="G1911" s="12"/>
      <c r="H1911" s="7">
        <v>45000</v>
      </c>
      <c r="I1911" s="7">
        <v>0</v>
      </c>
      <c r="J1911" s="7">
        <v>1547.25</v>
      </c>
      <c r="K1911" s="7">
        <v>0</v>
      </c>
      <c r="L1911" s="7">
        <v>0</v>
      </c>
      <c r="M1911" s="7">
        <v>0</v>
      </c>
      <c r="N1911" s="7">
        <v>0</v>
      </c>
      <c r="O1911" s="7"/>
      <c r="P1911" s="7">
        <v>0</v>
      </c>
      <c r="Q1911" s="7">
        <v>1547.25</v>
      </c>
      <c r="R1911" s="7">
        <v>43452.75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138</v>
      </c>
      <c r="B1912" s="4" t="s">
        <v>11496</v>
      </c>
      <c r="C1912" s="4" t="s">
        <v>11497</v>
      </c>
      <c r="D1912" s="4" t="s">
        <v>603</v>
      </c>
      <c r="E1912" s="4" t="s">
        <v>11206</v>
      </c>
      <c r="F1912" s="4" t="s">
        <v>23</v>
      </c>
      <c r="G1912" s="12" t="s">
        <v>11626</v>
      </c>
      <c r="H1912" s="7">
        <v>45000</v>
      </c>
      <c r="I1912" s="7">
        <v>1291.5</v>
      </c>
      <c r="J1912" s="7">
        <v>891.01</v>
      </c>
      <c r="K1912" s="7">
        <v>1368</v>
      </c>
      <c r="L1912" s="7">
        <v>1715.46</v>
      </c>
      <c r="M1912" s="7">
        <v>25</v>
      </c>
      <c r="N1912" s="7">
        <v>0</v>
      </c>
      <c r="O1912" s="7"/>
      <c r="P1912" s="7">
        <v>11461.13</v>
      </c>
      <c r="Q1912" s="7">
        <v>16752.099999999999</v>
      </c>
      <c r="R1912" s="7">
        <v>28247.9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138</v>
      </c>
      <c r="B1913" s="4" t="s">
        <v>1635</v>
      </c>
      <c r="C1913" s="4" t="s">
        <v>8271</v>
      </c>
      <c r="D1913" s="4" t="s">
        <v>533</v>
      </c>
      <c r="E1913" s="4" t="s">
        <v>56</v>
      </c>
      <c r="F1913" s="4" t="s">
        <v>46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0</v>
      </c>
      <c r="Q1913" s="7">
        <v>3832.83</v>
      </c>
      <c r="R1913" s="7">
        <v>41167.17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138</v>
      </c>
      <c r="B1914" s="4" t="s">
        <v>215</v>
      </c>
      <c r="C1914" s="4" t="s">
        <v>8273</v>
      </c>
      <c r="D1914" s="4" t="s">
        <v>408</v>
      </c>
      <c r="E1914" s="4" t="s">
        <v>57</v>
      </c>
      <c r="F1914" s="4" t="s">
        <v>23</v>
      </c>
      <c r="G1914" s="12" t="s">
        <v>11626</v>
      </c>
      <c r="H1914" s="7">
        <v>45000</v>
      </c>
      <c r="I1914" s="7">
        <v>1291.5</v>
      </c>
      <c r="J1914" s="7">
        <v>633.69000000000005</v>
      </c>
      <c r="K1914" s="7">
        <v>1368</v>
      </c>
      <c r="L1914" s="7">
        <v>3430.92</v>
      </c>
      <c r="M1914" s="7">
        <v>25</v>
      </c>
      <c r="N1914" s="7">
        <v>0</v>
      </c>
      <c r="O1914" s="7"/>
      <c r="P1914" s="7">
        <v>450</v>
      </c>
      <c r="Q1914" s="7">
        <v>7199.11</v>
      </c>
      <c r="R1914" s="7">
        <v>37800.89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138</v>
      </c>
      <c r="B1915" s="4" t="s">
        <v>215</v>
      </c>
      <c r="C1915" s="4" t="s">
        <v>8288</v>
      </c>
      <c r="D1915" s="4" t="s">
        <v>408</v>
      </c>
      <c r="E1915" s="4" t="s">
        <v>61</v>
      </c>
      <c r="F1915" s="4" t="s">
        <v>23</v>
      </c>
      <c r="G1915" s="12" t="s">
        <v>11626</v>
      </c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12569.7</v>
      </c>
      <c r="Q1915" s="7">
        <v>16402.53</v>
      </c>
      <c r="R1915" s="7">
        <v>28597.47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138</v>
      </c>
      <c r="B1916" s="4" t="s">
        <v>317</v>
      </c>
      <c r="C1916" s="4" t="s">
        <v>8310</v>
      </c>
      <c r="D1916" s="4" t="s">
        <v>533</v>
      </c>
      <c r="E1916" s="4" t="s">
        <v>61</v>
      </c>
      <c r="F1916" s="4" t="s">
        <v>46</v>
      </c>
      <c r="G1916" s="12"/>
      <c r="H1916" s="7">
        <v>45000</v>
      </c>
      <c r="I1916" s="7">
        <v>1291.5</v>
      </c>
      <c r="J1916" s="7">
        <v>891.01</v>
      </c>
      <c r="K1916" s="7">
        <v>1368</v>
      </c>
      <c r="L1916" s="7">
        <v>1715.46</v>
      </c>
      <c r="M1916" s="7">
        <v>25</v>
      </c>
      <c r="N1916" s="7">
        <v>0</v>
      </c>
      <c r="O1916" s="7"/>
      <c r="P1916" s="7">
        <v>6369.78</v>
      </c>
      <c r="Q1916" s="7">
        <v>11660.75</v>
      </c>
      <c r="R1916" s="7">
        <v>33339.25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138</v>
      </c>
      <c r="B1917" s="4" t="s">
        <v>1636</v>
      </c>
      <c r="C1917" s="4" t="s">
        <v>8327</v>
      </c>
      <c r="D1917" s="4" t="s">
        <v>48</v>
      </c>
      <c r="E1917" s="4" t="s">
        <v>27</v>
      </c>
      <c r="F1917" s="4" t="s">
        <v>46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0</v>
      </c>
      <c r="Q1917" s="7">
        <v>3832.83</v>
      </c>
      <c r="R1917" s="7">
        <v>41167.17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138</v>
      </c>
      <c r="B1918" s="4" t="s">
        <v>33</v>
      </c>
      <c r="C1918" s="4" t="s">
        <v>8360</v>
      </c>
      <c r="D1918" s="4" t="s">
        <v>603</v>
      </c>
      <c r="E1918" s="4" t="s">
        <v>59</v>
      </c>
      <c r="F1918" s="4" t="s">
        <v>23</v>
      </c>
      <c r="G1918" s="12" t="s">
        <v>11626</v>
      </c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1112.5</v>
      </c>
      <c r="Q1918" s="7">
        <v>4945.33</v>
      </c>
      <c r="R1918" s="7">
        <v>40054.67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138</v>
      </c>
      <c r="B1919" s="4" t="s">
        <v>33</v>
      </c>
      <c r="C1919" s="4" t="s">
        <v>5653</v>
      </c>
      <c r="D1919" s="4" t="s">
        <v>292</v>
      </c>
      <c r="E1919" s="4" t="s">
        <v>220</v>
      </c>
      <c r="F1919" s="4" t="s">
        <v>293</v>
      </c>
      <c r="G1919" s="12"/>
      <c r="H1919" s="7">
        <v>45000</v>
      </c>
      <c r="I1919" s="7">
        <v>0</v>
      </c>
      <c r="J1919" s="7">
        <v>1547.25</v>
      </c>
      <c r="K1919" s="7">
        <v>0</v>
      </c>
      <c r="L1919" s="7">
        <v>0</v>
      </c>
      <c r="M1919" s="7">
        <v>0</v>
      </c>
      <c r="N1919" s="7">
        <v>0</v>
      </c>
      <c r="O1919" s="7"/>
      <c r="P1919" s="7">
        <v>0</v>
      </c>
      <c r="Q1919" s="7">
        <v>1547.25</v>
      </c>
      <c r="R1919" s="7">
        <v>43452.75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138</v>
      </c>
      <c r="B1920" s="4" t="s">
        <v>1036</v>
      </c>
      <c r="C1920" s="4" t="s">
        <v>8375</v>
      </c>
      <c r="D1920" s="4" t="s">
        <v>561</v>
      </c>
      <c r="E1920" s="4" t="s">
        <v>61</v>
      </c>
      <c r="F1920" s="4" t="s">
        <v>46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3832.83</v>
      </c>
      <c r="R1920" s="7">
        <v>41167.17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138</v>
      </c>
      <c r="B1921" s="4" t="s">
        <v>1036</v>
      </c>
      <c r="C1921" s="4" t="s">
        <v>8377</v>
      </c>
      <c r="D1921" s="4" t="s">
        <v>327</v>
      </c>
      <c r="E1921" s="4" t="s">
        <v>110</v>
      </c>
      <c r="F1921" s="4" t="s">
        <v>46</v>
      </c>
      <c r="G1921" s="12"/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0</v>
      </c>
      <c r="Q1921" s="7">
        <v>3832.83</v>
      </c>
      <c r="R1921" s="7">
        <v>41167.17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138</v>
      </c>
      <c r="B1922" s="4" t="s">
        <v>1036</v>
      </c>
      <c r="C1922" s="4" t="s">
        <v>8383</v>
      </c>
      <c r="D1922" s="4" t="s">
        <v>548</v>
      </c>
      <c r="E1922" s="4" t="s">
        <v>56</v>
      </c>
      <c r="F1922" s="4" t="s">
        <v>46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0</v>
      </c>
      <c r="Q1922" s="7">
        <v>3832.83</v>
      </c>
      <c r="R1922" s="7">
        <v>41167.17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138</v>
      </c>
      <c r="B1923" s="4" t="s">
        <v>179</v>
      </c>
      <c r="C1923" s="4" t="s">
        <v>8456</v>
      </c>
      <c r="D1923" s="4" t="s">
        <v>557</v>
      </c>
      <c r="E1923" s="4" t="s">
        <v>56</v>
      </c>
      <c r="F1923" s="4" t="s">
        <v>23</v>
      </c>
      <c r="G1923" s="12" t="s">
        <v>11626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2150</v>
      </c>
      <c r="Q1923" s="7">
        <v>5982.83</v>
      </c>
      <c r="R1923" s="7">
        <v>39017.17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138</v>
      </c>
      <c r="B1924" s="4" t="s">
        <v>179</v>
      </c>
      <c r="C1924" s="4" t="s">
        <v>8460</v>
      </c>
      <c r="D1924" s="4" t="s">
        <v>332</v>
      </c>
      <c r="E1924" s="4" t="s">
        <v>52</v>
      </c>
      <c r="F1924" s="4" t="s">
        <v>23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1161.04</v>
      </c>
      <c r="Q1924" s="7">
        <v>4993.87</v>
      </c>
      <c r="R1924" s="7">
        <v>40006.129999999997</v>
      </c>
      <c r="S1924" s="4" t="s">
        <v>24</v>
      </c>
    </row>
    <row r="1925" spans="1:19" s="1" customFormat="1" ht="26.25" customHeight="1" x14ac:dyDescent="0.25">
      <c r="A1925" s="10">
        <f>+SUBTOTAL(103,$B$5:B1925)</f>
        <v>139</v>
      </c>
      <c r="B1925" s="4" t="s">
        <v>1637</v>
      </c>
      <c r="C1925" s="4" t="s">
        <v>8470</v>
      </c>
      <c r="D1925" s="4" t="s">
        <v>603</v>
      </c>
      <c r="E1925" s="4" t="s">
        <v>54</v>
      </c>
      <c r="F1925" s="4" t="s">
        <v>23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13612.14</v>
      </c>
      <c r="Q1925" s="7">
        <v>17444.97</v>
      </c>
      <c r="R1925" s="7">
        <v>27555.03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139</v>
      </c>
      <c r="B1926" s="4" t="s">
        <v>1638</v>
      </c>
      <c r="C1926" s="4" t="s">
        <v>8471</v>
      </c>
      <c r="D1926" s="4" t="s">
        <v>557</v>
      </c>
      <c r="E1926" s="4" t="s">
        <v>59</v>
      </c>
      <c r="F1926" s="4" t="s">
        <v>23</v>
      </c>
      <c r="G1926" s="12" t="s">
        <v>11626</v>
      </c>
      <c r="H1926" s="7">
        <v>45000</v>
      </c>
      <c r="I1926" s="7">
        <v>1291.5</v>
      </c>
      <c r="J1926" s="7">
        <v>633.69000000000005</v>
      </c>
      <c r="K1926" s="7">
        <v>1368</v>
      </c>
      <c r="L1926" s="7">
        <v>3430.92</v>
      </c>
      <c r="M1926" s="7">
        <v>25</v>
      </c>
      <c r="N1926" s="7">
        <v>0</v>
      </c>
      <c r="O1926" s="7"/>
      <c r="P1926" s="7">
        <v>1707.1</v>
      </c>
      <c r="Q1926" s="7">
        <v>8456.2099999999991</v>
      </c>
      <c r="R1926" s="7">
        <v>36543.79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139</v>
      </c>
      <c r="B1927" s="4" t="s">
        <v>1639</v>
      </c>
      <c r="C1927" s="4" t="s">
        <v>8473</v>
      </c>
      <c r="D1927" s="4" t="s">
        <v>603</v>
      </c>
      <c r="E1927" s="4" t="s">
        <v>52</v>
      </c>
      <c r="F1927" s="4" t="s">
        <v>23</v>
      </c>
      <c r="G1927" s="12" t="s">
        <v>11626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7752.08</v>
      </c>
      <c r="Q1927" s="7">
        <v>11584.91</v>
      </c>
      <c r="R1927" s="7">
        <v>33415.089999999997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139</v>
      </c>
      <c r="B1928" s="4" t="s">
        <v>1640</v>
      </c>
      <c r="C1928" s="4" t="s">
        <v>8485</v>
      </c>
      <c r="D1928" s="4" t="s">
        <v>332</v>
      </c>
      <c r="E1928" s="4" t="s">
        <v>59</v>
      </c>
      <c r="F1928" s="4" t="s">
        <v>23</v>
      </c>
      <c r="G1928" s="12" t="s">
        <v>11626</v>
      </c>
      <c r="H1928" s="7">
        <v>45000</v>
      </c>
      <c r="I1928" s="7">
        <v>1291.5</v>
      </c>
      <c r="J1928" s="7">
        <v>891.01</v>
      </c>
      <c r="K1928" s="7">
        <v>1368</v>
      </c>
      <c r="L1928" s="7">
        <v>1715.46</v>
      </c>
      <c r="M1928" s="7">
        <v>25</v>
      </c>
      <c r="N1928" s="7">
        <v>0</v>
      </c>
      <c r="O1928" s="7"/>
      <c r="P1928" s="7">
        <v>450</v>
      </c>
      <c r="Q1928" s="7">
        <v>5740.97</v>
      </c>
      <c r="R1928" s="7">
        <v>39259.03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139</v>
      </c>
      <c r="B1929" s="4" t="s">
        <v>469</v>
      </c>
      <c r="C1929" s="4" t="s">
        <v>7335</v>
      </c>
      <c r="D1929" s="4" t="s">
        <v>154</v>
      </c>
      <c r="E1929" s="4" t="s">
        <v>59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450</v>
      </c>
      <c r="Q1929" s="7">
        <v>4282.83</v>
      </c>
      <c r="R1929" s="7">
        <v>40717.17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139</v>
      </c>
      <c r="B1930" s="4" t="s">
        <v>469</v>
      </c>
      <c r="C1930" s="4" t="s">
        <v>8491</v>
      </c>
      <c r="D1930" s="4" t="s">
        <v>306</v>
      </c>
      <c r="E1930" s="4" t="s">
        <v>56</v>
      </c>
      <c r="F1930" s="4" t="s">
        <v>23</v>
      </c>
      <c r="G1930" s="12" t="s">
        <v>11626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19777.68</v>
      </c>
      <c r="Q1930" s="7">
        <v>23610.51</v>
      </c>
      <c r="R1930" s="7">
        <v>21389.49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139</v>
      </c>
      <c r="B1931" s="4" t="s">
        <v>469</v>
      </c>
      <c r="C1931" s="4" t="s">
        <v>8496</v>
      </c>
      <c r="D1931" s="4" t="s">
        <v>603</v>
      </c>
      <c r="E1931" s="4" t="s">
        <v>56</v>
      </c>
      <c r="F1931" s="4" t="s">
        <v>23</v>
      </c>
      <c r="G1931" s="12" t="s">
        <v>11626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12205.35</v>
      </c>
      <c r="Q1931" s="7">
        <v>16038.18</v>
      </c>
      <c r="R1931" s="7">
        <v>28961.82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139</v>
      </c>
      <c r="B1932" s="4" t="s">
        <v>469</v>
      </c>
      <c r="C1932" s="4" t="s">
        <v>8497</v>
      </c>
      <c r="D1932" s="4" t="s">
        <v>533</v>
      </c>
      <c r="E1932" s="4" t="s">
        <v>166</v>
      </c>
      <c r="F1932" s="4" t="s">
        <v>46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0</v>
      </c>
      <c r="Q1932" s="7">
        <v>3832.83</v>
      </c>
      <c r="R1932" s="7">
        <v>41167.17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139</v>
      </c>
      <c r="B1933" s="4" t="s">
        <v>1641</v>
      </c>
      <c r="C1933" s="4" t="s">
        <v>7209</v>
      </c>
      <c r="D1933" s="4" t="s">
        <v>408</v>
      </c>
      <c r="E1933" s="4" t="s">
        <v>57</v>
      </c>
      <c r="F1933" s="4" t="s">
        <v>23</v>
      </c>
      <c r="G1933" s="12" t="s">
        <v>11626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1112.5</v>
      </c>
      <c r="Q1933" s="7">
        <v>4945.33</v>
      </c>
      <c r="R1933" s="7">
        <v>40054.67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139</v>
      </c>
      <c r="B1934" s="4" t="s">
        <v>1052</v>
      </c>
      <c r="C1934" s="4" t="s">
        <v>8524</v>
      </c>
      <c r="D1934" s="4" t="s">
        <v>435</v>
      </c>
      <c r="E1934" s="4" t="s">
        <v>121</v>
      </c>
      <c r="F1934" s="4" t="s">
        <v>23</v>
      </c>
      <c r="G1934" s="12" t="s">
        <v>11626</v>
      </c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450</v>
      </c>
      <c r="Q1934" s="7">
        <v>4282.83</v>
      </c>
      <c r="R1934" s="7">
        <v>40717.17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139</v>
      </c>
      <c r="B1935" s="4" t="s">
        <v>1052</v>
      </c>
      <c r="C1935" s="4" t="s">
        <v>8525</v>
      </c>
      <c r="D1935" s="4" t="s">
        <v>533</v>
      </c>
      <c r="E1935" s="4" t="s">
        <v>11212</v>
      </c>
      <c r="F1935" s="4" t="s">
        <v>46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1520</v>
      </c>
      <c r="Q1935" s="7">
        <v>5352.83</v>
      </c>
      <c r="R1935" s="7">
        <v>39647.17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139</v>
      </c>
      <c r="B1936" s="4" t="s">
        <v>1642</v>
      </c>
      <c r="C1936" s="4" t="s">
        <v>8537</v>
      </c>
      <c r="D1936" s="4" t="s">
        <v>102</v>
      </c>
      <c r="E1936" s="4" t="s">
        <v>59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20065.900000000001</v>
      </c>
      <c r="Q1936" s="7">
        <v>23898.73</v>
      </c>
      <c r="R1936" s="7">
        <v>21101.27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139</v>
      </c>
      <c r="B1937" s="4" t="s">
        <v>1643</v>
      </c>
      <c r="C1937" s="4" t="s">
        <v>8546</v>
      </c>
      <c r="D1937" s="4" t="s">
        <v>557</v>
      </c>
      <c r="E1937" s="4" t="s">
        <v>57</v>
      </c>
      <c r="F1937" s="4" t="s">
        <v>23</v>
      </c>
      <c r="G1937" s="12" t="s">
        <v>11626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3725</v>
      </c>
      <c r="Q1937" s="7">
        <v>7557.83</v>
      </c>
      <c r="R1937" s="7">
        <v>37442.17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139</v>
      </c>
      <c r="B1938" s="4" t="s">
        <v>1644</v>
      </c>
      <c r="C1938" s="4" t="s">
        <v>7653</v>
      </c>
      <c r="D1938" s="4" t="s">
        <v>533</v>
      </c>
      <c r="E1938" s="4" t="s">
        <v>52</v>
      </c>
      <c r="F1938" s="4" t="s">
        <v>46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450</v>
      </c>
      <c r="Q1938" s="7">
        <v>4282.83</v>
      </c>
      <c r="R1938" s="7">
        <v>40717.17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139</v>
      </c>
      <c r="B1939" s="4" t="s">
        <v>182</v>
      </c>
      <c r="C1939" s="4" t="s">
        <v>8558</v>
      </c>
      <c r="D1939" s="4" t="s">
        <v>533</v>
      </c>
      <c r="E1939" s="4" t="s">
        <v>59</v>
      </c>
      <c r="F1939" s="4" t="s">
        <v>46</v>
      </c>
      <c r="G1939" s="12"/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7270.53</v>
      </c>
      <c r="Q1939" s="7">
        <v>11103.36</v>
      </c>
      <c r="R1939" s="7">
        <v>33896.639999999999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139</v>
      </c>
      <c r="B1940" s="4" t="s">
        <v>182</v>
      </c>
      <c r="C1940" s="4" t="s">
        <v>8564</v>
      </c>
      <c r="D1940" s="4" t="s">
        <v>533</v>
      </c>
      <c r="E1940" s="4" t="s">
        <v>76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0</v>
      </c>
      <c r="Q1940" s="7">
        <v>3832.83</v>
      </c>
      <c r="R1940" s="7">
        <v>41167.17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139</v>
      </c>
      <c r="B1941" s="4" t="s">
        <v>1645</v>
      </c>
      <c r="C1941" s="4" t="s">
        <v>8517</v>
      </c>
      <c r="D1941" s="4" t="s">
        <v>533</v>
      </c>
      <c r="E1941" s="4" t="s">
        <v>59</v>
      </c>
      <c r="F1941" s="4" t="s">
        <v>46</v>
      </c>
      <c r="G1941" s="12"/>
      <c r="H1941" s="7">
        <v>45000</v>
      </c>
      <c r="I1941" s="7">
        <v>1291.5</v>
      </c>
      <c r="J1941" s="7">
        <v>891.01</v>
      </c>
      <c r="K1941" s="7">
        <v>1368</v>
      </c>
      <c r="L1941" s="7">
        <v>1715.46</v>
      </c>
      <c r="M1941" s="7">
        <v>25</v>
      </c>
      <c r="N1941" s="7">
        <v>0</v>
      </c>
      <c r="O1941" s="7"/>
      <c r="P1941" s="7">
        <v>0</v>
      </c>
      <c r="Q1941" s="7">
        <v>5290.97</v>
      </c>
      <c r="R1941" s="7">
        <v>39709.03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139</v>
      </c>
      <c r="B1942" s="4" t="s">
        <v>1066</v>
      </c>
      <c r="C1942" s="4" t="s">
        <v>8603</v>
      </c>
      <c r="D1942" s="4" t="s">
        <v>603</v>
      </c>
      <c r="E1942" s="4" t="s">
        <v>61</v>
      </c>
      <c r="F1942" s="4" t="s">
        <v>23</v>
      </c>
      <c r="G1942" s="12"/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0</v>
      </c>
      <c r="Q1942" s="7">
        <v>3832.83</v>
      </c>
      <c r="R1942" s="7">
        <v>41167.17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139</v>
      </c>
      <c r="B1943" s="4" t="s">
        <v>1646</v>
      </c>
      <c r="C1943" s="4" t="s">
        <v>1238</v>
      </c>
      <c r="D1943" s="4" t="s">
        <v>109</v>
      </c>
      <c r="E1943" s="4" t="s">
        <v>61</v>
      </c>
      <c r="F1943" s="4" t="s">
        <v>23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1850</v>
      </c>
      <c r="Q1943" s="7">
        <v>5682.83</v>
      </c>
      <c r="R1943" s="7">
        <v>39317.17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139</v>
      </c>
      <c r="B1944" s="4" t="s">
        <v>1646</v>
      </c>
      <c r="C1944" s="4" t="s">
        <v>8605</v>
      </c>
      <c r="D1944" s="4" t="s">
        <v>282</v>
      </c>
      <c r="E1944" s="4" t="s">
        <v>61</v>
      </c>
      <c r="F1944" s="4" t="s">
        <v>46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0</v>
      </c>
      <c r="Q1944" s="7">
        <v>3832.83</v>
      </c>
      <c r="R1944" s="7">
        <v>41167.17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139</v>
      </c>
      <c r="B1945" s="4" t="s">
        <v>1647</v>
      </c>
      <c r="C1945" s="4" t="s">
        <v>8607</v>
      </c>
      <c r="D1945" s="4" t="s">
        <v>408</v>
      </c>
      <c r="E1945" s="4" t="s">
        <v>61</v>
      </c>
      <c r="F1945" s="4" t="s">
        <v>23</v>
      </c>
      <c r="G1945" s="12"/>
      <c r="H1945" s="7">
        <v>45000</v>
      </c>
      <c r="I1945" s="7">
        <v>1291.5</v>
      </c>
      <c r="J1945" s="7">
        <v>891.01</v>
      </c>
      <c r="K1945" s="7">
        <v>1368</v>
      </c>
      <c r="L1945" s="7">
        <v>1715.46</v>
      </c>
      <c r="M1945" s="7">
        <v>25</v>
      </c>
      <c r="N1945" s="7">
        <v>0</v>
      </c>
      <c r="O1945" s="7"/>
      <c r="P1945" s="7">
        <v>1707.1</v>
      </c>
      <c r="Q1945" s="7">
        <v>6998.07</v>
      </c>
      <c r="R1945" s="7">
        <v>38001.93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139</v>
      </c>
      <c r="B1946" s="4" t="s">
        <v>1648</v>
      </c>
      <c r="C1946" s="4" t="s">
        <v>8608</v>
      </c>
      <c r="D1946" s="4" t="s">
        <v>603</v>
      </c>
      <c r="E1946" s="4" t="s">
        <v>57</v>
      </c>
      <c r="F1946" s="4" t="s">
        <v>23</v>
      </c>
      <c r="G1946" s="12" t="s">
        <v>11626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450</v>
      </c>
      <c r="Q1946" s="7">
        <v>4282.83</v>
      </c>
      <c r="R1946" s="7">
        <v>40717.17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139</v>
      </c>
      <c r="B1947" s="4" t="s">
        <v>1070</v>
      </c>
      <c r="C1947" s="4" t="s">
        <v>11656</v>
      </c>
      <c r="D1947" s="4" t="s">
        <v>292</v>
      </c>
      <c r="E1947" s="4" t="s">
        <v>220</v>
      </c>
      <c r="F1947" s="4" t="s">
        <v>293</v>
      </c>
      <c r="G1947" s="12"/>
      <c r="H1947" s="7">
        <v>45000</v>
      </c>
      <c r="I1947" s="7">
        <v>0</v>
      </c>
      <c r="J1947" s="7">
        <v>1547.25</v>
      </c>
      <c r="K1947" s="7">
        <v>0</v>
      </c>
      <c r="L1947" s="7">
        <v>0</v>
      </c>
      <c r="M1947" s="7">
        <v>0</v>
      </c>
      <c r="N1947" s="7">
        <v>0</v>
      </c>
      <c r="O1947" s="7"/>
      <c r="P1947" s="7">
        <v>0</v>
      </c>
      <c r="Q1947" s="7">
        <v>1547.25</v>
      </c>
      <c r="R1947" s="7">
        <v>43452.75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139</v>
      </c>
      <c r="B1948" s="4" t="s">
        <v>107</v>
      </c>
      <c r="C1948" s="4" t="s">
        <v>8619</v>
      </c>
      <c r="D1948" s="4" t="s">
        <v>717</v>
      </c>
      <c r="E1948" s="4" t="s">
        <v>52</v>
      </c>
      <c r="F1948" s="4" t="s">
        <v>46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16600.14</v>
      </c>
      <c r="Q1948" s="7">
        <v>20432.97</v>
      </c>
      <c r="R1948" s="7">
        <v>24567.03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139</v>
      </c>
      <c r="B1949" s="4" t="s">
        <v>1083</v>
      </c>
      <c r="C1949" s="4" t="s">
        <v>8677</v>
      </c>
      <c r="D1949" s="4" t="s">
        <v>533</v>
      </c>
      <c r="E1949" s="4" t="s">
        <v>56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3578.33</v>
      </c>
      <c r="Q1949" s="7">
        <v>7411.16</v>
      </c>
      <c r="R1949" s="7">
        <v>37588.839999999997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139</v>
      </c>
      <c r="B1950" s="4" t="s">
        <v>1649</v>
      </c>
      <c r="C1950" s="4" t="s">
        <v>8684</v>
      </c>
      <c r="D1950" s="4" t="s">
        <v>603</v>
      </c>
      <c r="E1950" s="4" t="s">
        <v>121</v>
      </c>
      <c r="F1950" s="4" t="s">
        <v>23</v>
      </c>
      <c r="G1950" s="12" t="s">
        <v>11626</v>
      </c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19050.419999999998</v>
      </c>
      <c r="Q1950" s="7">
        <v>22883.25</v>
      </c>
      <c r="R1950" s="7">
        <v>22116.75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139</v>
      </c>
      <c r="B1951" s="4" t="s">
        <v>1086</v>
      </c>
      <c r="C1951" s="4" t="s">
        <v>8689</v>
      </c>
      <c r="D1951" s="4" t="s">
        <v>332</v>
      </c>
      <c r="E1951" s="4" t="s">
        <v>63</v>
      </c>
      <c r="F1951" s="4" t="s">
        <v>23</v>
      </c>
      <c r="G1951" s="12" t="s">
        <v>11626</v>
      </c>
      <c r="H1951" s="7">
        <v>45000</v>
      </c>
      <c r="I1951" s="7">
        <v>1291.5</v>
      </c>
      <c r="J1951" s="7">
        <v>891.01</v>
      </c>
      <c r="K1951" s="7">
        <v>1368</v>
      </c>
      <c r="L1951" s="7">
        <v>1715.46</v>
      </c>
      <c r="M1951" s="7">
        <v>25</v>
      </c>
      <c r="N1951" s="7">
        <v>0</v>
      </c>
      <c r="O1951" s="7"/>
      <c r="P1951" s="7">
        <v>2725</v>
      </c>
      <c r="Q1951" s="7">
        <v>8015.97</v>
      </c>
      <c r="R1951" s="7">
        <v>36984.03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139</v>
      </c>
      <c r="B1952" s="4" t="s">
        <v>1086</v>
      </c>
      <c r="C1952" s="4" t="s">
        <v>8691</v>
      </c>
      <c r="D1952" s="4" t="s">
        <v>109</v>
      </c>
      <c r="E1952" s="4" t="s">
        <v>56</v>
      </c>
      <c r="F1952" s="4" t="s">
        <v>23</v>
      </c>
      <c r="G1952" s="12" t="s">
        <v>11626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16240.29</v>
      </c>
      <c r="Q1952" s="7">
        <v>20073.12</v>
      </c>
      <c r="R1952" s="7">
        <v>24926.880000000001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139</v>
      </c>
      <c r="B1953" s="4" t="s">
        <v>1086</v>
      </c>
      <c r="C1953" s="4" t="s">
        <v>8694</v>
      </c>
      <c r="D1953" s="4" t="s">
        <v>332</v>
      </c>
      <c r="E1953" s="4" t="s">
        <v>57</v>
      </c>
      <c r="F1953" s="4" t="s">
        <v>23</v>
      </c>
      <c r="G1953" s="12" t="s">
        <v>11626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19253.810000000001</v>
      </c>
      <c r="Q1953" s="7">
        <v>23086.639999999999</v>
      </c>
      <c r="R1953" s="7">
        <v>21913.360000000001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139</v>
      </c>
      <c r="B1954" s="4" t="s">
        <v>1650</v>
      </c>
      <c r="C1954" s="4" t="s">
        <v>6021</v>
      </c>
      <c r="D1954" s="4" t="s">
        <v>109</v>
      </c>
      <c r="E1954" s="4" t="s">
        <v>59</v>
      </c>
      <c r="F1954" s="4" t="s">
        <v>23</v>
      </c>
      <c r="G1954" s="12" t="s">
        <v>11626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400</v>
      </c>
      <c r="Q1954" s="7">
        <v>4232.83</v>
      </c>
      <c r="R1954" s="7">
        <v>40767.17</v>
      </c>
      <c r="S1954" s="4" t="s">
        <v>24</v>
      </c>
    </row>
    <row r="1955" spans="1:19" s="1" customFormat="1" ht="26.25" customHeight="1" x14ac:dyDescent="0.25">
      <c r="A1955" s="10">
        <f>+SUBTOTAL(103,$B$5:B1955)</f>
        <v>140</v>
      </c>
      <c r="B1955" s="4" t="s">
        <v>1091</v>
      </c>
      <c r="C1955" s="4" t="s">
        <v>8721</v>
      </c>
      <c r="D1955" s="4" t="s">
        <v>154</v>
      </c>
      <c r="E1955" s="4" t="s">
        <v>54</v>
      </c>
      <c r="F1955" s="4" t="s">
        <v>23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100</v>
      </c>
      <c r="O1955" s="7"/>
      <c r="P1955" s="7">
        <v>3250</v>
      </c>
      <c r="Q1955" s="7">
        <v>7182.83</v>
      </c>
      <c r="R1955" s="7">
        <v>37817.17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140</v>
      </c>
      <c r="B1956" s="4" t="s">
        <v>1093</v>
      </c>
      <c r="C1956" s="4" t="s">
        <v>1652</v>
      </c>
      <c r="D1956" s="4" t="s">
        <v>413</v>
      </c>
      <c r="E1956" s="4" t="s">
        <v>278</v>
      </c>
      <c r="F1956" s="4" t="s">
        <v>23</v>
      </c>
      <c r="G1956" s="12" t="s">
        <v>11626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>
        <v>0</v>
      </c>
      <c r="P1956" s="7"/>
      <c r="Q1956" s="7">
        <v>3832.83</v>
      </c>
      <c r="R1956" s="7">
        <v>41167.17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140</v>
      </c>
      <c r="B1957" s="4" t="s">
        <v>1653</v>
      </c>
      <c r="C1957" s="4" t="s">
        <v>8750</v>
      </c>
      <c r="D1957" s="4" t="s">
        <v>533</v>
      </c>
      <c r="E1957" s="4" t="s">
        <v>121</v>
      </c>
      <c r="F1957" s="4" t="s">
        <v>46</v>
      </c>
      <c r="G1957" s="12"/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4979.67</v>
      </c>
      <c r="Q1957" s="7">
        <v>8812.5</v>
      </c>
      <c r="R1957" s="7">
        <v>36187.5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140</v>
      </c>
      <c r="B1958" s="4" t="s">
        <v>1654</v>
      </c>
      <c r="C1958" s="4" t="s">
        <v>8775</v>
      </c>
      <c r="D1958" s="4" t="s">
        <v>327</v>
      </c>
      <c r="E1958" s="4" t="s">
        <v>110</v>
      </c>
      <c r="F1958" s="4" t="s">
        <v>46</v>
      </c>
      <c r="G1958" s="12"/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7985.17</v>
      </c>
      <c r="Q1958" s="7">
        <v>13276.14</v>
      </c>
      <c r="R1958" s="7">
        <v>31723.86</v>
      </c>
      <c r="S1958" s="4" t="s">
        <v>38</v>
      </c>
    </row>
    <row r="1959" spans="1:19" s="1" customFormat="1" ht="26.25" hidden="1" customHeight="1" x14ac:dyDescent="0.25">
      <c r="A1959" s="10">
        <f>+SUBTOTAL(103,$B$5:B1959)</f>
        <v>140</v>
      </c>
      <c r="B1959" s="4" t="s">
        <v>11661</v>
      </c>
      <c r="C1959" s="4" t="s">
        <v>8291</v>
      </c>
      <c r="D1959" s="4" t="s">
        <v>292</v>
      </c>
      <c r="E1959" s="4" t="s">
        <v>220</v>
      </c>
      <c r="F1959" s="4" t="s">
        <v>293</v>
      </c>
      <c r="G1959" s="12"/>
      <c r="H1959" s="7">
        <v>45000</v>
      </c>
      <c r="I1959" s="7">
        <v>0</v>
      </c>
      <c r="J1959" s="7">
        <v>1547.25</v>
      </c>
      <c r="K1959" s="7">
        <v>0</v>
      </c>
      <c r="L1959" s="7">
        <v>0</v>
      </c>
      <c r="M1959" s="7">
        <v>0</v>
      </c>
      <c r="N1959" s="7">
        <v>0</v>
      </c>
      <c r="O1959" s="7"/>
      <c r="P1959" s="7">
        <v>0</v>
      </c>
      <c r="Q1959" s="7">
        <v>1547.25</v>
      </c>
      <c r="R1959" s="7">
        <v>43452.75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140</v>
      </c>
      <c r="B1960" s="4" t="s">
        <v>1655</v>
      </c>
      <c r="C1960" s="4" t="s">
        <v>8406</v>
      </c>
      <c r="D1960" s="4" t="s">
        <v>435</v>
      </c>
      <c r="E1960" s="4" t="s">
        <v>188</v>
      </c>
      <c r="F1960" s="4" t="s">
        <v>46</v>
      </c>
      <c r="G1960" s="12"/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0</v>
      </c>
      <c r="Q1960" s="7">
        <v>3832.83</v>
      </c>
      <c r="R1960" s="7">
        <v>41167.17</v>
      </c>
      <c r="S1960" s="4" t="s">
        <v>38</v>
      </c>
    </row>
    <row r="1961" spans="1:19" s="1" customFormat="1" ht="26.25" hidden="1" customHeight="1" x14ac:dyDescent="0.25">
      <c r="A1961" s="10">
        <f>+SUBTOTAL(103,$B$5:B1961)</f>
        <v>140</v>
      </c>
      <c r="B1961" s="4" t="s">
        <v>1656</v>
      </c>
      <c r="C1961" s="4" t="s">
        <v>8790</v>
      </c>
      <c r="D1961" s="4" t="s">
        <v>332</v>
      </c>
      <c r="E1961" s="4" t="s">
        <v>56</v>
      </c>
      <c r="F1961" s="4" t="s">
        <v>23</v>
      </c>
      <c r="G1961" s="12" t="s">
        <v>11626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855.52</v>
      </c>
      <c r="Q1961" s="7">
        <v>4688.3500000000004</v>
      </c>
      <c r="R1961" s="7">
        <v>40311.65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140</v>
      </c>
      <c r="B1962" s="4" t="s">
        <v>3575</v>
      </c>
      <c r="C1962" s="4" t="s">
        <v>5376</v>
      </c>
      <c r="D1962" s="4" t="s">
        <v>327</v>
      </c>
      <c r="E1962" s="4" t="s">
        <v>43</v>
      </c>
      <c r="F1962" s="4" t="s">
        <v>23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200</v>
      </c>
      <c r="O1962" s="7"/>
      <c r="P1962" s="7">
        <v>4044.11</v>
      </c>
      <c r="Q1962" s="7">
        <v>8076.94</v>
      </c>
      <c r="R1962" s="7">
        <v>36923.06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140</v>
      </c>
      <c r="B1963" s="4" t="s">
        <v>1657</v>
      </c>
      <c r="C1963" s="4" t="s">
        <v>6306</v>
      </c>
      <c r="D1963" s="4" t="s">
        <v>332</v>
      </c>
      <c r="E1963" s="4" t="s">
        <v>59</v>
      </c>
      <c r="F1963" s="4" t="s">
        <v>23</v>
      </c>
      <c r="G1963" s="12" t="s">
        <v>11626</v>
      </c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850</v>
      </c>
      <c r="Q1963" s="7">
        <v>4682.83</v>
      </c>
      <c r="R1963" s="7">
        <v>40317.17</v>
      </c>
      <c r="S1963" s="4" t="s">
        <v>24</v>
      </c>
    </row>
    <row r="1964" spans="1:19" s="1" customFormat="1" ht="26.25" customHeight="1" x14ac:dyDescent="0.25">
      <c r="A1964" s="10">
        <f>+SUBTOTAL(103,$B$5:B1964)</f>
        <v>141</v>
      </c>
      <c r="B1964" s="4" t="s">
        <v>1115</v>
      </c>
      <c r="C1964" s="4" t="s">
        <v>8862</v>
      </c>
      <c r="D1964" s="4" t="s">
        <v>603</v>
      </c>
      <c r="E1964" s="4" t="s">
        <v>54</v>
      </c>
      <c r="F1964" s="4" t="s">
        <v>23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5940.28</v>
      </c>
      <c r="Q1964" s="7">
        <v>9773.11</v>
      </c>
      <c r="R1964" s="7">
        <v>35226.89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141</v>
      </c>
      <c r="B1965" s="4" t="s">
        <v>1658</v>
      </c>
      <c r="C1965" s="4" t="s">
        <v>8870</v>
      </c>
      <c r="D1965" s="4" t="s">
        <v>332</v>
      </c>
      <c r="E1965" s="4" t="s">
        <v>56</v>
      </c>
      <c r="F1965" s="4" t="s">
        <v>23</v>
      </c>
      <c r="G1965" s="12" t="s">
        <v>11626</v>
      </c>
      <c r="H1965" s="7">
        <v>45000</v>
      </c>
      <c r="I1965" s="7">
        <v>1291.5</v>
      </c>
      <c r="J1965" s="7">
        <v>376.37</v>
      </c>
      <c r="K1965" s="7">
        <v>1368</v>
      </c>
      <c r="L1965" s="7">
        <v>5146.38</v>
      </c>
      <c r="M1965" s="7">
        <v>25</v>
      </c>
      <c r="N1965" s="7">
        <v>0</v>
      </c>
      <c r="O1965" s="7"/>
      <c r="P1965" s="7">
        <v>5625.16</v>
      </c>
      <c r="Q1965" s="7">
        <v>13832.41</v>
      </c>
      <c r="R1965" s="7">
        <v>31167.59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141</v>
      </c>
      <c r="B1966" s="4" t="s">
        <v>1659</v>
      </c>
      <c r="C1966" s="4" t="s">
        <v>8872</v>
      </c>
      <c r="D1966" s="4" t="s">
        <v>102</v>
      </c>
      <c r="E1966" s="4" t="s">
        <v>57</v>
      </c>
      <c r="F1966" s="4" t="s">
        <v>23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450</v>
      </c>
      <c r="Q1966" s="7">
        <v>4282.83</v>
      </c>
      <c r="R1966" s="7">
        <v>40717.17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141</v>
      </c>
      <c r="B1967" s="4" t="s">
        <v>1660</v>
      </c>
      <c r="C1967" s="4" t="s">
        <v>5598</v>
      </c>
      <c r="D1967" s="4" t="s">
        <v>551</v>
      </c>
      <c r="E1967" s="4" t="s">
        <v>56</v>
      </c>
      <c r="F1967" s="4" t="s">
        <v>23</v>
      </c>
      <c r="G1967" s="12" t="s">
        <v>11626</v>
      </c>
      <c r="H1967" s="7">
        <v>45000</v>
      </c>
      <c r="I1967" s="7">
        <v>1291.5</v>
      </c>
      <c r="J1967" s="7">
        <v>891.01</v>
      </c>
      <c r="K1967" s="7">
        <v>1368</v>
      </c>
      <c r="L1967" s="7">
        <v>1715.46</v>
      </c>
      <c r="M1967" s="7">
        <v>25</v>
      </c>
      <c r="N1967" s="7">
        <v>0</v>
      </c>
      <c r="O1967" s="7"/>
      <c r="P1967" s="7">
        <v>4480.5200000000004</v>
      </c>
      <c r="Q1967" s="7">
        <v>9771.49</v>
      </c>
      <c r="R1967" s="7">
        <v>35228.51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141</v>
      </c>
      <c r="B1968" s="4" t="s">
        <v>1661</v>
      </c>
      <c r="C1968" s="4" t="s">
        <v>5513</v>
      </c>
      <c r="D1968" s="4" t="s">
        <v>408</v>
      </c>
      <c r="E1968" s="4" t="s">
        <v>61</v>
      </c>
      <c r="F1968" s="4" t="s">
        <v>23</v>
      </c>
      <c r="G1968" s="12" t="s">
        <v>11626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7998.14</v>
      </c>
      <c r="Q1968" s="7">
        <v>11830.97</v>
      </c>
      <c r="R1968" s="7">
        <v>33169.03</v>
      </c>
      <c r="S1968" s="4" t="s">
        <v>24</v>
      </c>
    </row>
    <row r="1969" spans="1:19" s="1" customFormat="1" ht="26.25" customHeight="1" x14ac:dyDescent="0.25">
      <c r="A1969" s="10">
        <f>+SUBTOTAL(103,$B$5:B1969)</f>
        <v>142</v>
      </c>
      <c r="B1969" s="4" t="s">
        <v>1662</v>
      </c>
      <c r="C1969" s="4" t="s">
        <v>5376</v>
      </c>
      <c r="D1969" s="4" t="s">
        <v>557</v>
      </c>
      <c r="E1969" s="4" t="s">
        <v>54</v>
      </c>
      <c r="F1969" s="4" t="s">
        <v>23</v>
      </c>
      <c r="G1969" s="12" t="s">
        <v>11626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24625.65</v>
      </c>
      <c r="Q1969" s="7">
        <v>28458.48</v>
      </c>
      <c r="R1969" s="7">
        <v>16541.52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142</v>
      </c>
      <c r="B1970" s="4" t="s">
        <v>1663</v>
      </c>
      <c r="C1970" s="4" t="s">
        <v>8926</v>
      </c>
      <c r="D1970" s="4" t="s">
        <v>623</v>
      </c>
      <c r="E1970" s="4" t="s">
        <v>94</v>
      </c>
      <c r="F1970" s="4" t="s">
        <v>46</v>
      </c>
      <c r="G1970" s="12"/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/>
      <c r="P1970" s="7">
        <v>50</v>
      </c>
      <c r="Q1970" s="7">
        <v>5340.97</v>
      </c>
      <c r="R1970" s="7">
        <v>39659.03</v>
      </c>
      <c r="S1970" s="4" t="s">
        <v>38</v>
      </c>
    </row>
    <row r="1971" spans="1:19" s="1" customFormat="1" ht="26.25" hidden="1" customHeight="1" x14ac:dyDescent="0.25">
      <c r="A1971" s="10">
        <f>+SUBTOTAL(103,$B$5:B1971)</f>
        <v>142</v>
      </c>
      <c r="B1971" s="4" t="s">
        <v>2387</v>
      </c>
      <c r="C1971" s="4" t="s">
        <v>5705</v>
      </c>
      <c r="D1971" s="4" t="s">
        <v>594</v>
      </c>
      <c r="E1971" s="4" t="s">
        <v>105</v>
      </c>
      <c r="F1971" s="4" t="s">
        <v>46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38</v>
      </c>
    </row>
    <row r="1972" spans="1:19" s="1" customFormat="1" ht="26.25" hidden="1" customHeight="1" x14ac:dyDescent="0.25">
      <c r="A1972" s="10">
        <f>+SUBTOTAL(103,$B$5:B1972)</f>
        <v>142</v>
      </c>
      <c r="B1972" s="4" t="s">
        <v>1664</v>
      </c>
      <c r="C1972" s="4" t="s">
        <v>8974</v>
      </c>
      <c r="D1972" s="4" t="s">
        <v>533</v>
      </c>
      <c r="E1972" s="4" t="s">
        <v>52</v>
      </c>
      <c r="F1972" s="4" t="s">
        <v>46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3832.83</v>
      </c>
      <c r="R1972" s="7">
        <v>41167.17</v>
      </c>
      <c r="S1972" s="4" t="s">
        <v>38</v>
      </c>
    </row>
    <row r="1973" spans="1:19" s="1" customFormat="1" ht="26.25" hidden="1" customHeight="1" x14ac:dyDescent="0.25">
      <c r="A1973" s="10">
        <f>+SUBTOTAL(103,$B$5:B1973)</f>
        <v>142</v>
      </c>
      <c r="B1973" s="4" t="s">
        <v>77</v>
      </c>
      <c r="C1973" s="4" t="s">
        <v>8988</v>
      </c>
      <c r="D1973" s="4" t="s">
        <v>154</v>
      </c>
      <c r="E1973" s="4" t="s">
        <v>61</v>
      </c>
      <c r="F1973" s="4" t="s">
        <v>23</v>
      </c>
      <c r="G1973" s="12" t="s">
        <v>11626</v>
      </c>
      <c r="H1973" s="7">
        <v>45000</v>
      </c>
      <c r="I1973" s="7">
        <v>1291.5</v>
      </c>
      <c r="J1973" s="7">
        <v>891.01</v>
      </c>
      <c r="K1973" s="7">
        <v>1368</v>
      </c>
      <c r="L1973" s="7">
        <v>1715.46</v>
      </c>
      <c r="M1973" s="7">
        <v>25</v>
      </c>
      <c r="N1973" s="7">
        <v>0</v>
      </c>
      <c r="O1973" s="7"/>
      <c r="P1973" s="7">
        <v>24796.720000000001</v>
      </c>
      <c r="Q1973" s="7">
        <v>30087.69</v>
      </c>
      <c r="R1973" s="7">
        <v>14912.310000000001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142</v>
      </c>
      <c r="B1974" s="4" t="s">
        <v>476</v>
      </c>
      <c r="C1974" s="4" t="s">
        <v>7195</v>
      </c>
      <c r="D1974" s="4" t="s">
        <v>292</v>
      </c>
      <c r="E1974" s="4" t="s">
        <v>220</v>
      </c>
      <c r="F1974" s="4" t="s">
        <v>293</v>
      </c>
      <c r="G1974" s="12"/>
      <c r="H1974" s="7">
        <v>45000</v>
      </c>
      <c r="I1974" s="7">
        <v>0</v>
      </c>
      <c r="J1974" s="7">
        <v>1547.25</v>
      </c>
      <c r="K1974" s="7">
        <v>0</v>
      </c>
      <c r="L1974" s="7">
        <v>0</v>
      </c>
      <c r="M1974" s="7">
        <v>0</v>
      </c>
      <c r="N1974" s="7">
        <v>0</v>
      </c>
      <c r="O1974" s="7"/>
      <c r="P1974" s="7">
        <v>0</v>
      </c>
      <c r="Q1974" s="7">
        <v>1547.25</v>
      </c>
      <c r="R1974" s="7">
        <v>43452.75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142</v>
      </c>
      <c r="B1975" s="4" t="s">
        <v>1665</v>
      </c>
      <c r="C1975" s="4" t="s">
        <v>9007</v>
      </c>
      <c r="D1975" s="4" t="s">
        <v>85</v>
      </c>
      <c r="E1975" s="4" t="s">
        <v>22</v>
      </c>
      <c r="F1975" s="4" t="s">
        <v>23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142</v>
      </c>
      <c r="B1976" s="4" t="s">
        <v>1666</v>
      </c>
      <c r="C1976" s="4" t="s">
        <v>9010</v>
      </c>
      <c r="D1976" s="4" t="s">
        <v>533</v>
      </c>
      <c r="E1976" s="4" t="s">
        <v>121</v>
      </c>
      <c r="F1976" s="4" t="s">
        <v>46</v>
      </c>
      <c r="G1976" s="12"/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2500</v>
      </c>
      <c r="Q1976" s="7">
        <v>6332.83</v>
      </c>
      <c r="R1976" s="7">
        <v>38667.17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142</v>
      </c>
      <c r="B1977" s="4" t="s">
        <v>318</v>
      </c>
      <c r="C1977" s="4" t="s">
        <v>1420</v>
      </c>
      <c r="D1977" s="4" t="s">
        <v>533</v>
      </c>
      <c r="E1977" s="4" t="s">
        <v>57</v>
      </c>
      <c r="F1977" s="4" t="s">
        <v>46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450</v>
      </c>
      <c r="Q1977" s="7">
        <v>4282.83</v>
      </c>
      <c r="R1977" s="7">
        <v>40717.17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142</v>
      </c>
      <c r="B1978" s="4" t="s">
        <v>1149</v>
      </c>
      <c r="C1978" s="4" t="s">
        <v>9046</v>
      </c>
      <c r="D1978" s="4" t="s">
        <v>603</v>
      </c>
      <c r="E1978" s="4" t="s">
        <v>63</v>
      </c>
      <c r="F1978" s="4" t="s">
        <v>23</v>
      </c>
      <c r="G1978" s="12" t="s">
        <v>11626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21619.62</v>
      </c>
      <c r="Q1978" s="7">
        <v>25452.45</v>
      </c>
      <c r="R1978" s="7">
        <v>19547.55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142</v>
      </c>
      <c r="B1979" s="4" t="s">
        <v>1667</v>
      </c>
      <c r="C1979" s="4" t="s">
        <v>9051</v>
      </c>
      <c r="D1979" s="4" t="s">
        <v>244</v>
      </c>
      <c r="E1979" s="4" t="s">
        <v>94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0</v>
      </c>
      <c r="Q1979" s="7">
        <v>3832.83</v>
      </c>
      <c r="R1979" s="7">
        <v>41167.17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142</v>
      </c>
      <c r="B1980" s="4" t="s">
        <v>1667</v>
      </c>
      <c r="C1980" s="4" t="s">
        <v>9053</v>
      </c>
      <c r="D1980" s="4" t="s">
        <v>533</v>
      </c>
      <c r="E1980" s="4" t="s">
        <v>56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0</v>
      </c>
      <c r="Q1980" s="7">
        <v>3832.83</v>
      </c>
      <c r="R1980" s="7">
        <v>41167.17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142</v>
      </c>
      <c r="B1981" s="4" t="s">
        <v>1668</v>
      </c>
      <c r="C1981" s="4" t="s">
        <v>9056</v>
      </c>
      <c r="D1981" s="4" t="s">
        <v>413</v>
      </c>
      <c r="E1981" s="4" t="s">
        <v>57</v>
      </c>
      <c r="F1981" s="4" t="s">
        <v>23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142</v>
      </c>
      <c r="B1982" s="4" t="s">
        <v>319</v>
      </c>
      <c r="C1982" s="4" t="s">
        <v>9068</v>
      </c>
      <c r="D1982" s="4" t="s">
        <v>533</v>
      </c>
      <c r="E1982" s="4" t="s">
        <v>78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0</v>
      </c>
      <c r="Q1982" s="7">
        <v>3832.83</v>
      </c>
      <c r="R1982" s="7">
        <v>41167.17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142</v>
      </c>
      <c r="B1983" s="4" t="s">
        <v>1669</v>
      </c>
      <c r="C1983" s="4" t="s">
        <v>9075</v>
      </c>
      <c r="D1983" s="4" t="s">
        <v>557</v>
      </c>
      <c r="E1983" s="4" t="s">
        <v>61</v>
      </c>
      <c r="F1983" s="4" t="s">
        <v>23</v>
      </c>
      <c r="G1983" s="12" t="s">
        <v>11626</v>
      </c>
      <c r="H1983" s="7">
        <v>45000</v>
      </c>
      <c r="I1983" s="7">
        <v>1291.5</v>
      </c>
      <c r="J1983" s="7">
        <v>891.01</v>
      </c>
      <c r="K1983" s="7">
        <v>1368</v>
      </c>
      <c r="L1983" s="7">
        <v>1715.46</v>
      </c>
      <c r="M1983" s="7">
        <v>25</v>
      </c>
      <c r="N1983" s="7">
        <v>0</v>
      </c>
      <c r="O1983" s="7"/>
      <c r="P1983" s="7">
        <v>11866.33</v>
      </c>
      <c r="Q1983" s="7">
        <v>17157.3</v>
      </c>
      <c r="R1983" s="7">
        <v>27842.7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142</v>
      </c>
      <c r="B1984" s="4" t="s">
        <v>477</v>
      </c>
      <c r="C1984" s="4" t="s">
        <v>9080</v>
      </c>
      <c r="D1984" s="4" t="s">
        <v>533</v>
      </c>
      <c r="E1984" s="4" t="s">
        <v>188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142</v>
      </c>
      <c r="B1985" s="4" t="s">
        <v>1670</v>
      </c>
      <c r="C1985" s="4" t="s">
        <v>9099</v>
      </c>
      <c r="D1985" s="4" t="s">
        <v>603</v>
      </c>
      <c r="E1985" s="4" t="s">
        <v>57</v>
      </c>
      <c r="F1985" s="4" t="s">
        <v>23</v>
      </c>
      <c r="G1985" s="12" t="s">
        <v>11626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29869.32</v>
      </c>
      <c r="Q1985" s="7">
        <v>33702.15</v>
      </c>
      <c r="R1985" s="7">
        <v>11297.849999999999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142</v>
      </c>
      <c r="B1986" s="4" t="s">
        <v>1155</v>
      </c>
      <c r="C1986" s="4" t="s">
        <v>9103</v>
      </c>
      <c r="D1986" s="4" t="s">
        <v>603</v>
      </c>
      <c r="E1986" s="4" t="s">
        <v>56</v>
      </c>
      <c r="F1986" s="4" t="s">
        <v>23</v>
      </c>
      <c r="G1986" s="12" t="s">
        <v>11626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5525</v>
      </c>
      <c r="Q1986" s="7">
        <v>9357.83</v>
      </c>
      <c r="R1986" s="7">
        <v>35642.17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142</v>
      </c>
      <c r="B1987" s="4" t="s">
        <v>1671</v>
      </c>
      <c r="C1987" s="4" t="s">
        <v>9111</v>
      </c>
      <c r="D1987" s="4" t="s">
        <v>1672</v>
      </c>
      <c r="E1987" s="4" t="s">
        <v>3975</v>
      </c>
      <c r="F1987" s="4" t="s">
        <v>46</v>
      </c>
      <c r="G1987" s="12"/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0</v>
      </c>
      <c r="Q1987" s="7">
        <v>3832.83</v>
      </c>
      <c r="R1987" s="7">
        <v>41167.17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142</v>
      </c>
      <c r="B1988" s="4" t="s">
        <v>1673</v>
      </c>
      <c r="C1988" s="4" t="s">
        <v>6092</v>
      </c>
      <c r="D1988" s="4" t="s">
        <v>533</v>
      </c>
      <c r="E1988" s="4" t="s">
        <v>63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1850</v>
      </c>
      <c r="Q1988" s="7">
        <v>5682.83</v>
      </c>
      <c r="R1988" s="7">
        <v>39317.17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142</v>
      </c>
      <c r="B1989" s="4" t="s">
        <v>270</v>
      </c>
      <c r="C1989" s="4" t="s">
        <v>9121</v>
      </c>
      <c r="D1989" s="4" t="s">
        <v>408</v>
      </c>
      <c r="E1989" s="4" t="s">
        <v>56</v>
      </c>
      <c r="F1989" s="4" t="s">
        <v>23</v>
      </c>
      <c r="G1989" s="12" t="s">
        <v>11626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16003.58</v>
      </c>
      <c r="Q1989" s="7">
        <v>19836.41</v>
      </c>
      <c r="R1989" s="7">
        <v>25163.59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142</v>
      </c>
      <c r="B1990" s="4" t="s">
        <v>270</v>
      </c>
      <c r="C1990" s="4" t="s">
        <v>5582</v>
      </c>
      <c r="D1990" s="4" t="s">
        <v>603</v>
      </c>
      <c r="E1990" s="4" t="s">
        <v>52</v>
      </c>
      <c r="F1990" s="4" t="s">
        <v>23</v>
      </c>
      <c r="G1990" s="12" t="s">
        <v>11626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3225</v>
      </c>
      <c r="Q1990" s="7">
        <v>7057.83</v>
      </c>
      <c r="R1990" s="7">
        <v>37942.17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142</v>
      </c>
      <c r="B1991" s="4" t="s">
        <v>11670</v>
      </c>
      <c r="C1991" s="4" t="s">
        <v>7621</v>
      </c>
      <c r="D1991" s="4" t="s">
        <v>292</v>
      </c>
      <c r="E1991" s="4" t="s">
        <v>220</v>
      </c>
      <c r="F1991" s="4" t="s">
        <v>293</v>
      </c>
      <c r="G1991" s="12"/>
      <c r="H1991" s="7">
        <v>45000</v>
      </c>
      <c r="I1991" s="7">
        <v>0</v>
      </c>
      <c r="J1991" s="7">
        <v>1547.25</v>
      </c>
      <c r="K1991" s="7">
        <v>0</v>
      </c>
      <c r="L1991" s="7">
        <v>0</v>
      </c>
      <c r="M1991" s="7">
        <v>0</v>
      </c>
      <c r="N1991" s="7">
        <v>0</v>
      </c>
      <c r="O1991" s="7"/>
      <c r="P1991" s="7">
        <v>0</v>
      </c>
      <c r="Q1991" s="7">
        <v>1547.25</v>
      </c>
      <c r="R1991" s="7">
        <v>43452.75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142</v>
      </c>
      <c r="B1992" s="4" t="s">
        <v>1674</v>
      </c>
      <c r="C1992" s="4" t="s">
        <v>9133</v>
      </c>
      <c r="D1992" s="4" t="s">
        <v>533</v>
      </c>
      <c r="E1992" s="4" t="s">
        <v>63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14281.18</v>
      </c>
      <c r="Q1992" s="7">
        <v>18114.009999999998</v>
      </c>
      <c r="R1992" s="7">
        <v>26885.99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142</v>
      </c>
      <c r="B1993" s="4" t="s">
        <v>1675</v>
      </c>
      <c r="C1993" s="4" t="s">
        <v>1676</v>
      </c>
      <c r="D1993" s="4" t="s">
        <v>308</v>
      </c>
      <c r="E1993" s="4" t="s">
        <v>191</v>
      </c>
      <c r="F1993" s="4" t="s">
        <v>23</v>
      </c>
      <c r="G1993" s="12" t="s">
        <v>11626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>
        <v>0</v>
      </c>
      <c r="P1993" s="7"/>
      <c r="Q1993" s="7">
        <v>3832.83</v>
      </c>
      <c r="R1993" s="7">
        <v>41167.17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142</v>
      </c>
      <c r="B1994" s="4" t="s">
        <v>1677</v>
      </c>
      <c r="C1994" s="4" t="s">
        <v>9155</v>
      </c>
      <c r="D1994" s="4" t="s">
        <v>1283</v>
      </c>
      <c r="E1994" s="4" t="s">
        <v>22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0</v>
      </c>
      <c r="Q1994" s="7">
        <v>3832.83</v>
      </c>
      <c r="R1994" s="7">
        <v>41167.17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142</v>
      </c>
      <c r="B1995" s="4" t="s">
        <v>1678</v>
      </c>
      <c r="C1995" s="4" t="s">
        <v>9163</v>
      </c>
      <c r="D1995" s="4" t="s">
        <v>533</v>
      </c>
      <c r="E1995" s="4" t="s">
        <v>121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1350</v>
      </c>
      <c r="Q1995" s="7">
        <v>5182.83</v>
      </c>
      <c r="R1995" s="7">
        <v>39817.17</v>
      </c>
      <c r="S1995" s="4" t="s">
        <v>38</v>
      </c>
    </row>
    <row r="1996" spans="1:19" s="1" customFormat="1" ht="26.25" customHeight="1" x14ac:dyDescent="0.25">
      <c r="A1996" s="10">
        <f>+SUBTOTAL(103,$B$5:B1996)</f>
        <v>143</v>
      </c>
      <c r="B1996" s="4" t="s">
        <v>1679</v>
      </c>
      <c r="C1996" s="4" t="s">
        <v>9187</v>
      </c>
      <c r="D1996" s="4" t="s">
        <v>408</v>
      </c>
      <c r="E1996" s="4" t="s">
        <v>54</v>
      </c>
      <c r="F1996" s="4" t="s">
        <v>23</v>
      </c>
      <c r="G1996" s="12" t="s">
        <v>11626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20893.740000000002</v>
      </c>
      <c r="Q1996" s="7">
        <v>24726.57</v>
      </c>
      <c r="R1996" s="7">
        <v>20273.43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143</v>
      </c>
      <c r="B1997" s="4" t="s">
        <v>1174</v>
      </c>
      <c r="C1997" s="4" t="s">
        <v>9195</v>
      </c>
      <c r="D1997" s="4" t="s">
        <v>603</v>
      </c>
      <c r="E1997" s="4" t="s">
        <v>61</v>
      </c>
      <c r="F1997" s="4" t="s">
        <v>23</v>
      </c>
      <c r="G1997" s="12" t="s">
        <v>11626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1112.5</v>
      </c>
      <c r="Q1997" s="7">
        <v>4945.33</v>
      </c>
      <c r="R1997" s="7">
        <v>40054.67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143</v>
      </c>
      <c r="B1998" s="4" t="s">
        <v>1174</v>
      </c>
      <c r="C1998" s="4" t="s">
        <v>7540</v>
      </c>
      <c r="D1998" s="4" t="s">
        <v>292</v>
      </c>
      <c r="E1998" s="4" t="s">
        <v>220</v>
      </c>
      <c r="F1998" s="4" t="s">
        <v>293</v>
      </c>
      <c r="G1998" s="12"/>
      <c r="H1998" s="7">
        <v>45000</v>
      </c>
      <c r="I1998" s="7">
        <v>0</v>
      </c>
      <c r="J1998" s="7">
        <v>1547.25</v>
      </c>
      <c r="K1998" s="7">
        <v>0</v>
      </c>
      <c r="L1998" s="7">
        <v>0</v>
      </c>
      <c r="M1998" s="7">
        <v>0</v>
      </c>
      <c r="N1998" s="7">
        <v>0</v>
      </c>
      <c r="O1998" s="7"/>
      <c r="P1998" s="7">
        <v>0</v>
      </c>
      <c r="Q1998" s="7">
        <v>1547.25</v>
      </c>
      <c r="R1998" s="7">
        <v>43452.75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143</v>
      </c>
      <c r="B1999" s="4" t="s">
        <v>1177</v>
      </c>
      <c r="C1999" s="4" t="s">
        <v>9209</v>
      </c>
      <c r="D1999" s="4" t="s">
        <v>603</v>
      </c>
      <c r="E1999" s="4" t="s">
        <v>321</v>
      </c>
      <c r="F1999" s="4" t="s">
        <v>23</v>
      </c>
      <c r="G1999" s="12" t="s">
        <v>11626</v>
      </c>
      <c r="H1999" s="7">
        <v>45000</v>
      </c>
      <c r="I1999" s="7">
        <v>1291.5</v>
      </c>
      <c r="J1999" s="7">
        <v>891.01</v>
      </c>
      <c r="K1999" s="7">
        <v>1368</v>
      </c>
      <c r="L1999" s="7">
        <v>1715.46</v>
      </c>
      <c r="M1999" s="7">
        <v>25</v>
      </c>
      <c r="N1999" s="7">
        <v>0</v>
      </c>
      <c r="O1999" s="7"/>
      <c r="P1999" s="7">
        <v>17107.2</v>
      </c>
      <c r="Q1999" s="7">
        <v>22398.17</v>
      </c>
      <c r="R1999" s="7">
        <v>22601.83</v>
      </c>
      <c r="S1999" s="4" t="s">
        <v>24</v>
      </c>
    </row>
    <row r="2000" spans="1:19" s="1" customFormat="1" ht="26.25" customHeight="1" x14ac:dyDescent="0.25">
      <c r="A2000" s="10">
        <f>+SUBTOTAL(103,$B$5:B2000)</f>
        <v>144</v>
      </c>
      <c r="B2000" s="4" t="s">
        <v>272</v>
      </c>
      <c r="C2000" s="4" t="s">
        <v>9216</v>
      </c>
      <c r="D2000" s="4" t="s">
        <v>603</v>
      </c>
      <c r="E2000" s="4" t="s">
        <v>54</v>
      </c>
      <c r="F2000" s="4" t="s">
        <v>23</v>
      </c>
      <c r="G2000" s="12" t="s">
        <v>11626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144</v>
      </c>
      <c r="B2001" s="4" t="s">
        <v>193</v>
      </c>
      <c r="C2001" s="4" t="s">
        <v>9247</v>
      </c>
      <c r="D2001" s="4" t="s">
        <v>408</v>
      </c>
      <c r="E2001" s="4" t="s">
        <v>63</v>
      </c>
      <c r="F2001" s="4" t="s">
        <v>23</v>
      </c>
      <c r="G2001" s="12" t="s">
        <v>11626</v>
      </c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6588.06</v>
      </c>
      <c r="Q2001" s="7">
        <v>10420.89</v>
      </c>
      <c r="R2001" s="7">
        <v>34579.11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144</v>
      </c>
      <c r="B2002" s="4" t="s">
        <v>1680</v>
      </c>
      <c r="C2002" s="4" t="s">
        <v>9253</v>
      </c>
      <c r="D2002" s="4" t="s">
        <v>408</v>
      </c>
      <c r="E2002" s="4" t="s">
        <v>321</v>
      </c>
      <c r="F2002" s="4" t="s">
        <v>23</v>
      </c>
      <c r="G2002" s="12" t="s">
        <v>11626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26280.75</v>
      </c>
      <c r="Q2002" s="7">
        <v>30113.58</v>
      </c>
      <c r="R2002" s="7">
        <v>14886.419999999998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144</v>
      </c>
      <c r="B2003" s="4" t="s">
        <v>1681</v>
      </c>
      <c r="C2003" s="4" t="s">
        <v>6764</v>
      </c>
      <c r="D2003" s="4" t="s">
        <v>109</v>
      </c>
      <c r="E2003" s="4" t="s">
        <v>56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2793.02</v>
      </c>
      <c r="Q2003" s="7">
        <v>6625.85</v>
      </c>
      <c r="R2003" s="7">
        <v>38374.15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144</v>
      </c>
      <c r="B2004" s="4" t="s">
        <v>1682</v>
      </c>
      <c r="C2004" s="4" t="s">
        <v>9282</v>
      </c>
      <c r="D2004" s="4" t="s">
        <v>332</v>
      </c>
      <c r="E2004" s="4" t="s">
        <v>121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23822.89</v>
      </c>
      <c r="Q2004" s="7">
        <v>27655.72</v>
      </c>
      <c r="R2004" s="7">
        <v>17344.28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144</v>
      </c>
      <c r="B2005" s="4" t="s">
        <v>1683</v>
      </c>
      <c r="C2005" s="4" t="s">
        <v>6158</v>
      </c>
      <c r="D2005" s="4" t="s">
        <v>603</v>
      </c>
      <c r="E2005" s="4" t="s">
        <v>59</v>
      </c>
      <c r="F2005" s="4" t="s">
        <v>23</v>
      </c>
      <c r="G2005" s="12" t="s">
        <v>11626</v>
      </c>
      <c r="H2005" s="7">
        <v>45000</v>
      </c>
      <c r="I2005" s="7">
        <v>1291.5</v>
      </c>
      <c r="J2005" s="7">
        <v>633.69000000000005</v>
      </c>
      <c r="K2005" s="7">
        <v>1368</v>
      </c>
      <c r="L2005" s="7">
        <v>3430.92</v>
      </c>
      <c r="M2005" s="7">
        <v>25</v>
      </c>
      <c r="N2005" s="7">
        <v>0</v>
      </c>
      <c r="O2005" s="7"/>
      <c r="P2005" s="7">
        <v>17960.89</v>
      </c>
      <c r="Q2005" s="7">
        <v>24710</v>
      </c>
      <c r="R2005" s="7">
        <v>20290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144</v>
      </c>
      <c r="B2006" s="4" t="s">
        <v>1684</v>
      </c>
      <c r="C2006" s="4" t="s">
        <v>9335</v>
      </c>
      <c r="D2006" s="4" t="s">
        <v>1302</v>
      </c>
      <c r="E2006" s="4" t="s">
        <v>212</v>
      </c>
      <c r="F2006" s="4" t="s">
        <v>46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1257.0999999999999</v>
      </c>
      <c r="Q2006" s="7">
        <v>5089.93</v>
      </c>
      <c r="R2006" s="7">
        <v>39910.07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144</v>
      </c>
      <c r="B2007" s="4" t="s">
        <v>1685</v>
      </c>
      <c r="C2007" s="4" t="s">
        <v>9368</v>
      </c>
      <c r="D2007" s="4" t="s">
        <v>1686</v>
      </c>
      <c r="E2007" s="4" t="s">
        <v>52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144</v>
      </c>
      <c r="B2008" s="4" t="s">
        <v>1685</v>
      </c>
      <c r="C2008" s="4" t="s">
        <v>9369</v>
      </c>
      <c r="D2008" s="4" t="s">
        <v>109</v>
      </c>
      <c r="E2008" s="4" t="s">
        <v>52</v>
      </c>
      <c r="F2008" s="4" t="s">
        <v>23</v>
      </c>
      <c r="G2008" s="12" t="s">
        <v>11626</v>
      </c>
      <c r="H2008" s="7">
        <v>45000</v>
      </c>
      <c r="I2008" s="7">
        <v>1291.5</v>
      </c>
      <c r="J2008" s="7">
        <v>891.01</v>
      </c>
      <c r="K2008" s="7">
        <v>1368</v>
      </c>
      <c r="L2008" s="7">
        <v>1715.46</v>
      </c>
      <c r="M2008" s="7">
        <v>25</v>
      </c>
      <c r="N2008" s="7">
        <v>0</v>
      </c>
      <c r="O2008" s="7"/>
      <c r="P2008" s="7">
        <v>8627.2999999999993</v>
      </c>
      <c r="Q2008" s="7">
        <v>13918.27</v>
      </c>
      <c r="R2008" s="7">
        <v>31081.73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144</v>
      </c>
      <c r="B2009" s="4" t="s">
        <v>1688</v>
      </c>
      <c r="C2009" s="4" t="s">
        <v>9439</v>
      </c>
      <c r="D2009" s="4" t="s">
        <v>85</v>
      </c>
      <c r="E2009" s="4" t="s">
        <v>328</v>
      </c>
      <c r="F2009" s="4" t="s">
        <v>23</v>
      </c>
      <c r="G2009" s="12" t="s">
        <v>11626</v>
      </c>
      <c r="H2009" s="7">
        <v>45000</v>
      </c>
      <c r="I2009" s="7">
        <v>1291.5</v>
      </c>
      <c r="J2009" s="7">
        <v>633.69000000000005</v>
      </c>
      <c r="K2009" s="7">
        <v>1368</v>
      </c>
      <c r="L2009" s="7">
        <v>3430.92</v>
      </c>
      <c r="M2009" s="7">
        <v>25</v>
      </c>
      <c r="N2009" s="7">
        <v>0</v>
      </c>
      <c r="O2009" s="7"/>
      <c r="P2009" s="7">
        <v>1775</v>
      </c>
      <c r="Q2009" s="7">
        <v>8524.11</v>
      </c>
      <c r="R2009" s="7">
        <v>36475.89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144</v>
      </c>
      <c r="B2010" s="4" t="s">
        <v>1689</v>
      </c>
      <c r="C2010" s="4" t="s">
        <v>9445</v>
      </c>
      <c r="D2010" s="4" t="s">
        <v>332</v>
      </c>
      <c r="E2010" s="4" t="s">
        <v>5146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23447.119999999999</v>
      </c>
      <c r="Q2010" s="7">
        <v>27279.95</v>
      </c>
      <c r="R2010" s="7">
        <v>17720.05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144</v>
      </c>
      <c r="B2011" s="4" t="s">
        <v>5195</v>
      </c>
      <c r="C2011" s="4" t="s">
        <v>5323</v>
      </c>
      <c r="D2011" s="4" t="s">
        <v>1569</v>
      </c>
      <c r="E2011" s="4" t="s">
        <v>59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144</v>
      </c>
      <c r="B2012" s="4" t="s">
        <v>1690</v>
      </c>
      <c r="C2012" s="4" t="s">
        <v>9463</v>
      </c>
      <c r="D2012" s="4" t="s">
        <v>548</v>
      </c>
      <c r="E2012" s="4" t="s">
        <v>61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customHeight="1" x14ac:dyDescent="0.25">
      <c r="A2013" s="10">
        <f>+SUBTOTAL(103,$B$5:B2013)</f>
        <v>145</v>
      </c>
      <c r="B2013" s="4" t="s">
        <v>1691</v>
      </c>
      <c r="C2013" s="4" t="s">
        <v>8454</v>
      </c>
      <c r="D2013" s="4" t="s">
        <v>603</v>
      </c>
      <c r="E2013" s="4" t="s">
        <v>54</v>
      </c>
      <c r="F2013" s="4" t="s">
        <v>23</v>
      </c>
      <c r="G2013" s="12" t="s">
        <v>11626</v>
      </c>
      <c r="H2013" s="7">
        <v>45000</v>
      </c>
      <c r="I2013" s="7">
        <v>1291.5</v>
      </c>
      <c r="J2013" s="7">
        <v>891.01</v>
      </c>
      <c r="K2013" s="7">
        <v>1368</v>
      </c>
      <c r="L2013" s="7">
        <v>1715.46</v>
      </c>
      <c r="M2013" s="7">
        <v>25</v>
      </c>
      <c r="N2013" s="7">
        <v>0</v>
      </c>
      <c r="O2013" s="7"/>
      <c r="P2013" s="7">
        <v>21390.93</v>
      </c>
      <c r="Q2013" s="7">
        <v>26681.9</v>
      </c>
      <c r="R2013" s="7">
        <v>18318.099999999999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145</v>
      </c>
      <c r="B2014" s="4" t="s">
        <v>1692</v>
      </c>
      <c r="C2014" s="4" t="s">
        <v>7189</v>
      </c>
      <c r="D2014" s="4" t="s">
        <v>154</v>
      </c>
      <c r="E2014" s="4" t="s">
        <v>121</v>
      </c>
      <c r="F2014" s="4" t="s">
        <v>23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450</v>
      </c>
      <c r="Q2014" s="7">
        <v>4282.83</v>
      </c>
      <c r="R2014" s="7">
        <v>40717.17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145</v>
      </c>
      <c r="B2015" s="4" t="s">
        <v>1693</v>
      </c>
      <c r="C2015" s="4" t="s">
        <v>9472</v>
      </c>
      <c r="D2015" s="4" t="s">
        <v>435</v>
      </c>
      <c r="E2015" s="4" t="s">
        <v>11208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50</v>
      </c>
      <c r="Q2015" s="7">
        <v>3882.83</v>
      </c>
      <c r="R2015" s="7">
        <v>41117.17</v>
      </c>
      <c r="S2015" s="4" t="s">
        <v>38</v>
      </c>
    </row>
    <row r="2016" spans="1:19" s="1" customFormat="1" ht="26.25" hidden="1" customHeight="1" x14ac:dyDescent="0.25">
      <c r="A2016" s="10">
        <f>+SUBTOTAL(103,$B$5:B2016)</f>
        <v>145</v>
      </c>
      <c r="B2016" s="4" t="s">
        <v>1694</v>
      </c>
      <c r="C2016" s="4" t="s">
        <v>9484</v>
      </c>
      <c r="D2016" s="4" t="s">
        <v>332</v>
      </c>
      <c r="E2016" s="4" t="s">
        <v>59</v>
      </c>
      <c r="F2016" s="4" t="s">
        <v>23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2925</v>
      </c>
      <c r="Q2016" s="7">
        <v>6757.83</v>
      </c>
      <c r="R2016" s="7">
        <v>38242.17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145</v>
      </c>
      <c r="B2017" s="4" t="s">
        <v>1695</v>
      </c>
      <c r="C2017" s="4" t="s">
        <v>9485</v>
      </c>
      <c r="D2017" s="4" t="s">
        <v>109</v>
      </c>
      <c r="E2017" s="4" t="s">
        <v>321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145</v>
      </c>
      <c r="B2018" s="4" t="s">
        <v>1696</v>
      </c>
      <c r="C2018" s="4" t="s">
        <v>9522</v>
      </c>
      <c r="D2018" s="4" t="s">
        <v>332</v>
      </c>
      <c r="E2018" s="4" t="s">
        <v>1030</v>
      </c>
      <c r="F2018" s="4" t="s">
        <v>23</v>
      </c>
      <c r="G2018" s="12" t="s">
        <v>11626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2925</v>
      </c>
      <c r="Q2018" s="7">
        <v>6757.83</v>
      </c>
      <c r="R2018" s="7">
        <v>38242.17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145</v>
      </c>
      <c r="B2019" s="4" t="s">
        <v>1697</v>
      </c>
      <c r="C2019" s="4" t="s">
        <v>8890</v>
      </c>
      <c r="D2019" s="4" t="s">
        <v>408</v>
      </c>
      <c r="E2019" s="4" t="s">
        <v>56</v>
      </c>
      <c r="F2019" s="4" t="s">
        <v>23</v>
      </c>
      <c r="G2019" s="12" t="s">
        <v>11626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21742.560000000001</v>
      </c>
      <c r="Q2019" s="7">
        <v>27033.53</v>
      </c>
      <c r="R2019" s="7">
        <v>17966.47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145</v>
      </c>
      <c r="B2020" s="4" t="s">
        <v>1698</v>
      </c>
      <c r="C2020" s="4" t="s">
        <v>9569</v>
      </c>
      <c r="D2020" s="4" t="s">
        <v>282</v>
      </c>
      <c r="E2020" s="4" t="s">
        <v>59</v>
      </c>
      <c r="F2020" s="4" t="s">
        <v>23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145</v>
      </c>
      <c r="B2021" s="4" t="s">
        <v>1699</v>
      </c>
      <c r="C2021" s="4" t="s">
        <v>9580</v>
      </c>
      <c r="D2021" s="4" t="s">
        <v>603</v>
      </c>
      <c r="E2021" s="4" t="s">
        <v>52</v>
      </c>
      <c r="F2021" s="4" t="s">
        <v>23</v>
      </c>
      <c r="G2021" s="12" t="s">
        <v>11626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34511.47</v>
      </c>
      <c r="Q2021" s="7">
        <v>38344.300000000003</v>
      </c>
      <c r="R2021" s="7">
        <v>6655.6999999999971</v>
      </c>
      <c r="S2021" s="4" t="s">
        <v>24</v>
      </c>
    </row>
    <row r="2022" spans="1:19" s="1" customFormat="1" ht="26.25" customHeight="1" x14ac:dyDescent="0.25">
      <c r="A2022" s="10">
        <f>+SUBTOTAL(103,$B$5:B2022)</f>
        <v>146</v>
      </c>
      <c r="B2022" s="4" t="s">
        <v>1700</v>
      </c>
      <c r="C2022" s="4" t="s">
        <v>9632</v>
      </c>
      <c r="D2022" s="4" t="s">
        <v>603</v>
      </c>
      <c r="E2022" s="4" t="s">
        <v>54</v>
      </c>
      <c r="F2022" s="4" t="s">
        <v>23</v>
      </c>
      <c r="G2022" s="12" t="s">
        <v>11626</v>
      </c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28197.1</v>
      </c>
      <c r="Q2022" s="7">
        <v>32029.93</v>
      </c>
      <c r="R2022" s="7">
        <v>12970.07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146</v>
      </c>
      <c r="B2023" s="4" t="s">
        <v>199</v>
      </c>
      <c r="C2023" s="4" t="s">
        <v>5594</v>
      </c>
      <c r="D2023" s="4" t="s">
        <v>603</v>
      </c>
      <c r="E2023" s="4" t="s">
        <v>121</v>
      </c>
      <c r="F2023" s="4" t="s">
        <v>23</v>
      </c>
      <c r="G2023" s="12" t="s">
        <v>11626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17435.96</v>
      </c>
      <c r="Q2023" s="7">
        <v>21268.79</v>
      </c>
      <c r="R2023" s="7">
        <v>23731.21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146</v>
      </c>
      <c r="B2024" s="4" t="s">
        <v>199</v>
      </c>
      <c r="C2024" s="4" t="s">
        <v>9651</v>
      </c>
      <c r="D2024" s="4" t="s">
        <v>1569</v>
      </c>
      <c r="E2024" s="4" t="s">
        <v>110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146</v>
      </c>
      <c r="B2025" s="4" t="s">
        <v>1247</v>
      </c>
      <c r="C2025" s="4" t="s">
        <v>9654</v>
      </c>
      <c r="D2025" s="4" t="s">
        <v>603</v>
      </c>
      <c r="E2025" s="4" t="s">
        <v>61</v>
      </c>
      <c r="F2025" s="4" t="s">
        <v>126</v>
      </c>
      <c r="G2025" s="12" t="s">
        <v>11626</v>
      </c>
      <c r="H2025" s="7">
        <v>45000</v>
      </c>
      <c r="I2025" s="7">
        <v>1291.5</v>
      </c>
      <c r="J2025" s="7">
        <v>891.01</v>
      </c>
      <c r="K2025" s="7">
        <v>1368</v>
      </c>
      <c r="L2025" s="7">
        <v>1715.46</v>
      </c>
      <c r="M2025" s="7">
        <v>25</v>
      </c>
      <c r="N2025" s="7">
        <v>0</v>
      </c>
      <c r="O2025" s="7"/>
      <c r="P2025" s="7">
        <v>1707.1</v>
      </c>
      <c r="Q2025" s="7">
        <v>6998.07</v>
      </c>
      <c r="R2025" s="7">
        <v>38001.93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146</v>
      </c>
      <c r="B2026" s="4" t="s">
        <v>1248</v>
      </c>
      <c r="C2026" s="4" t="s">
        <v>8195</v>
      </c>
      <c r="D2026" s="4" t="s">
        <v>332</v>
      </c>
      <c r="E2026" s="4" t="s">
        <v>52</v>
      </c>
      <c r="F2026" s="4" t="s">
        <v>23</v>
      </c>
      <c r="G2026" s="12" t="s">
        <v>11626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20482.310000000001</v>
      </c>
      <c r="Q2026" s="7">
        <v>24315.14</v>
      </c>
      <c r="R2026" s="7">
        <v>20684.86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146</v>
      </c>
      <c r="B2027" s="4" t="s">
        <v>1701</v>
      </c>
      <c r="C2027" s="4" t="s">
        <v>9667</v>
      </c>
      <c r="D2027" s="4" t="s">
        <v>408</v>
      </c>
      <c r="E2027" s="4" t="s">
        <v>56</v>
      </c>
      <c r="F2027" s="4" t="s">
        <v>23</v>
      </c>
      <c r="G2027" s="12" t="s">
        <v>11626</v>
      </c>
      <c r="H2027" s="7">
        <v>45000</v>
      </c>
      <c r="I2027" s="7">
        <v>1291.5</v>
      </c>
      <c r="J2027" s="7">
        <v>891.01</v>
      </c>
      <c r="K2027" s="7">
        <v>1368</v>
      </c>
      <c r="L2027" s="7">
        <v>1715.46</v>
      </c>
      <c r="M2027" s="7">
        <v>25</v>
      </c>
      <c r="N2027" s="7">
        <v>0</v>
      </c>
      <c r="O2027" s="7"/>
      <c r="P2027" s="7">
        <v>805.52</v>
      </c>
      <c r="Q2027" s="7">
        <v>6096.49</v>
      </c>
      <c r="R2027" s="7">
        <v>38903.51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146</v>
      </c>
      <c r="B2028" s="4" t="s">
        <v>1702</v>
      </c>
      <c r="C2028" s="4" t="s">
        <v>5910</v>
      </c>
      <c r="D2028" s="4" t="s">
        <v>408</v>
      </c>
      <c r="E2028" s="4" t="s">
        <v>56</v>
      </c>
      <c r="F2028" s="4" t="s">
        <v>23</v>
      </c>
      <c r="G2028" s="12" t="s">
        <v>11626</v>
      </c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/>
      <c r="P2028" s="7">
        <v>1161.04</v>
      </c>
      <c r="Q2028" s="7">
        <v>6452.01</v>
      </c>
      <c r="R2028" s="7">
        <v>38547.99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146</v>
      </c>
      <c r="B2029" s="4" t="s">
        <v>323</v>
      </c>
      <c r="C2029" s="4" t="s">
        <v>9734</v>
      </c>
      <c r="D2029" s="4" t="s">
        <v>533</v>
      </c>
      <c r="E2029" s="4" t="s">
        <v>78</v>
      </c>
      <c r="F2029" s="4" t="s">
        <v>46</v>
      </c>
      <c r="G2029" s="12"/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355.52</v>
      </c>
      <c r="Q2029" s="7">
        <v>4188.3500000000004</v>
      </c>
      <c r="R2029" s="7">
        <v>40811.65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146</v>
      </c>
      <c r="B2030" s="4" t="s">
        <v>1703</v>
      </c>
      <c r="C2030" s="4" t="s">
        <v>9747</v>
      </c>
      <c r="D2030" s="4" t="s">
        <v>435</v>
      </c>
      <c r="E2030" s="4" t="s">
        <v>29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50</v>
      </c>
      <c r="Q2030" s="7">
        <v>3882.83</v>
      </c>
      <c r="R2030" s="7">
        <v>41117.17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146</v>
      </c>
      <c r="B2031" s="4" t="s">
        <v>1704</v>
      </c>
      <c r="C2031" s="4" t="s">
        <v>9757</v>
      </c>
      <c r="D2031" s="4" t="s">
        <v>533</v>
      </c>
      <c r="E2031" s="4" t="s">
        <v>57</v>
      </c>
      <c r="F2031" s="4" t="s">
        <v>46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146</v>
      </c>
      <c r="B2032" s="4" t="s">
        <v>1705</v>
      </c>
      <c r="C2032" s="4" t="s">
        <v>9767</v>
      </c>
      <c r="D2032" s="4" t="s">
        <v>613</v>
      </c>
      <c r="E2032" s="4" t="s">
        <v>27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38</v>
      </c>
    </row>
    <row r="2033" spans="1:19" s="1" customFormat="1" ht="26.25" hidden="1" customHeight="1" x14ac:dyDescent="0.25">
      <c r="A2033" s="10">
        <f>+SUBTOTAL(103,$B$5:B2033)</f>
        <v>146</v>
      </c>
      <c r="B2033" s="4" t="s">
        <v>1706</v>
      </c>
      <c r="C2033" s="4" t="s">
        <v>9779</v>
      </c>
      <c r="D2033" s="4" t="s">
        <v>332</v>
      </c>
      <c r="E2033" s="4" t="s">
        <v>52</v>
      </c>
      <c r="F2033" s="4" t="s">
        <v>23</v>
      </c>
      <c r="G2033" s="12" t="s">
        <v>11626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4175</v>
      </c>
      <c r="Q2033" s="7">
        <v>8007.83</v>
      </c>
      <c r="R2033" s="7">
        <v>36992.17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146</v>
      </c>
      <c r="B2034" s="4" t="s">
        <v>1707</v>
      </c>
      <c r="C2034" s="4" t="s">
        <v>8645</v>
      </c>
      <c r="D2034" s="4" t="s">
        <v>791</v>
      </c>
      <c r="E2034" s="4" t="s">
        <v>105</v>
      </c>
      <c r="F2034" s="4" t="s">
        <v>46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v>41167.17</v>
      </c>
      <c r="S2034" s="4" t="s">
        <v>24</v>
      </c>
    </row>
    <row r="2035" spans="1:19" s="1" customFormat="1" ht="26.25" customHeight="1" x14ac:dyDescent="0.25">
      <c r="A2035" s="10">
        <f>+SUBTOTAL(103,$B$5:B2035)</f>
        <v>147</v>
      </c>
      <c r="B2035" s="4" t="s">
        <v>1708</v>
      </c>
      <c r="C2035" s="4" t="s">
        <v>9826</v>
      </c>
      <c r="D2035" s="4" t="s">
        <v>1709</v>
      </c>
      <c r="E2035" s="4" t="s">
        <v>54</v>
      </c>
      <c r="F2035" s="4" t="s">
        <v>23</v>
      </c>
      <c r="G2035" s="12" t="s">
        <v>11626</v>
      </c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4650</v>
      </c>
      <c r="Q2035" s="7">
        <v>8482.83</v>
      </c>
      <c r="R2035" s="7">
        <v>36517.17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147</v>
      </c>
      <c r="B2036" s="4" t="s">
        <v>1710</v>
      </c>
      <c r="C2036" s="4" t="s">
        <v>9840</v>
      </c>
      <c r="D2036" s="4" t="s">
        <v>435</v>
      </c>
      <c r="E2036" s="4" t="s">
        <v>63</v>
      </c>
      <c r="F2036" s="4" t="s">
        <v>46</v>
      </c>
      <c r="G2036" s="12"/>
      <c r="H2036" s="7">
        <v>45000</v>
      </c>
      <c r="I2036" s="7">
        <v>1291.5</v>
      </c>
      <c r="J2036" s="7">
        <v>891.01</v>
      </c>
      <c r="K2036" s="7">
        <v>1368</v>
      </c>
      <c r="L2036" s="7">
        <v>1715.46</v>
      </c>
      <c r="M2036" s="7">
        <v>25</v>
      </c>
      <c r="N2036" s="7">
        <v>0</v>
      </c>
      <c r="O2036" s="7"/>
      <c r="P2036" s="7">
        <v>0</v>
      </c>
      <c r="Q2036" s="7">
        <v>5290.97</v>
      </c>
      <c r="R2036" s="7">
        <v>39709.03</v>
      </c>
      <c r="S2036" s="4" t="s">
        <v>38</v>
      </c>
    </row>
    <row r="2037" spans="1:19" s="1" customFormat="1" ht="26.25" hidden="1" customHeight="1" x14ac:dyDescent="0.25">
      <c r="A2037" s="10">
        <f>+SUBTOTAL(103,$B$5:B2037)</f>
        <v>147</v>
      </c>
      <c r="B2037" s="4" t="s">
        <v>5271</v>
      </c>
      <c r="C2037" s="4" t="s">
        <v>9850</v>
      </c>
      <c r="D2037" s="4" t="s">
        <v>368</v>
      </c>
      <c r="E2037" s="4" t="s">
        <v>110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147</v>
      </c>
      <c r="B2038" s="4" t="s">
        <v>5308</v>
      </c>
      <c r="C2038" s="4" t="s">
        <v>9851</v>
      </c>
      <c r="D2038" s="4" t="s">
        <v>794</v>
      </c>
      <c r="E2038" s="4" t="s">
        <v>278</v>
      </c>
      <c r="F2038" s="4" t="s">
        <v>46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50</v>
      </c>
      <c r="Q2038" s="7">
        <v>3882.83</v>
      </c>
      <c r="R2038" s="7">
        <v>41117.17</v>
      </c>
      <c r="S2038" s="4" t="s">
        <v>38</v>
      </c>
    </row>
    <row r="2039" spans="1:19" s="1" customFormat="1" ht="26.25" hidden="1" customHeight="1" x14ac:dyDescent="0.25">
      <c r="A2039" s="10">
        <f>+SUBTOTAL(103,$B$5:B2039)</f>
        <v>147</v>
      </c>
      <c r="B2039" s="4" t="s">
        <v>1711</v>
      </c>
      <c r="C2039" s="4" t="s">
        <v>9855</v>
      </c>
      <c r="D2039" s="4" t="s">
        <v>332</v>
      </c>
      <c r="E2039" s="4" t="s">
        <v>63</v>
      </c>
      <c r="F2039" s="4" t="s">
        <v>23</v>
      </c>
      <c r="G2039" s="12"/>
      <c r="H2039" s="7">
        <v>45000</v>
      </c>
      <c r="I2039" s="7">
        <v>1291.5</v>
      </c>
      <c r="J2039" s="7">
        <v>891.01</v>
      </c>
      <c r="K2039" s="7">
        <v>1368</v>
      </c>
      <c r="L2039" s="7">
        <v>1715.46</v>
      </c>
      <c r="M2039" s="7">
        <v>25</v>
      </c>
      <c r="N2039" s="7">
        <v>0</v>
      </c>
      <c r="O2039" s="7"/>
      <c r="P2039" s="7">
        <v>6550</v>
      </c>
      <c r="Q2039" s="7">
        <v>11840.97</v>
      </c>
      <c r="R2039" s="7">
        <v>33159.03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147</v>
      </c>
      <c r="B2040" s="4" t="s">
        <v>9889</v>
      </c>
      <c r="C2040" s="4" t="s">
        <v>9890</v>
      </c>
      <c r="D2040" s="4" t="s">
        <v>603</v>
      </c>
      <c r="E2040" s="4" t="s">
        <v>56</v>
      </c>
      <c r="F2040" s="4" t="s">
        <v>23</v>
      </c>
      <c r="G2040" s="12" t="s">
        <v>11626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8456.0300000000007</v>
      </c>
      <c r="Q2040" s="7">
        <v>12288.86</v>
      </c>
      <c r="R2040" s="7">
        <v>32711.14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147</v>
      </c>
      <c r="B2041" s="4" t="s">
        <v>1296</v>
      </c>
      <c r="C2041" s="4" t="s">
        <v>9940</v>
      </c>
      <c r="D2041" s="4" t="s">
        <v>332</v>
      </c>
      <c r="E2041" s="4" t="s">
        <v>52</v>
      </c>
      <c r="F2041" s="4" t="s">
        <v>23</v>
      </c>
      <c r="G2041" s="12" t="s">
        <v>11626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18505.650000000001</v>
      </c>
      <c r="Q2041" s="7">
        <v>22338.48</v>
      </c>
      <c r="R2041" s="7">
        <v>22661.52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147</v>
      </c>
      <c r="B2042" s="4" t="s">
        <v>1712</v>
      </c>
      <c r="C2042" s="4" t="s">
        <v>9945</v>
      </c>
      <c r="D2042" s="4" t="s">
        <v>533</v>
      </c>
      <c r="E2042" s="4" t="s">
        <v>78</v>
      </c>
      <c r="F2042" s="4" t="s">
        <v>46</v>
      </c>
      <c r="G2042" s="12"/>
      <c r="H2042" s="7">
        <v>45000</v>
      </c>
      <c r="I2042" s="7">
        <v>1291.5</v>
      </c>
      <c r="J2042" s="7">
        <v>633.69000000000005</v>
      </c>
      <c r="K2042" s="7">
        <v>1368</v>
      </c>
      <c r="L2042" s="7">
        <v>3430.92</v>
      </c>
      <c r="M2042" s="7">
        <v>25</v>
      </c>
      <c r="N2042" s="7">
        <v>0</v>
      </c>
      <c r="O2042" s="7"/>
      <c r="P2042" s="7">
        <v>0</v>
      </c>
      <c r="Q2042" s="7">
        <v>6749.11</v>
      </c>
      <c r="R2042" s="7">
        <v>38250.89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147</v>
      </c>
      <c r="B2043" s="4" t="s">
        <v>325</v>
      </c>
      <c r="C2043" s="4" t="s">
        <v>9962</v>
      </c>
      <c r="D2043" s="4" t="s">
        <v>48</v>
      </c>
      <c r="E2043" s="4" t="s">
        <v>57</v>
      </c>
      <c r="F2043" s="4" t="s">
        <v>46</v>
      </c>
      <c r="G2043" s="12"/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0</v>
      </c>
      <c r="Q2043" s="7">
        <v>3832.83</v>
      </c>
      <c r="R2043" s="7">
        <v>41167.17</v>
      </c>
      <c r="S2043" s="4" t="s">
        <v>38</v>
      </c>
    </row>
    <row r="2044" spans="1:19" s="1" customFormat="1" ht="26.25" hidden="1" customHeight="1" x14ac:dyDescent="0.25">
      <c r="A2044" s="10">
        <f>+SUBTOTAL(103,$B$5:B2044)</f>
        <v>147</v>
      </c>
      <c r="B2044" s="4" t="s">
        <v>9963</v>
      </c>
      <c r="C2044" s="4" t="s">
        <v>9964</v>
      </c>
      <c r="D2044" s="4" t="s">
        <v>154</v>
      </c>
      <c r="E2044" s="4" t="s">
        <v>56</v>
      </c>
      <c r="F2044" s="4" t="s">
        <v>23</v>
      </c>
      <c r="G2044" s="12" t="s">
        <v>11626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24</v>
      </c>
    </row>
    <row r="2045" spans="1:19" s="1" customFormat="1" ht="26.25" customHeight="1" x14ac:dyDescent="0.25">
      <c r="A2045" s="10">
        <f>+SUBTOTAL(103,$B$5:B2045)</f>
        <v>148</v>
      </c>
      <c r="B2045" s="4" t="s">
        <v>1713</v>
      </c>
      <c r="C2045" s="4" t="s">
        <v>9977</v>
      </c>
      <c r="D2045" s="4" t="s">
        <v>533</v>
      </c>
      <c r="E2045" s="4" t="s">
        <v>54</v>
      </c>
      <c r="F2045" s="4" t="s">
        <v>46</v>
      </c>
      <c r="G2045" s="12"/>
      <c r="H2045" s="7">
        <v>45000</v>
      </c>
      <c r="I2045" s="7">
        <v>1291.5</v>
      </c>
      <c r="J2045" s="7">
        <v>633.69000000000005</v>
      </c>
      <c r="K2045" s="7">
        <v>1368</v>
      </c>
      <c r="L2045" s="7">
        <v>3430.92</v>
      </c>
      <c r="M2045" s="7">
        <v>25</v>
      </c>
      <c r="N2045" s="7">
        <v>0</v>
      </c>
      <c r="O2045" s="7"/>
      <c r="P2045" s="7">
        <v>1525</v>
      </c>
      <c r="Q2045" s="7">
        <v>8274.11</v>
      </c>
      <c r="R2045" s="7">
        <v>36725.89</v>
      </c>
      <c r="S2045" s="4" t="s">
        <v>38</v>
      </c>
    </row>
    <row r="2046" spans="1:19" s="1" customFormat="1" ht="26.25" hidden="1" customHeight="1" x14ac:dyDescent="0.25">
      <c r="A2046" s="10">
        <f>+SUBTOTAL(103,$B$5:B2046)</f>
        <v>148</v>
      </c>
      <c r="B2046" s="4" t="s">
        <v>60</v>
      </c>
      <c r="C2046" s="4" t="s">
        <v>9996</v>
      </c>
      <c r="D2046" s="4" t="s">
        <v>332</v>
      </c>
      <c r="E2046" s="4" t="s">
        <v>121</v>
      </c>
      <c r="F2046" s="4" t="s">
        <v>23</v>
      </c>
      <c r="G2046" s="12" t="s">
        <v>11626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450</v>
      </c>
      <c r="Q2046" s="7">
        <v>4282.83</v>
      </c>
      <c r="R2046" s="7">
        <v>40717.17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148</v>
      </c>
      <c r="B2047" s="4" t="s">
        <v>60</v>
      </c>
      <c r="C2047" s="4" t="s">
        <v>9998</v>
      </c>
      <c r="D2047" s="4" t="s">
        <v>109</v>
      </c>
      <c r="E2047" s="4" t="s">
        <v>114</v>
      </c>
      <c r="F2047" s="4" t="s">
        <v>23</v>
      </c>
      <c r="G2047" s="12" t="s">
        <v>11626</v>
      </c>
      <c r="H2047" s="7">
        <v>45000</v>
      </c>
      <c r="I2047" s="7">
        <v>1291.5</v>
      </c>
      <c r="J2047" s="7">
        <v>891.01</v>
      </c>
      <c r="K2047" s="7">
        <v>1368</v>
      </c>
      <c r="L2047" s="7">
        <v>1715.46</v>
      </c>
      <c r="M2047" s="7">
        <v>25</v>
      </c>
      <c r="N2047" s="7">
        <v>0</v>
      </c>
      <c r="O2047" s="7"/>
      <c r="P2047" s="7">
        <v>2850</v>
      </c>
      <c r="Q2047" s="7">
        <v>8140.97</v>
      </c>
      <c r="R2047" s="7">
        <v>36859.03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148</v>
      </c>
      <c r="B2048" s="4" t="s">
        <v>60</v>
      </c>
      <c r="C2048" s="4" t="s">
        <v>10000</v>
      </c>
      <c r="D2048" s="4" t="s">
        <v>332</v>
      </c>
      <c r="E2048" s="4" t="s">
        <v>29</v>
      </c>
      <c r="F2048" s="4" t="s">
        <v>23</v>
      </c>
      <c r="G2048" s="12" t="s">
        <v>11626</v>
      </c>
      <c r="H2048" s="7">
        <v>45000</v>
      </c>
      <c r="I2048" s="7">
        <v>1291.5</v>
      </c>
      <c r="J2048" s="7">
        <v>891.01</v>
      </c>
      <c r="K2048" s="7">
        <v>1368</v>
      </c>
      <c r="L2048" s="7">
        <v>1715.46</v>
      </c>
      <c r="M2048" s="7">
        <v>25</v>
      </c>
      <c r="N2048" s="7">
        <v>0</v>
      </c>
      <c r="O2048" s="7"/>
      <c r="P2048" s="7">
        <v>7643.58</v>
      </c>
      <c r="Q2048" s="7">
        <v>12934.55</v>
      </c>
      <c r="R2048" s="7">
        <v>32065.45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148</v>
      </c>
      <c r="B2049" s="4" t="s">
        <v>1714</v>
      </c>
      <c r="C2049" s="4" t="s">
        <v>5527</v>
      </c>
      <c r="D2049" s="4" t="s">
        <v>449</v>
      </c>
      <c r="E2049" s="4" t="s">
        <v>321</v>
      </c>
      <c r="F2049" s="4" t="s">
        <v>23</v>
      </c>
      <c r="G2049" s="12" t="s">
        <v>11626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8021.13</v>
      </c>
      <c r="Q2049" s="7">
        <v>11853.96</v>
      </c>
      <c r="R2049" s="7">
        <v>33146.04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148</v>
      </c>
      <c r="B2050" s="4" t="s">
        <v>1715</v>
      </c>
      <c r="C2050" s="4" t="s">
        <v>10022</v>
      </c>
      <c r="D2050" s="4" t="s">
        <v>533</v>
      </c>
      <c r="E2050" s="4" t="s">
        <v>22</v>
      </c>
      <c r="F2050" s="4" t="s">
        <v>46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0</v>
      </c>
      <c r="Q2050" s="7">
        <v>3832.83</v>
      </c>
      <c r="R2050" s="7">
        <v>41167.17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148</v>
      </c>
      <c r="B2051" s="4" t="s">
        <v>4486</v>
      </c>
      <c r="C2051" s="4" t="s">
        <v>8194</v>
      </c>
      <c r="D2051" s="4" t="s">
        <v>292</v>
      </c>
      <c r="E2051" s="4" t="s">
        <v>220</v>
      </c>
      <c r="F2051" s="4" t="s">
        <v>293</v>
      </c>
      <c r="G2051" s="12"/>
      <c r="H2051" s="7">
        <v>45000</v>
      </c>
      <c r="I2051" s="7">
        <v>0</v>
      </c>
      <c r="J2051" s="7">
        <v>1547.25</v>
      </c>
      <c r="K2051" s="7">
        <v>0</v>
      </c>
      <c r="L2051" s="7">
        <v>0</v>
      </c>
      <c r="M2051" s="7">
        <v>0</v>
      </c>
      <c r="N2051" s="7">
        <v>0</v>
      </c>
      <c r="O2051" s="7"/>
      <c r="P2051" s="7">
        <v>0</v>
      </c>
      <c r="Q2051" s="7">
        <v>1547.25</v>
      </c>
      <c r="R2051" s="7">
        <v>43452.75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148</v>
      </c>
      <c r="B2052" s="4" t="s">
        <v>1716</v>
      </c>
      <c r="C2052" s="4" t="s">
        <v>10038</v>
      </c>
      <c r="D2052" s="4" t="s">
        <v>1496</v>
      </c>
      <c r="E2052" s="4" t="s">
        <v>59</v>
      </c>
      <c r="F2052" s="4" t="s">
        <v>46</v>
      </c>
      <c r="G2052" s="12"/>
      <c r="H2052" s="7">
        <v>45000</v>
      </c>
      <c r="I2052" s="7">
        <v>1291.5</v>
      </c>
      <c r="J2052" s="7">
        <v>633.69000000000005</v>
      </c>
      <c r="K2052" s="7">
        <v>1368</v>
      </c>
      <c r="L2052" s="7">
        <v>3430.92</v>
      </c>
      <c r="M2052" s="7">
        <v>25</v>
      </c>
      <c r="N2052" s="7">
        <v>0</v>
      </c>
      <c r="O2052" s="7"/>
      <c r="P2052" s="7">
        <v>5189.05</v>
      </c>
      <c r="Q2052" s="7">
        <v>11938.16</v>
      </c>
      <c r="R2052" s="7">
        <v>33061.839999999997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148</v>
      </c>
      <c r="B2053" s="4" t="s">
        <v>1717</v>
      </c>
      <c r="C2053" s="4" t="s">
        <v>10046</v>
      </c>
      <c r="D2053" s="4" t="s">
        <v>603</v>
      </c>
      <c r="E2053" s="4" t="s">
        <v>56</v>
      </c>
      <c r="F2053" s="4" t="s">
        <v>23</v>
      </c>
      <c r="G2053" s="12" t="s">
        <v>11626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2300</v>
      </c>
      <c r="Q2053" s="7">
        <v>6132.83</v>
      </c>
      <c r="R2053" s="7">
        <v>38867.17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148</v>
      </c>
      <c r="B2054" s="4" t="s">
        <v>1314</v>
      </c>
      <c r="C2054" s="4" t="s">
        <v>7621</v>
      </c>
      <c r="D2054" s="4" t="s">
        <v>557</v>
      </c>
      <c r="E2054" s="4" t="s">
        <v>56</v>
      </c>
      <c r="F2054" s="4" t="s">
        <v>23</v>
      </c>
      <c r="G2054" s="12" t="s">
        <v>11626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2300</v>
      </c>
      <c r="Q2054" s="7">
        <v>6132.83</v>
      </c>
      <c r="R2054" s="7">
        <v>38867.17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148</v>
      </c>
      <c r="B2055" s="4" t="s">
        <v>1718</v>
      </c>
      <c r="C2055" s="4" t="s">
        <v>10082</v>
      </c>
      <c r="D2055" s="4" t="s">
        <v>332</v>
      </c>
      <c r="E2055" s="4" t="s">
        <v>56</v>
      </c>
      <c r="F2055" s="4" t="s">
        <v>23</v>
      </c>
      <c r="G2055" s="12" t="s">
        <v>11626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28933.52</v>
      </c>
      <c r="Q2055" s="7">
        <v>32766.35</v>
      </c>
      <c r="R2055" s="7">
        <v>12233.650000000001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148</v>
      </c>
      <c r="B2056" s="4" t="s">
        <v>1719</v>
      </c>
      <c r="C2056" s="4" t="s">
        <v>10083</v>
      </c>
      <c r="D2056" s="4" t="s">
        <v>102</v>
      </c>
      <c r="E2056" s="4" t="s">
        <v>57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2725</v>
      </c>
      <c r="Q2056" s="7">
        <v>6557.83</v>
      </c>
      <c r="R2056" s="7">
        <v>38442.17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148</v>
      </c>
      <c r="B2057" s="4" t="s">
        <v>1720</v>
      </c>
      <c r="C2057" s="4" t="s">
        <v>10085</v>
      </c>
      <c r="D2057" s="4" t="s">
        <v>603</v>
      </c>
      <c r="E2057" s="4" t="s">
        <v>63</v>
      </c>
      <c r="F2057" s="4" t="s">
        <v>23</v>
      </c>
      <c r="G2057" s="12" t="s">
        <v>11626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17522.7</v>
      </c>
      <c r="Q2057" s="7">
        <v>21355.53</v>
      </c>
      <c r="R2057" s="7">
        <v>23644.47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148</v>
      </c>
      <c r="B2058" s="4" t="s">
        <v>286</v>
      </c>
      <c r="C2058" s="4" t="s">
        <v>10104</v>
      </c>
      <c r="D2058" s="4" t="s">
        <v>311</v>
      </c>
      <c r="E2058" s="4" t="s">
        <v>52</v>
      </c>
      <c r="F2058" s="4" t="s">
        <v>46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148</v>
      </c>
      <c r="B2059" s="4" t="s">
        <v>286</v>
      </c>
      <c r="C2059" s="4" t="s">
        <v>10114</v>
      </c>
      <c r="D2059" s="4" t="s">
        <v>408</v>
      </c>
      <c r="E2059" s="4" t="s">
        <v>29</v>
      </c>
      <c r="F2059" s="4" t="s">
        <v>23</v>
      </c>
      <c r="G2059" s="12" t="s">
        <v>11626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41047.17</v>
      </c>
      <c r="Q2059" s="7">
        <v>44880</v>
      </c>
      <c r="R2059" s="7">
        <v>120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148</v>
      </c>
      <c r="B2060" s="4" t="s">
        <v>286</v>
      </c>
      <c r="C2060" s="4" t="s">
        <v>10126</v>
      </c>
      <c r="D2060" s="4" t="s">
        <v>603</v>
      </c>
      <c r="E2060" s="4" t="s">
        <v>61</v>
      </c>
      <c r="F2060" s="4" t="s">
        <v>23</v>
      </c>
      <c r="G2060" s="12" t="s">
        <v>11626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540</v>
      </c>
      <c r="Q2060" s="7">
        <v>4372.83</v>
      </c>
      <c r="R2060" s="7">
        <v>40627.17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148</v>
      </c>
      <c r="B2061" s="4" t="s">
        <v>39</v>
      </c>
      <c r="C2061" s="4" t="s">
        <v>10141</v>
      </c>
      <c r="D2061" s="4" t="s">
        <v>603</v>
      </c>
      <c r="E2061" s="4" t="s">
        <v>59</v>
      </c>
      <c r="F2061" s="4" t="s">
        <v>23</v>
      </c>
      <c r="G2061" s="12" t="s">
        <v>11626</v>
      </c>
      <c r="H2061" s="7">
        <v>45000</v>
      </c>
      <c r="I2061" s="7">
        <v>1291.5</v>
      </c>
      <c r="J2061" s="7">
        <v>891.01</v>
      </c>
      <c r="K2061" s="7">
        <v>1368</v>
      </c>
      <c r="L2061" s="7">
        <v>1715.46</v>
      </c>
      <c r="M2061" s="7">
        <v>25</v>
      </c>
      <c r="N2061" s="7">
        <v>0</v>
      </c>
      <c r="O2061" s="7"/>
      <c r="P2061" s="7">
        <v>450</v>
      </c>
      <c r="Q2061" s="7">
        <v>5740.97</v>
      </c>
      <c r="R2061" s="7">
        <v>39259.03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148</v>
      </c>
      <c r="B2062" s="4" t="s">
        <v>39</v>
      </c>
      <c r="C2062" s="4" t="s">
        <v>10142</v>
      </c>
      <c r="D2062" s="4" t="s">
        <v>311</v>
      </c>
      <c r="E2062" s="4" t="s">
        <v>59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7085.14</v>
      </c>
      <c r="Q2062" s="7">
        <v>10917.97</v>
      </c>
      <c r="R2062" s="7">
        <v>34082.03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148</v>
      </c>
      <c r="B2063" s="4" t="s">
        <v>39</v>
      </c>
      <c r="C2063" s="4" t="s">
        <v>10152</v>
      </c>
      <c r="D2063" s="4" t="s">
        <v>860</v>
      </c>
      <c r="E2063" s="4" t="s">
        <v>57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4241.83</v>
      </c>
      <c r="Q2063" s="7">
        <v>8074.66</v>
      </c>
      <c r="R2063" s="7">
        <v>36925.339999999997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148</v>
      </c>
      <c r="B2064" s="4" t="s">
        <v>1721</v>
      </c>
      <c r="C2064" s="4" t="s">
        <v>10161</v>
      </c>
      <c r="D2064" s="4" t="s">
        <v>533</v>
      </c>
      <c r="E2064" s="4" t="s">
        <v>5204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0</v>
      </c>
      <c r="Q2064" s="7">
        <v>3832.83</v>
      </c>
      <c r="R2064" s="7">
        <v>41167.17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148</v>
      </c>
      <c r="B2065" s="4" t="s">
        <v>1333</v>
      </c>
      <c r="C2065" s="4" t="s">
        <v>10163</v>
      </c>
      <c r="D2065" s="4" t="s">
        <v>154</v>
      </c>
      <c r="E2065" s="4" t="s">
        <v>57</v>
      </c>
      <c r="F2065" s="4" t="s">
        <v>23</v>
      </c>
      <c r="G2065" s="12" t="s">
        <v>11626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29052.66</v>
      </c>
      <c r="Q2065" s="7">
        <v>32885.49</v>
      </c>
      <c r="R2065" s="7">
        <v>12114.510000000002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148</v>
      </c>
      <c r="B2066" s="4" t="s">
        <v>1722</v>
      </c>
      <c r="C2066" s="4" t="s">
        <v>8578</v>
      </c>
      <c r="D2066" s="4" t="s">
        <v>603</v>
      </c>
      <c r="E2066" s="4" t="s">
        <v>29</v>
      </c>
      <c r="F2066" s="4" t="s">
        <v>23</v>
      </c>
      <c r="G2066" s="12" t="s">
        <v>11626</v>
      </c>
      <c r="H2066" s="7">
        <v>45000</v>
      </c>
      <c r="I2066" s="7">
        <v>1291.5</v>
      </c>
      <c r="J2066" s="7">
        <v>891.01</v>
      </c>
      <c r="K2066" s="7">
        <v>1368</v>
      </c>
      <c r="L2066" s="7">
        <v>1715.46</v>
      </c>
      <c r="M2066" s="7">
        <v>25</v>
      </c>
      <c r="N2066" s="7">
        <v>160</v>
      </c>
      <c r="O2066" s="7"/>
      <c r="P2066" s="7">
        <v>21293.74</v>
      </c>
      <c r="Q2066" s="7">
        <v>26744.71</v>
      </c>
      <c r="R2066" s="7">
        <v>18255.29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148</v>
      </c>
      <c r="B2067" s="4" t="s">
        <v>1723</v>
      </c>
      <c r="C2067" s="4" t="s">
        <v>10190</v>
      </c>
      <c r="D2067" s="4" t="s">
        <v>557</v>
      </c>
      <c r="E2067" s="4" t="s">
        <v>52</v>
      </c>
      <c r="F2067" s="4" t="s">
        <v>23</v>
      </c>
      <c r="G2067" s="12" t="s">
        <v>11626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2225</v>
      </c>
      <c r="Q2067" s="7">
        <v>6057.83</v>
      </c>
      <c r="R2067" s="7">
        <v>38942.17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148</v>
      </c>
      <c r="B2068" s="4" t="s">
        <v>1724</v>
      </c>
      <c r="C2068" s="4" t="s">
        <v>10205</v>
      </c>
      <c r="D2068" s="4" t="s">
        <v>85</v>
      </c>
      <c r="E2068" s="4" t="s">
        <v>11207</v>
      </c>
      <c r="F2068" s="4" t="s">
        <v>23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148</v>
      </c>
      <c r="B2069" s="4" t="s">
        <v>498</v>
      </c>
      <c r="C2069" s="4" t="s">
        <v>10232</v>
      </c>
      <c r="D2069" s="4" t="s">
        <v>603</v>
      </c>
      <c r="E2069" s="4" t="s">
        <v>29</v>
      </c>
      <c r="F2069" s="4" t="s">
        <v>23</v>
      </c>
      <c r="G2069" s="12" t="s">
        <v>11626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22152.959999999999</v>
      </c>
      <c r="Q2069" s="7">
        <v>25985.79</v>
      </c>
      <c r="R2069" s="7">
        <v>19014.21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148</v>
      </c>
      <c r="B2070" s="4" t="s">
        <v>498</v>
      </c>
      <c r="C2070" s="4" t="s">
        <v>10239</v>
      </c>
      <c r="D2070" s="4" t="s">
        <v>332</v>
      </c>
      <c r="E2070" s="4" t="s">
        <v>59</v>
      </c>
      <c r="F2070" s="4" t="s">
        <v>23</v>
      </c>
      <c r="G2070" s="12" t="s">
        <v>11626</v>
      </c>
      <c r="H2070" s="7">
        <v>45000</v>
      </c>
      <c r="I2070" s="7">
        <v>1291.5</v>
      </c>
      <c r="J2070" s="7">
        <v>891.01</v>
      </c>
      <c r="K2070" s="7">
        <v>1368</v>
      </c>
      <c r="L2070" s="7">
        <v>1715.46</v>
      </c>
      <c r="M2070" s="7">
        <v>25</v>
      </c>
      <c r="N2070" s="7">
        <v>0</v>
      </c>
      <c r="O2070" s="7"/>
      <c r="P2070" s="7">
        <v>24156.29</v>
      </c>
      <c r="Q2070" s="7">
        <v>29447.26</v>
      </c>
      <c r="R2070" s="7">
        <v>15552.740000000002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148</v>
      </c>
      <c r="B2071" s="4" t="s">
        <v>1725</v>
      </c>
      <c r="C2071" s="4" t="s">
        <v>10269</v>
      </c>
      <c r="D2071" s="4" t="s">
        <v>332</v>
      </c>
      <c r="E2071" s="4" t="s">
        <v>59</v>
      </c>
      <c r="F2071" s="4" t="s">
        <v>23</v>
      </c>
      <c r="G2071" s="12" t="s">
        <v>11626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8048.64</v>
      </c>
      <c r="Q2071" s="7">
        <v>11881.47</v>
      </c>
      <c r="R2071" s="7">
        <v>33118.53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148</v>
      </c>
      <c r="B2072" s="4" t="s">
        <v>1726</v>
      </c>
      <c r="C2072" s="4" t="s">
        <v>10277</v>
      </c>
      <c r="D2072" s="4" t="s">
        <v>603</v>
      </c>
      <c r="E2072" s="4" t="s">
        <v>59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450</v>
      </c>
      <c r="Q2072" s="7">
        <v>4282.83</v>
      </c>
      <c r="R2072" s="7">
        <v>40717.17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148</v>
      </c>
      <c r="B2073" s="4" t="s">
        <v>1727</v>
      </c>
      <c r="C2073" s="4" t="s">
        <v>6995</v>
      </c>
      <c r="D2073" s="4" t="s">
        <v>1728</v>
      </c>
      <c r="E2073" s="4" t="s">
        <v>564</v>
      </c>
      <c r="F2073" s="4" t="s">
        <v>46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148</v>
      </c>
      <c r="B2074" s="4" t="s">
        <v>2747</v>
      </c>
      <c r="C2074" s="4" t="s">
        <v>10343</v>
      </c>
      <c r="D2074" s="4" t="s">
        <v>623</v>
      </c>
      <c r="E2074" s="4" t="s">
        <v>5116</v>
      </c>
      <c r="F2074" s="4" t="s">
        <v>46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0</v>
      </c>
      <c r="Q2074" s="7">
        <v>3832.83</v>
      </c>
      <c r="R2074" s="7">
        <v>41167.17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148</v>
      </c>
      <c r="B2075" s="4" t="s">
        <v>1729</v>
      </c>
      <c r="C2075" s="4" t="s">
        <v>8827</v>
      </c>
      <c r="D2075" s="4" t="s">
        <v>332</v>
      </c>
      <c r="E2075" s="4" t="s">
        <v>59</v>
      </c>
      <c r="F2075" s="4" t="s">
        <v>23</v>
      </c>
      <c r="G2075" s="12" t="s">
        <v>11626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2650</v>
      </c>
      <c r="Q2075" s="7">
        <v>6482.83</v>
      </c>
      <c r="R2075" s="7">
        <v>38517.17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148</v>
      </c>
      <c r="B2076" s="4" t="s">
        <v>1731</v>
      </c>
      <c r="C2076" s="4" t="s">
        <v>10388</v>
      </c>
      <c r="D2076" s="4" t="s">
        <v>648</v>
      </c>
      <c r="E2076" s="4" t="s">
        <v>29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50</v>
      </c>
      <c r="Q2076" s="7">
        <v>3882.83</v>
      </c>
      <c r="R2076" s="7">
        <v>41117.17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148</v>
      </c>
      <c r="B2077" s="4" t="s">
        <v>366</v>
      </c>
      <c r="C2077" s="4" t="s">
        <v>10396</v>
      </c>
      <c r="D2077" s="4" t="s">
        <v>332</v>
      </c>
      <c r="E2077" s="4" t="s">
        <v>121</v>
      </c>
      <c r="F2077" s="4" t="s">
        <v>23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4225</v>
      </c>
      <c r="Q2077" s="7">
        <v>8057.83</v>
      </c>
      <c r="R2077" s="7">
        <v>36942.17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148</v>
      </c>
      <c r="B2078" s="4" t="s">
        <v>1732</v>
      </c>
      <c r="C2078" s="4" t="s">
        <v>10402</v>
      </c>
      <c r="D2078" s="4" t="s">
        <v>408</v>
      </c>
      <c r="E2078" s="4" t="s">
        <v>61</v>
      </c>
      <c r="F2078" s="4" t="s">
        <v>23</v>
      </c>
      <c r="G2078" s="12" t="s">
        <v>11626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21532.94</v>
      </c>
      <c r="Q2078" s="7">
        <v>25365.77</v>
      </c>
      <c r="R2078" s="7">
        <v>19634.23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148</v>
      </c>
      <c r="B2079" s="4" t="s">
        <v>1733</v>
      </c>
      <c r="C2079" s="4" t="s">
        <v>5793</v>
      </c>
      <c r="D2079" s="4" t="s">
        <v>408</v>
      </c>
      <c r="E2079" s="4" t="s">
        <v>57</v>
      </c>
      <c r="F2079" s="4" t="s">
        <v>23</v>
      </c>
      <c r="G2079" s="12" t="s">
        <v>11626</v>
      </c>
      <c r="H2079" s="7">
        <v>45000</v>
      </c>
      <c r="I2079" s="7">
        <v>1291.5</v>
      </c>
      <c r="J2079" s="7">
        <v>891.01</v>
      </c>
      <c r="K2079" s="7">
        <v>1368</v>
      </c>
      <c r="L2079" s="7">
        <v>1715.46</v>
      </c>
      <c r="M2079" s="7">
        <v>25</v>
      </c>
      <c r="N2079" s="7">
        <v>0</v>
      </c>
      <c r="O2079" s="7"/>
      <c r="P2079" s="7">
        <v>11614.92</v>
      </c>
      <c r="Q2079" s="7">
        <v>16905.89</v>
      </c>
      <c r="R2079" s="7">
        <v>28094.11</v>
      </c>
      <c r="S2079" s="4" t="s">
        <v>24</v>
      </c>
    </row>
    <row r="2080" spans="1:19" s="1" customFormat="1" ht="26.25" customHeight="1" x14ac:dyDescent="0.25">
      <c r="A2080" s="10">
        <f>+SUBTOTAL(103,$B$5:B2080)</f>
        <v>149</v>
      </c>
      <c r="B2080" s="4" t="s">
        <v>1734</v>
      </c>
      <c r="C2080" s="4" t="s">
        <v>10483</v>
      </c>
      <c r="D2080" s="4" t="s">
        <v>332</v>
      </c>
      <c r="E2080" s="4" t="s">
        <v>54</v>
      </c>
      <c r="F2080" s="4" t="s">
        <v>23</v>
      </c>
      <c r="G2080" s="12" t="s">
        <v>11626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450</v>
      </c>
      <c r="Q2080" s="7">
        <v>4282.83</v>
      </c>
      <c r="R2080" s="7">
        <v>40717.17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149</v>
      </c>
      <c r="B2081" s="4" t="s">
        <v>1735</v>
      </c>
      <c r="C2081" s="4" t="s">
        <v>11532</v>
      </c>
      <c r="D2081" s="4" t="s">
        <v>1736</v>
      </c>
      <c r="E2081" s="4" t="s">
        <v>35</v>
      </c>
      <c r="F2081" s="4" t="s">
        <v>23</v>
      </c>
      <c r="G2081" s="12" t="s">
        <v>11626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50</v>
      </c>
      <c r="Q2081" s="7">
        <v>3882.83</v>
      </c>
      <c r="R2081" s="7">
        <v>41117.17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149</v>
      </c>
      <c r="B2082" s="4" t="s">
        <v>120</v>
      </c>
      <c r="C2082" s="4" t="s">
        <v>10515</v>
      </c>
      <c r="D2082" s="4" t="s">
        <v>533</v>
      </c>
      <c r="E2082" s="4" t="s">
        <v>63</v>
      </c>
      <c r="F2082" s="4" t="s">
        <v>46</v>
      </c>
      <c r="G2082" s="12"/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0</v>
      </c>
      <c r="O2082" s="7"/>
      <c r="P2082" s="7">
        <v>25582.11</v>
      </c>
      <c r="Q2082" s="7">
        <v>30873.08</v>
      </c>
      <c r="R2082" s="7">
        <v>14126.919999999998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149</v>
      </c>
      <c r="B2083" s="4" t="s">
        <v>1737</v>
      </c>
      <c r="C2083" s="4" t="s">
        <v>10517</v>
      </c>
      <c r="D2083" s="4" t="s">
        <v>154</v>
      </c>
      <c r="E2083" s="4" t="s">
        <v>121</v>
      </c>
      <c r="F2083" s="4" t="s">
        <v>23</v>
      </c>
      <c r="G2083" s="12" t="s">
        <v>11626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2150</v>
      </c>
      <c r="Q2083" s="7">
        <v>5982.83</v>
      </c>
      <c r="R2083" s="7">
        <v>39017.17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149</v>
      </c>
      <c r="B2084" s="4" t="s">
        <v>1738</v>
      </c>
      <c r="C2084" s="4" t="s">
        <v>10534</v>
      </c>
      <c r="D2084" s="4" t="s">
        <v>408</v>
      </c>
      <c r="E2084" s="4" t="s">
        <v>59</v>
      </c>
      <c r="F2084" s="4" t="s">
        <v>23</v>
      </c>
      <c r="G2084" s="12"/>
      <c r="H2084" s="7">
        <v>45000</v>
      </c>
      <c r="I2084" s="7">
        <v>1291.5</v>
      </c>
      <c r="J2084" s="7">
        <v>891.01</v>
      </c>
      <c r="K2084" s="7">
        <v>1368</v>
      </c>
      <c r="L2084" s="7">
        <v>1715.46</v>
      </c>
      <c r="M2084" s="7">
        <v>25</v>
      </c>
      <c r="N2084" s="7">
        <v>0</v>
      </c>
      <c r="O2084" s="7"/>
      <c r="P2084" s="7">
        <v>3480.52</v>
      </c>
      <c r="Q2084" s="7">
        <v>8771.49</v>
      </c>
      <c r="R2084" s="7">
        <v>36228.51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149</v>
      </c>
      <c r="B2085" s="4" t="s">
        <v>3214</v>
      </c>
      <c r="C2085" s="4" t="s">
        <v>10543</v>
      </c>
      <c r="D2085" s="4" t="s">
        <v>1219</v>
      </c>
      <c r="E2085" s="4" t="s">
        <v>29</v>
      </c>
      <c r="F2085" s="4" t="s">
        <v>23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2375</v>
      </c>
      <c r="Q2085" s="7">
        <v>6207.83</v>
      </c>
      <c r="R2085" s="7">
        <v>38792.17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149</v>
      </c>
      <c r="B2086" s="4" t="s">
        <v>1739</v>
      </c>
      <c r="C2086" s="4" t="s">
        <v>10549</v>
      </c>
      <c r="D2086" s="4" t="s">
        <v>332</v>
      </c>
      <c r="E2086" s="4" t="s">
        <v>59</v>
      </c>
      <c r="F2086" s="4" t="s">
        <v>23</v>
      </c>
      <c r="G2086" s="12" t="s">
        <v>11626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2875</v>
      </c>
      <c r="Q2086" s="7">
        <v>6707.83</v>
      </c>
      <c r="R2086" s="7">
        <v>38292.17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149</v>
      </c>
      <c r="B2087" s="4" t="s">
        <v>242</v>
      </c>
      <c r="C2087" s="4" t="s">
        <v>10569</v>
      </c>
      <c r="D2087" s="4" t="s">
        <v>603</v>
      </c>
      <c r="E2087" s="4" t="s">
        <v>63</v>
      </c>
      <c r="F2087" s="4" t="s">
        <v>23</v>
      </c>
      <c r="G2087" s="12" t="s">
        <v>11626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180</v>
      </c>
      <c r="O2087" s="7"/>
      <c r="P2087" s="7">
        <v>40867.17</v>
      </c>
      <c r="Q2087" s="7">
        <v>44880</v>
      </c>
      <c r="R2087" s="7">
        <v>120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149</v>
      </c>
      <c r="B2088" s="4" t="s">
        <v>10593</v>
      </c>
      <c r="C2088" s="4" t="s">
        <v>10594</v>
      </c>
      <c r="D2088" s="4" t="s">
        <v>154</v>
      </c>
      <c r="E2088" s="4" t="s">
        <v>56</v>
      </c>
      <c r="F2088" s="4" t="s">
        <v>23</v>
      </c>
      <c r="G2088" s="12" t="s">
        <v>11626</v>
      </c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0</v>
      </c>
      <c r="O2088" s="7"/>
      <c r="P2088" s="7">
        <v>4737.5</v>
      </c>
      <c r="Q2088" s="7">
        <v>10028.469999999999</v>
      </c>
      <c r="R2088" s="7">
        <v>34971.53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149</v>
      </c>
      <c r="B2089" s="4" t="s">
        <v>335</v>
      </c>
      <c r="C2089" s="4" t="s">
        <v>10603</v>
      </c>
      <c r="D2089" s="4" t="s">
        <v>603</v>
      </c>
      <c r="E2089" s="4" t="s">
        <v>57</v>
      </c>
      <c r="F2089" s="4" t="s">
        <v>23</v>
      </c>
      <c r="G2089" s="12" t="s">
        <v>11626</v>
      </c>
      <c r="H2089" s="7">
        <v>45000</v>
      </c>
      <c r="I2089" s="7">
        <v>1291.5</v>
      </c>
      <c r="J2089" s="7">
        <v>891.01</v>
      </c>
      <c r="K2089" s="7">
        <v>1368</v>
      </c>
      <c r="L2089" s="7">
        <v>1715.46</v>
      </c>
      <c r="M2089" s="7">
        <v>25</v>
      </c>
      <c r="N2089" s="7">
        <v>0</v>
      </c>
      <c r="O2089" s="7"/>
      <c r="P2089" s="7">
        <v>29164.49</v>
      </c>
      <c r="Q2089" s="7">
        <v>34455.46</v>
      </c>
      <c r="R2089" s="7">
        <v>10544.54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149</v>
      </c>
      <c r="B2090" s="4" t="s">
        <v>1740</v>
      </c>
      <c r="C2090" s="4" t="s">
        <v>7209</v>
      </c>
      <c r="D2090" s="4" t="s">
        <v>332</v>
      </c>
      <c r="E2090" s="4" t="s">
        <v>63</v>
      </c>
      <c r="F2090" s="4" t="s">
        <v>23</v>
      </c>
      <c r="G2090" s="12" t="s">
        <v>11626</v>
      </c>
      <c r="H2090" s="7">
        <v>45000</v>
      </c>
      <c r="I2090" s="7">
        <v>1291.5</v>
      </c>
      <c r="J2090" s="7">
        <v>0</v>
      </c>
      <c r="K2090" s="7">
        <v>1368</v>
      </c>
      <c r="L2090" s="7">
        <v>8577.2999999999993</v>
      </c>
      <c r="M2090" s="7">
        <v>25</v>
      </c>
      <c r="N2090" s="7">
        <v>0</v>
      </c>
      <c r="O2090" s="7"/>
      <c r="P2090" s="7">
        <v>12896</v>
      </c>
      <c r="Q2090" s="7">
        <v>24157.8</v>
      </c>
      <c r="R2090" s="7">
        <v>20842.2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149</v>
      </c>
      <c r="B2091" s="4" t="s">
        <v>1741</v>
      </c>
      <c r="C2091" s="4" t="s">
        <v>10626</v>
      </c>
      <c r="D2091" s="4" t="s">
        <v>492</v>
      </c>
      <c r="E2091" s="4" t="s">
        <v>52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10675</v>
      </c>
      <c r="Q2091" s="7">
        <v>14507.83</v>
      </c>
      <c r="R2091" s="7">
        <v>30492.17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149</v>
      </c>
      <c r="B2092" s="4" t="s">
        <v>1742</v>
      </c>
      <c r="C2092" s="4" t="s">
        <v>8174</v>
      </c>
      <c r="D2092" s="4" t="s">
        <v>603</v>
      </c>
      <c r="E2092" s="4" t="s">
        <v>59</v>
      </c>
      <c r="F2092" s="4" t="s">
        <v>23</v>
      </c>
      <c r="G2092" s="12" t="s">
        <v>11626</v>
      </c>
      <c r="H2092" s="7">
        <v>45000</v>
      </c>
      <c r="I2092" s="7">
        <v>1291.5</v>
      </c>
      <c r="J2092" s="7">
        <v>891.01</v>
      </c>
      <c r="K2092" s="7">
        <v>1368</v>
      </c>
      <c r="L2092" s="7">
        <v>1715.46</v>
      </c>
      <c r="M2092" s="7">
        <v>25</v>
      </c>
      <c r="N2092" s="7">
        <v>0</v>
      </c>
      <c r="O2092" s="7"/>
      <c r="P2092" s="7">
        <v>2225</v>
      </c>
      <c r="Q2092" s="7">
        <v>7515.97</v>
      </c>
      <c r="R2092" s="7">
        <v>37484.03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149</v>
      </c>
      <c r="B2093" s="4" t="s">
        <v>1420</v>
      </c>
      <c r="C2093" s="4" t="s">
        <v>10666</v>
      </c>
      <c r="D2093" s="4" t="s">
        <v>408</v>
      </c>
      <c r="E2093" s="4" t="s">
        <v>56</v>
      </c>
      <c r="F2093" s="4" t="s">
        <v>23</v>
      </c>
      <c r="G2093" s="12" t="s">
        <v>11626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18757.46</v>
      </c>
      <c r="Q2093" s="7">
        <v>22590.29</v>
      </c>
      <c r="R2093" s="7">
        <v>22409.71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149</v>
      </c>
      <c r="B2094" s="4" t="s">
        <v>1743</v>
      </c>
      <c r="C2094" s="4" t="s">
        <v>10674</v>
      </c>
      <c r="D2094" s="4" t="s">
        <v>435</v>
      </c>
      <c r="E2094" s="4" t="s">
        <v>195</v>
      </c>
      <c r="F2094" s="4" t="s">
        <v>46</v>
      </c>
      <c r="G2094" s="12"/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/>
      <c r="P2094" s="7">
        <v>1775</v>
      </c>
      <c r="Q2094" s="7">
        <v>7065.97</v>
      </c>
      <c r="R2094" s="7">
        <v>37934.03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149</v>
      </c>
      <c r="B2095" s="4" t="s">
        <v>1744</v>
      </c>
      <c r="C2095" s="4" t="s">
        <v>10687</v>
      </c>
      <c r="D2095" s="4" t="s">
        <v>533</v>
      </c>
      <c r="E2095" s="4" t="s">
        <v>321</v>
      </c>
      <c r="F2095" s="4" t="s">
        <v>46</v>
      </c>
      <c r="G2095" s="12"/>
      <c r="H2095" s="7">
        <v>45000</v>
      </c>
      <c r="I2095" s="7">
        <v>1291.5</v>
      </c>
      <c r="J2095" s="7">
        <v>891.01</v>
      </c>
      <c r="K2095" s="7">
        <v>1368</v>
      </c>
      <c r="L2095" s="7">
        <v>1715.46</v>
      </c>
      <c r="M2095" s="7">
        <v>25</v>
      </c>
      <c r="N2095" s="7">
        <v>100</v>
      </c>
      <c r="O2095" s="7"/>
      <c r="P2095" s="7">
        <v>3187.5</v>
      </c>
      <c r="Q2095" s="7">
        <v>8578.4699999999993</v>
      </c>
      <c r="R2095" s="7">
        <v>36421.53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149</v>
      </c>
      <c r="B2096" s="4" t="s">
        <v>1745</v>
      </c>
      <c r="C2096" s="4" t="s">
        <v>10697</v>
      </c>
      <c r="D2096" s="4" t="s">
        <v>603</v>
      </c>
      <c r="E2096" s="4" t="s">
        <v>52</v>
      </c>
      <c r="F2096" s="4" t="s">
        <v>23</v>
      </c>
      <c r="G2096" s="12" t="s">
        <v>11626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21728.97</v>
      </c>
      <c r="Q2096" s="7">
        <v>25561.8</v>
      </c>
      <c r="R2096" s="7">
        <v>19438.2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149</v>
      </c>
      <c r="B2097" s="4" t="s">
        <v>1746</v>
      </c>
      <c r="C2097" s="4" t="s">
        <v>10698</v>
      </c>
      <c r="D2097" s="4" t="s">
        <v>557</v>
      </c>
      <c r="E2097" s="4" t="s">
        <v>56</v>
      </c>
      <c r="F2097" s="4" t="s">
        <v>23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10448.780000000001</v>
      </c>
      <c r="Q2097" s="7">
        <v>14281.61</v>
      </c>
      <c r="R2097" s="7">
        <v>30718.39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149</v>
      </c>
      <c r="B2098" s="4" t="s">
        <v>1747</v>
      </c>
      <c r="C2098" s="4" t="s">
        <v>3896</v>
      </c>
      <c r="D2098" s="4" t="s">
        <v>1748</v>
      </c>
      <c r="E2098" s="4" t="s">
        <v>56</v>
      </c>
      <c r="F2098" s="4" t="s">
        <v>23</v>
      </c>
      <c r="G2098" s="12" t="s">
        <v>11626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6725</v>
      </c>
      <c r="Q2098" s="7">
        <v>10557.83</v>
      </c>
      <c r="R2098" s="7">
        <v>34442.17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149</v>
      </c>
      <c r="B2099" s="4" t="s">
        <v>1749</v>
      </c>
      <c r="C2099" s="4" t="s">
        <v>10711</v>
      </c>
      <c r="D2099" s="4" t="s">
        <v>435</v>
      </c>
      <c r="E2099" s="4" t="s">
        <v>5116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7475</v>
      </c>
      <c r="Q2099" s="7">
        <v>11307.83</v>
      </c>
      <c r="R2099" s="7">
        <v>33692.17</v>
      </c>
      <c r="S2099" s="4" t="s">
        <v>38</v>
      </c>
    </row>
    <row r="2100" spans="1:19" s="1" customFormat="1" ht="26.25" hidden="1" customHeight="1" x14ac:dyDescent="0.25">
      <c r="A2100" s="10">
        <f>+SUBTOTAL(103,$B$5:B2100)</f>
        <v>149</v>
      </c>
      <c r="B2100" s="4" t="s">
        <v>1750</v>
      </c>
      <c r="C2100" s="4" t="s">
        <v>10722</v>
      </c>
      <c r="D2100" s="4" t="s">
        <v>408</v>
      </c>
      <c r="E2100" s="4" t="s">
        <v>61</v>
      </c>
      <c r="F2100" s="4" t="s">
        <v>46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4858.76</v>
      </c>
      <c r="Q2100" s="7">
        <v>8691.59</v>
      </c>
      <c r="R2100" s="7">
        <v>36308.410000000003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149</v>
      </c>
      <c r="B2101" s="4" t="s">
        <v>1751</v>
      </c>
      <c r="C2101" s="4" t="s">
        <v>10724</v>
      </c>
      <c r="D2101" s="4" t="s">
        <v>603</v>
      </c>
      <c r="E2101" s="4" t="s">
        <v>59</v>
      </c>
      <c r="F2101" s="4" t="s">
        <v>23</v>
      </c>
      <c r="G2101" s="12" t="s">
        <v>11626</v>
      </c>
      <c r="H2101" s="7">
        <v>45000</v>
      </c>
      <c r="I2101" s="7">
        <v>1291.5</v>
      </c>
      <c r="J2101" s="7">
        <v>891.01</v>
      </c>
      <c r="K2101" s="7">
        <v>1368</v>
      </c>
      <c r="L2101" s="7">
        <v>1715.46</v>
      </c>
      <c r="M2101" s="7">
        <v>25</v>
      </c>
      <c r="N2101" s="7">
        <v>0</v>
      </c>
      <c r="O2101" s="7"/>
      <c r="P2101" s="7">
        <v>450</v>
      </c>
      <c r="Q2101" s="7">
        <v>5740.97</v>
      </c>
      <c r="R2101" s="7">
        <v>39259.03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149</v>
      </c>
      <c r="B2102" s="4" t="s">
        <v>1752</v>
      </c>
      <c r="C2102" s="4" t="s">
        <v>10731</v>
      </c>
      <c r="D2102" s="4" t="s">
        <v>613</v>
      </c>
      <c r="E2102" s="4" t="s">
        <v>188</v>
      </c>
      <c r="F2102" s="4" t="s">
        <v>46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0</v>
      </c>
      <c r="Q2102" s="7">
        <v>3832.83</v>
      </c>
      <c r="R2102" s="7">
        <v>41167.17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149</v>
      </c>
      <c r="B2103" s="4" t="s">
        <v>1753</v>
      </c>
      <c r="C2103" s="4" t="s">
        <v>10742</v>
      </c>
      <c r="D2103" s="4" t="s">
        <v>533</v>
      </c>
      <c r="E2103" s="4" t="s">
        <v>69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1350</v>
      </c>
      <c r="Q2103" s="7">
        <v>5182.83</v>
      </c>
      <c r="R2103" s="7">
        <v>39817.17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149</v>
      </c>
      <c r="B2104" s="4" t="s">
        <v>1754</v>
      </c>
      <c r="C2104" s="4" t="s">
        <v>10756</v>
      </c>
      <c r="D2104" s="4" t="s">
        <v>308</v>
      </c>
      <c r="E2104" s="4" t="s">
        <v>103</v>
      </c>
      <c r="F2104" s="4" t="s">
        <v>23</v>
      </c>
      <c r="G2104" s="12" t="s">
        <v>11626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5194.5200000000004</v>
      </c>
      <c r="Q2104" s="7">
        <v>9027.35</v>
      </c>
      <c r="R2104" s="7">
        <v>35972.65</v>
      </c>
      <c r="S2104" s="4" t="s">
        <v>38</v>
      </c>
    </row>
    <row r="2105" spans="1:19" s="1" customFormat="1" ht="26.25" hidden="1" customHeight="1" x14ac:dyDescent="0.25">
      <c r="A2105" s="10">
        <f>+SUBTOTAL(103,$B$5:B2105)</f>
        <v>149</v>
      </c>
      <c r="B2105" s="4" t="s">
        <v>1755</v>
      </c>
      <c r="C2105" s="4" t="s">
        <v>10766</v>
      </c>
      <c r="D2105" s="4" t="s">
        <v>533</v>
      </c>
      <c r="E2105" s="4" t="s">
        <v>57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3874.81</v>
      </c>
      <c r="Q2105" s="7">
        <v>7707.64</v>
      </c>
      <c r="R2105" s="7">
        <v>37292.36</v>
      </c>
      <c r="S2105" s="4" t="s">
        <v>38</v>
      </c>
    </row>
    <row r="2106" spans="1:19" s="1" customFormat="1" ht="26.25" hidden="1" customHeight="1" x14ac:dyDescent="0.25">
      <c r="A2106" s="10">
        <f>+SUBTOTAL(103,$B$5:B2106)</f>
        <v>149</v>
      </c>
      <c r="B2106" s="4" t="s">
        <v>1756</v>
      </c>
      <c r="C2106" s="4" t="s">
        <v>10768</v>
      </c>
      <c r="D2106" s="4" t="s">
        <v>603</v>
      </c>
      <c r="E2106" s="4" t="s">
        <v>61</v>
      </c>
      <c r="F2106" s="4" t="s">
        <v>23</v>
      </c>
      <c r="G2106" s="12" t="s">
        <v>11626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13389.63</v>
      </c>
      <c r="Q2106" s="7">
        <v>17222.46</v>
      </c>
      <c r="R2106" s="7">
        <v>27777.54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149</v>
      </c>
      <c r="B2107" s="4" t="s">
        <v>1757</v>
      </c>
      <c r="C2107" s="4" t="s">
        <v>6665</v>
      </c>
      <c r="D2107" s="4" t="s">
        <v>603</v>
      </c>
      <c r="E2107" s="4" t="s">
        <v>63</v>
      </c>
      <c r="F2107" s="4" t="s">
        <v>23</v>
      </c>
      <c r="G2107" s="12" t="s">
        <v>11626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17192.64</v>
      </c>
      <c r="Q2107" s="7">
        <v>21025.47</v>
      </c>
      <c r="R2107" s="7">
        <v>23974.53</v>
      </c>
      <c r="S2107" s="4" t="s">
        <v>24</v>
      </c>
    </row>
    <row r="2108" spans="1:19" s="1" customFormat="1" ht="26.25" customHeight="1" x14ac:dyDescent="0.25">
      <c r="A2108" s="10">
        <f>+SUBTOTAL(103,$B$5:B2108)</f>
        <v>150</v>
      </c>
      <c r="B2108" s="4" t="s">
        <v>11540</v>
      </c>
      <c r="C2108" s="4" t="s">
        <v>11541</v>
      </c>
      <c r="D2108" s="4" t="s">
        <v>404</v>
      </c>
      <c r="E2108" s="4" t="s">
        <v>54</v>
      </c>
      <c r="F2108" s="4" t="s">
        <v>46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0</v>
      </c>
      <c r="Q2108" s="7">
        <v>3832.83</v>
      </c>
      <c r="R2108" s="7">
        <v>41167.17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150</v>
      </c>
      <c r="B2109" s="4" t="s">
        <v>1758</v>
      </c>
      <c r="C2109" s="4" t="s">
        <v>5511</v>
      </c>
      <c r="D2109" s="4" t="s">
        <v>717</v>
      </c>
      <c r="E2109" s="4" t="s">
        <v>121</v>
      </c>
      <c r="F2109" s="4" t="s">
        <v>23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26725.93</v>
      </c>
      <c r="Q2109" s="7">
        <v>30558.76</v>
      </c>
      <c r="R2109" s="7">
        <v>14441.240000000002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150</v>
      </c>
      <c r="B2110" s="4" t="s">
        <v>1759</v>
      </c>
      <c r="C2110" s="4" t="s">
        <v>10808</v>
      </c>
      <c r="D2110" s="4" t="s">
        <v>332</v>
      </c>
      <c r="E2110" s="4" t="s">
        <v>56</v>
      </c>
      <c r="F2110" s="4" t="s">
        <v>23</v>
      </c>
      <c r="G2110" s="12" t="s">
        <v>11626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16739.689999999999</v>
      </c>
      <c r="Q2110" s="7">
        <v>20572.52</v>
      </c>
      <c r="R2110" s="7">
        <v>24427.48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150</v>
      </c>
      <c r="B2111" s="4" t="s">
        <v>1760</v>
      </c>
      <c r="C2111" s="4" t="s">
        <v>10843</v>
      </c>
      <c r="D2111" s="4" t="s">
        <v>557</v>
      </c>
      <c r="E2111" s="4" t="s">
        <v>56</v>
      </c>
      <c r="F2111" s="4" t="s">
        <v>23</v>
      </c>
      <c r="G2111" s="12" t="s">
        <v>11626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450</v>
      </c>
      <c r="Q2111" s="7">
        <v>4282.83</v>
      </c>
      <c r="R2111" s="7">
        <v>40717.17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150</v>
      </c>
      <c r="B2112" s="4" t="s">
        <v>222</v>
      </c>
      <c r="C2112" s="4" t="s">
        <v>10858</v>
      </c>
      <c r="D2112" s="4" t="s">
        <v>561</v>
      </c>
      <c r="E2112" s="4" t="s">
        <v>61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150</v>
      </c>
      <c r="B2113" s="4" t="s">
        <v>1761</v>
      </c>
      <c r="C2113" s="4" t="s">
        <v>10865</v>
      </c>
      <c r="D2113" s="4" t="s">
        <v>603</v>
      </c>
      <c r="E2113" s="4" t="s">
        <v>57</v>
      </c>
      <c r="F2113" s="4" t="s">
        <v>23</v>
      </c>
      <c r="G2113" s="12" t="s">
        <v>11626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25350.62</v>
      </c>
      <c r="Q2113" s="7">
        <v>29183.45</v>
      </c>
      <c r="R2113" s="7">
        <v>15816.55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150</v>
      </c>
      <c r="B2114" s="4" t="s">
        <v>1762</v>
      </c>
      <c r="C2114" s="4" t="s">
        <v>6438</v>
      </c>
      <c r="D2114" s="4" t="s">
        <v>533</v>
      </c>
      <c r="E2114" s="4" t="s">
        <v>59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0</v>
      </c>
      <c r="Q2114" s="7">
        <v>3832.83</v>
      </c>
      <c r="R2114" s="7">
        <v>41167.17</v>
      </c>
      <c r="S2114" s="4" t="s">
        <v>24</v>
      </c>
    </row>
    <row r="2115" spans="1:19" s="1" customFormat="1" ht="26.25" customHeight="1" x14ac:dyDescent="0.25">
      <c r="A2115" s="10">
        <f>+SUBTOTAL(103,$B$5:B2115)</f>
        <v>151</v>
      </c>
      <c r="B2115" s="4" t="s">
        <v>1763</v>
      </c>
      <c r="C2115" s="4" t="s">
        <v>5616</v>
      </c>
      <c r="D2115" s="4" t="s">
        <v>332</v>
      </c>
      <c r="E2115" s="4" t="s">
        <v>54</v>
      </c>
      <c r="F2115" s="4" t="s">
        <v>23</v>
      </c>
      <c r="G2115" s="12" t="s">
        <v>11626</v>
      </c>
      <c r="H2115" s="7">
        <v>45000</v>
      </c>
      <c r="I2115" s="7">
        <v>1291.5</v>
      </c>
      <c r="J2115" s="7">
        <v>633.69000000000005</v>
      </c>
      <c r="K2115" s="7">
        <v>1368</v>
      </c>
      <c r="L2115" s="7">
        <v>3430.92</v>
      </c>
      <c r="M2115" s="7">
        <v>25</v>
      </c>
      <c r="N2115" s="7">
        <v>0</v>
      </c>
      <c r="O2115" s="7"/>
      <c r="P2115" s="7">
        <v>4625</v>
      </c>
      <c r="Q2115" s="7">
        <v>11374.11</v>
      </c>
      <c r="R2115" s="7">
        <v>33625.89</v>
      </c>
      <c r="S2115" s="4" t="s">
        <v>38</v>
      </c>
    </row>
    <row r="2116" spans="1:19" s="1" customFormat="1" ht="26.25" hidden="1" customHeight="1" x14ac:dyDescent="0.25">
      <c r="A2116" s="10">
        <f>+SUBTOTAL(103,$B$5:B2116)</f>
        <v>151</v>
      </c>
      <c r="B2116" s="4" t="s">
        <v>1469</v>
      </c>
      <c r="C2116" s="4" t="s">
        <v>10874</v>
      </c>
      <c r="D2116" s="4" t="s">
        <v>533</v>
      </c>
      <c r="E2116" s="4" t="s">
        <v>52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32804.47</v>
      </c>
      <c r="Q2116" s="7">
        <v>36637.300000000003</v>
      </c>
      <c r="R2116" s="7">
        <v>8362.6999999999971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151</v>
      </c>
      <c r="B2117" s="4" t="s">
        <v>1764</v>
      </c>
      <c r="C2117" s="4" t="s">
        <v>10888</v>
      </c>
      <c r="D2117" s="4" t="s">
        <v>603</v>
      </c>
      <c r="E2117" s="4" t="s">
        <v>59</v>
      </c>
      <c r="F2117" s="4" t="s">
        <v>23</v>
      </c>
      <c r="G2117" s="12" t="s">
        <v>11626</v>
      </c>
      <c r="H2117" s="7">
        <v>45000</v>
      </c>
      <c r="I2117" s="7">
        <v>1291.5</v>
      </c>
      <c r="J2117" s="7">
        <v>891.01</v>
      </c>
      <c r="K2117" s="7">
        <v>1368</v>
      </c>
      <c r="L2117" s="7">
        <v>1715.46</v>
      </c>
      <c r="M2117" s="7">
        <v>25</v>
      </c>
      <c r="N2117" s="7">
        <v>0</v>
      </c>
      <c r="O2117" s="7"/>
      <c r="P2117" s="7">
        <v>4430.5200000000004</v>
      </c>
      <c r="Q2117" s="7">
        <v>9721.49</v>
      </c>
      <c r="R2117" s="7">
        <v>35278.51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151</v>
      </c>
      <c r="B2118" s="4" t="s">
        <v>1765</v>
      </c>
      <c r="C2118" s="4" t="s">
        <v>10897</v>
      </c>
      <c r="D2118" s="4" t="s">
        <v>613</v>
      </c>
      <c r="E2118" s="4" t="s">
        <v>29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v>41167.17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151</v>
      </c>
      <c r="B2119" s="4" t="s">
        <v>1766</v>
      </c>
      <c r="C2119" s="4" t="s">
        <v>10911</v>
      </c>
      <c r="D2119" s="4" t="s">
        <v>533</v>
      </c>
      <c r="E2119" s="4" t="s">
        <v>52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7658.66</v>
      </c>
      <c r="Q2119" s="7">
        <v>11491.49</v>
      </c>
      <c r="R2119" s="7">
        <v>33508.51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151</v>
      </c>
      <c r="B2120" s="4" t="s">
        <v>1767</v>
      </c>
      <c r="C2120" s="4" t="s">
        <v>7389</v>
      </c>
      <c r="D2120" s="4" t="s">
        <v>557</v>
      </c>
      <c r="E2120" s="4" t="s">
        <v>59</v>
      </c>
      <c r="F2120" s="4" t="s">
        <v>23</v>
      </c>
      <c r="G2120" s="12" t="s">
        <v>11626</v>
      </c>
      <c r="H2120" s="7">
        <v>45000</v>
      </c>
      <c r="I2120" s="7">
        <v>1291.5</v>
      </c>
      <c r="J2120" s="7">
        <v>891.01</v>
      </c>
      <c r="K2120" s="7">
        <v>1368</v>
      </c>
      <c r="L2120" s="7">
        <v>1715.46</v>
      </c>
      <c r="M2120" s="7">
        <v>25</v>
      </c>
      <c r="N2120" s="7">
        <v>0</v>
      </c>
      <c r="O2120" s="7"/>
      <c r="P2120" s="7">
        <v>450</v>
      </c>
      <c r="Q2120" s="7">
        <v>5740.97</v>
      </c>
      <c r="R2120" s="7">
        <v>39259.03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151</v>
      </c>
      <c r="B2121" s="4" t="s">
        <v>1768</v>
      </c>
      <c r="C2121" s="4" t="s">
        <v>5594</v>
      </c>
      <c r="D2121" s="4" t="s">
        <v>533</v>
      </c>
      <c r="E2121" s="4" t="s">
        <v>56</v>
      </c>
      <c r="F2121" s="4" t="s">
        <v>46</v>
      </c>
      <c r="G2121" s="12"/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7464.74</v>
      </c>
      <c r="Q2121" s="7">
        <v>11297.57</v>
      </c>
      <c r="R2121" s="7">
        <v>33702.43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151</v>
      </c>
      <c r="B2122" s="4" t="s">
        <v>1488</v>
      </c>
      <c r="C2122" s="4" t="s">
        <v>10968</v>
      </c>
      <c r="D2122" s="4" t="s">
        <v>332</v>
      </c>
      <c r="E2122" s="4" t="s">
        <v>56</v>
      </c>
      <c r="F2122" s="4" t="s">
        <v>23</v>
      </c>
      <c r="G2122" s="12"/>
      <c r="H2122" s="7">
        <v>45000</v>
      </c>
      <c r="I2122" s="7">
        <v>1291.5</v>
      </c>
      <c r="J2122" s="7">
        <v>891.01</v>
      </c>
      <c r="K2122" s="7">
        <v>1368</v>
      </c>
      <c r="L2122" s="7">
        <v>1715.46</v>
      </c>
      <c r="M2122" s="7">
        <v>25</v>
      </c>
      <c r="N2122" s="7">
        <v>0</v>
      </c>
      <c r="O2122" s="7"/>
      <c r="P2122" s="7">
        <v>2300</v>
      </c>
      <c r="Q2122" s="7">
        <v>7590.97</v>
      </c>
      <c r="R2122" s="7">
        <v>37409.03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151</v>
      </c>
      <c r="B2123" s="4" t="s">
        <v>1769</v>
      </c>
      <c r="C2123" s="4" t="s">
        <v>10974</v>
      </c>
      <c r="D2123" s="4" t="s">
        <v>603</v>
      </c>
      <c r="E2123" s="4" t="s">
        <v>56</v>
      </c>
      <c r="F2123" s="4" t="s">
        <v>23</v>
      </c>
      <c r="G2123" s="12" t="s">
        <v>11626</v>
      </c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/>
      <c r="P2123" s="7">
        <v>2300</v>
      </c>
      <c r="Q2123" s="7">
        <v>6132.83</v>
      </c>
      <c r="R2123" s="7">
        <v>38867.17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151</v>
      </c>
      <c r="B2124" s="4" t="s">
        <v>1770</v>
      </c>
      <c r="C2124" s="4" t="s">
        <v>6553</v>
      </c>
      <c r="D2124" s="4" t="s">
        <v>533</v>
      </c>
      <c r="E2124" s="4" t="s">
        <v>57</v>
      </c>
      <c r="F2124" s="4" t="s">
        <v>46</v>
      </c>
      <c r="G2124" s="12"/>
      <c r="H2124" s="7">
        <v>45000</v>
      </c>
      <c r="I2124" s="7">
        <v>1291.5</v>
      </c>
      <c r="J2124" s="7">
        <v>633.69000000000005</v>
      </c>
      <c r="K2124" s="7">
        <v>1368</v>
      </c>
      <c r="L2124" s="7">
        <v>3430.92</v>
      </c>
      <c r="M2124" s="7">
        <v>25</v>
      </c>
      <c r="N2124" s="7">
        <v>0</v>
      </c>
      <c r="O2124" s="7"/>
      <c r="P2124" s="7">
        <v>10301.48</v>
      </c>
      <c r="Q2124" s="7">
        <v>17050.59</v>
      </c>
      <c r="R2124" s="7">
        <v>27949.41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151</v>
      </c>
      <c r="B2125" s="4" t="s">
        <v>1771</v>
      </c>
      <c r="C2125" s="4" t="s">
        <v>10989</v>
      </c>
      <c r="D2125" s="4" t="s">
        <v>48</v>
      </c>
      <c r="E2125" s="4" t="s">
        <v>22</v>
      </c>
      <c r="F2125" s="4" t="s">
        <v>23</v>
      </c>
      <c r="G2125" s="12" t="s">
        <v>11626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13672.03</v>
      </c>
      <c r="Q2125" s="7">
        <v>17504.86</v>
      </c>
      <c r="R2125" s="7">
        <v>27495.14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151</v>
      </c>
      <c r="B2126" s="4" t="s">
        <v>1772</v>
      </c>
      <c r="C2126" s="4" t="s">
        <v>11016</v>
      </c>
      <c r="D2126" s="4" t="s">
        <v>548</v>
      </c>
      <c r="E2126" s="4" t="s">
        <v>69</v>
      </c>
      <c r="F2126" s="4" t="s">
        <v>46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v>41167.17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151</v>
      </c>
      <c r="B2127" s="4" t="s">
        <v>3246</v>
      </c>
      <c r="C2127" s="4" t="s">
        <v>5554</v>
      </c>
      <c r="D2127" s="4" t="s">
        <v>282</v>
      </c>
      <c r="E2127" s="4" t="s">
        <v>165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0</v>
      </c>
      <c r="Q2127" s="7">
        <v>3832.83</v>
      </c>
      <c r="R2127" s="7">
        <v>41167.17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151</v>
      </c>
      <c r="B2128" s="4" t="s">
        <v>1773</v>
      </c>
      <c r="C2128" s="4" t="s">
        <v>11031</v>
      </c>
      <c r="D2128" s="4" t="s">
        <v>1569</v>
      </c>
      <c r="E2128" s="4" t="s">
        <v>110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1570</v>
      </c>
      <c r="Q2128" s="7">
        <v>5402.83</v>
      </c>
      <c r="R2128" s="7">
        <v>39597.17</v>
      </c>
      <c r="S2128" s="4" t="s">
        <v>38</v>
      </c>
    </row>
    <row r="2129" spans="1:19" s="1" customFormat="1" ht="26.25" hidden="1" customHeight="1" x14ac:dyDescent="0.25">
      <c r="A2129" s="10">
        <f>+SUBTOTAL(103,$B$5:B2129)</f>
        <v>151</v>
      </c>
      <c r="B2129" s="4" t="s">
        <v>5229</v>
      </c>
      <c r="C2129" s="4" t="s">
        <v>11071</v>
      </c>
      <c r="D2129" s="4" t="s">
        <v>292</v>
      </c>
      <c r="E2129" s="4" t="s">
        <v>220</v>
      </c>
      <c r="F2129" s="4" t="s">
        <v>293</v>
      </c>
      <c r="G2129" s="12"/>
      <c r="H2129" s="7">
        <v>45000</v>
      </c>
      <c r="I2129" s="7">
        <v>0</v>
      </c>
      <c r="J2129" s="7">
        <v>1547.25</v>
      </c>
      <c r="K2129" s="7">
        <v>0</v>
      </c>
      <c r="L2129" s="7">
        <v>0</v>
      </c>
      <c r="M2129" s="7">
        <v>0</v>
      </c>
      <c r="N2129" s="7">
        <v>0</v>
      </c>
      <c r="O2129" s="7"/>
      <c r="P2129" s="7">
        <v>0</v>
      </c>
      <c r="Q2129" s="7">
        <v>1547.25</v>
      </c>
      <c r="R2129" s="7">
        <v>43452.75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151</v>
      </c>
      <c r="B2130" s="4" t="s">
        <v>11692</v>
      </c>
      <c r="C2130" s="4" t="s">
        <v>5302</v>
      </c>
      <c r="D2130" s="4" t="s">
        <v>292</v>
      </c>
      <c r="E2130" s="4" t="s">
        <v>220</v>
      </c>
      <c r="F2130" s="4" t="s">
        <v>293</v>
      </c>
      <c r="G2130" s="12"/>
      <c r="H2130" s="7">
        <v>45000</v>
      </c>
      <c r="I2130" s="7">
        <v>0</v>
      </c>
      <c r="J2130" s="7">
        <v>1547.25</v>
      </c>
      <c r="K2130" s="7">
        <v>0</v>
      </c>
      <c r="L2130" s="7">
        <v>0</v>
      </c>
      <c r="M2130" s="7">
        <v>0</v>
      </c>
      <c r="N2130" s="7">
        <v>0</v>
      </c>
      <c r="O2130" s="7"/>
      <c r="P2130" s="7">
        <v>0</v>
      </c>
      <c r="Q2130" s="7">
        <v>1547.25</v>
      </c>
      <c r="R2130" s="7">
        <v>43452.75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151</v>
      </c>
      <c r="B2131" s="4" t="s">
        <v>5283</v>
      </c>
      <c r="C2131" s="4" t="s">
        <v>11093</v>
      </c>
      <c r="D2131" s="4" t="s">
        <v>292</v>
      </c>
      <c r="E2131" s="4" t="s">
        <v>220</v>
      </c>
      <c r="F2131" s="4" t="s">
        <v>293</v>
      </c>
      <c r="G2131" s="12"/>
      <c r="H2131" s="7">
        <v>45000</v>
      </c>
      <c r="I2131" s="7">
        <v>0</v>
      </c>
      <c r="J2131" s="7">
        <v>1547.25</v>
      </c>
      <c r="K2131" s="7">
        <v>0</v>
      </c>
      <c r="L2131" s="7">
        <v>0</v>
      </c>
      <c r="M2131" s="7">
        <v>0</v>
      </c>
      <c r="N2131" s="7">
        <v>0</v>
      </c>
      <c r="O2131" s="7"/>
      <c r="P2131" s="7">
        <v>0</v>
      </c>
      <c r="Q2131" s="7">
        <v>1547.25</v>
      </c>
      <c r="R2131" s="7">
        <v>43452.75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151</v>
      </c>
      <c r="B2132" s="4" t="s">
        <v>1774</v>
      </c>
      <c r="C2132" s="4" t="s">
        <v>10916</v>
      </c>
      <c r="D2132" s="4" t="s">
        <v>435</v>
      </c>
      <c r="E2132" s="4" t="s">
        <v>5210</v>
      </c>
      <c r="F2132" s="4" t="s">
        <v>23</v>
      </c>
      <c r="G2132" s="12" t="s">
        <v>11626</v>
      </c>
      <c r="H2132" s="7">
        <v>45000</v>
      </c>
      <c r="I2132" s="7">
        <v>1291.5</v>
      </c>
      <c r="J2132" s="7">
        <v>1148.33</v>
      </c>
      <c r="K2132" s="7">
        <v>1368</v>
      </c>
      <c r="L2132" s="7">
        <v>0</v>
      </c>
      <c r="M2132" s="7">
        <v>25</v>
      </c>
      <c r="N2132" s="7">
        <v>0</v>
      </c>
      <c r="O2132" s="7"/>
      <c r="P2132" s="7">
        <v>11458.62</v>
      </c>
      <c r="Q2132" s="7">
        <v>15291.45</v>
      </c>
      <c r="R2132" s="7">
        <v>29708.55</v>
      </c>
      <c r="S2132" s="4" t="s">
        <v>38</v>
      </c>
    </row>
    <row r="2133" spans="1:19" s="1" customFormat="1" ht="26.25" hidden="1" customHeight="1" x14ac:dyDescent="0.25">
      <c r="A2133" s="10">
        <f>+SUBTOTAL(103,$B$5:B2133)</f>
        <v>151</v>
      </c>
      <c r="B2133" s="4" t="s">
        <v>1775</v>
      </c>
      <c r="C2133" s="4" t="s">
        <v>8831</v>
      </c>
      <c r="D2133" s="4" t="s">
        <v>127</v>
      </c>
      <c r="E2133" s="4" t="s">
        <v>110</v>
      </c>
      <c r="F2133" s="4" t="s">
        <v>23</v>
      </c>
      <c r="G2133" s="12" t="s">
        <v>11626</v>
      </c>
      <c r="H2133" s="7">
        <v>43445.59</v>
      </c>
      <c r="I2133" s="7">
        <v>1246.8900000000001</v>
      </c>
      <c r="J2133" s="7">
        <v>928.94</v>
      </c>
      <c r="K2133" s="7">
        <v>1320.75</v>
      </c>
      <c r="L2133" s="7">
        <v>0</v>
      </c>
      <c r="M2133" s="7">
        <v>25</v>
      </c>
      <c r="N2133" s="7">
        <v>0</v>
      </c>
      <c r="O2133" s="7"/>
      <c r="P2133" s="7">
        <v>1473</v>
      </c>
      <c r="Q2133" s="7">
        <v>4994.58</v>
      </c>
      <c r="R2133" s="7">
        <v>38451.009999999995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151</v>
      </c>
      <c r="B2134" s="4" t="s">
        <v>1776</v>
      </c>
      <c r="C2134" s="4" t="s">
        <v>7853</v>
      </c>
      <c r="D2134" s="4" t="s">
        <v>852</v>
      </c>
      <c r="E2134" s="4" t="s">
        <v>11208</v>
      </c>
      <c r="F2134" s="4" t="s">
        <v>23</v>
      </c>
      <c r="G2134" s="12"/>
      <c r="H2134" s="7">
        <v>42700</v>
      </c>
      <c r="I2134" s="7">
        <v>1225.49</v>
      </c>
      <c r="J2134" s="7">
        <v>566.4</v>
      </c>
      <c r="K2134" s="7">
        <v>1298.08</v>
      </c>
      <c r="L2134" s="7">
        <v>1715.46</v>
      </c>
      <c r="M2134" s="7">
        <v>25</v>
      </c>
      <c r="N2134" s="7">
        <v>0</v>
      </c>
      <c r="O2134" s="7"/>
      <c r="P2134" s="7">
        <v>50</v>
      </c>
      <c r="Q2134" s="7">
        <v>4880.43</v>
      </c>
      <c r="R2134" s="7">
        <v>37819.57</v>
      </c>
      <c r="S2134" s="4" t="s">
        <v>38</v>
      </c>
    </row>
    <row r="2135" spans="1:19" s="1" customFormat="1" ht="26.25" hidden="1" customHeight="1" x14ac:dyDescent="0.25">
      <c r="A2135" s="10">
        <f>+SUBTOTAL(103,$B$5:B2135)</f>
        <v>151</v>
      </c>
      <c r="B2135" s="4" t="s">
        <v>1777</v>
      </c>
      <c r="C2135" s="4" t="s">
        <v>5456</v>
      </c>
      <c r="D2135" s="4" t="s">
        <v>292</v>
      </c>
      <c r="E2135" s="4" t="s">
        <v>220</v>
      </c>
      <c r="F2135" s="4" t="s">
        <v>293</v>
      </c>
      <c r="G2135" s="12"/>
      <c r="H2135" s="7">
        <v>42000</v>
      </c>
      <c r="I2135" s="7">
        <v>0</v>
      </c>
      <c r="J2135" s="7">
        <v>1097.25</v>
      </c>
      <c r="K2135" s="7">
        <v>0</v>
      </c>
      <c r="L2135" s="7">
        <v>0</v>
      </c>
      <c r="M2135" s="7">
        <v>0</v>
      </c>
      <c r="N2135" s="7">
        <v>0</v>
      </c>
      <c r="O2135" s="7"/>
      <c r="P2135" s="7">
        <v>0</v>
      </c>
      <c r="Q2135" s="7">
        <v>1097.25</v>
      </c>
      <c r="R2135" s="7">
        <v>40902.75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151</v>
      </c>
      <c r="B2136" s="4" t="s">
        <v>286</v>
      </c>
      <c r="C2136" s="4" t="s">
        <v>10120</v>
      </c>
      <c r="D2136" s="4" t="s">
        <v>452</v>
      </c>
      <c r="E2136" s="4" t="s">
        <v>165</v>
      </c>
      <c r="F2136" s="4" t="s">
        <v>23</v>
      </c>
      <c r="G2136" s="12" t="s">
        <v>11626</v>
      </c>
      <c r="H2136" s="7">
        <v>42000</v>
      </c>
      <c r="I2136" s="7">
        <v>1205.4000000000001</v>
      </c>
      <c r="J2136" s="7">
        <v>724.92</v>
      </c>
      <c r="K2136" s="7">
        <v>1276.8</v>
      </c>
      <c r="L2136" s="7">
        <v>0</v>
      </c>
      <c r="M2136" s="7">
        <v>25</v>
      </c>
      <c r="N2136" s="7">
        <v>0</v>
      </c>
      <c r="O2136" s="7"/>
      <c r="P2136" s="7">
        <v>5316.43</v>
      </c>
      <c r="Q2136" s="7">
        <v>8548.5499999999993</v>
      </c>
      <c r="R2136" s="7">
        <v>33451.449999999997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151</v>
      </c>
      <c r="B2137" s="4" t="s">
        <v>1778</v>
      </c>
      <c r="C2137" s="4" t="s">
        <v>7311</v>
      </c>
      <c r="D2137" s="4" t="s">
        <v>306</v>
      </c>
      <c r="E2137" s="4" t="s">
        <v>56</v>
      </c>
      <c r="F2137" s="4" t="s">
        <v>23</v>
      </c>
      <c r="G2137" s="12" t="s">
        <v>11626</v>
      </c>
      <c r="H2137" s="7">
        <v>41900</v>
      </c>
      <c r="I2137" s="7">
        <v>1202.53</v>
      </c>
      <c r="J2137" s="7">
        <v>710.81</v>
      </c>
      <c r="K2137" s="7">
        <v>1273.76</v>
      </c>
      <c r="L2137" s="7">
        <v>0</v>
      </c>
      <c r="M2137" s="7">
        <v>25</v>
      </c>
      <c r="N2137" s="7">
        <v>0</v>
      </c>
      <c r="O2137" s="7"/>
      <c r="P2137" s="7">
        <v>1757</v>
      </c>
      <c r="Q2137" s="7">
        <v>4969.1000000000004</v>
      </c>
      <c r="R2137" s="7">
        <v>36930.9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151</v>
      </c>
      <c r="B2138" s="4" t="s">
        <v>628</v>
      </c>
      <c r="C2138" s="4" t="s">
        <v>5878</v>
      </c>
      <c r="D2138" s="4" t="s">
        <v>379</v>
      </c>
      <c r="E2138" s="4" t="s">
        <v>76</v>
      </c>
      <c r="F2138" s="4" t="s">
        <v>46</v>
      </c>
      <c r="G2138" s="12"/>
      <c r="H2138" s="7">
        <v>41802</v>
      </c>
      <c r="I2138" s="7">
        <v>1199.72</v>
      </c>
      <c r="J2138" s="7">
        <v>696.98</v>
      </c>
      <c r="K2138" s="7">
        <v>1270.78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3192.48</v>
      </c>
      <c r="R2138" s="7">
        <v>38609.519999999997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151</v>
      </c>
      <c r="B2139" s="4" t="s">
        <v>2706</v>
      </c>
      <c r="C2139" s="4" t="s">
        <v>8050</v>
      </c>
      <c r="D2139" s="4" t="s">
        <v>292</v>
      </c>
      <c r="E2139" s="4" t="s">
        <v>220</v>
      </c>
      <c r="F2139" s="4" t="s">
        <v>293</v>
      </c>
      <c r="G2139" s="12"/>
      <c r="H2139" s="7">
        <v>41000</v>
      </c>
      <c r="I2139" s="7">
        <v>0</v>
      </c>
      <c r="J2139" s="7">
        <v>947.25</v>
      </c>
      <c r="K2139" s="7">
        <v>0</v>
      </c>
      <c r="L2139" s="7">
        <v>0</v>
      </c>
      <c r="M2139" s="7">
        <v>0</v>
      </c>
      <c r="N2139" s="7">
        <v>0</v>
      </c>
      <c r="O2139" s="7"/>
      <c r="P2139" s="7">
        <v>1730</v>
      </c>
      <c r="Q2139" s="7">
        <v>2677.25</v>
      </c>
      <c r="R2139" s="7">
        <v>38322.75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151</v>
      </c>
      <c r="B2140" s="4" t="s">
        <v>1779</v>
      </c>
      <c r="C2140" s="4" t="s">
        <v>10137</v>
      </c>
      <c r="D2140" s="4" t="s">
        <v>379</v>
      </c>
      <c r="E2140" s="4" t="s">
        <v>63</v>
      </c>
      <c r="F2140" s="4" t="s">
        <v>46</v>
      </c>
      <c r="G2140" s="12"/>
      <c r="H2140" s="7">
        <v>40890</v>
      </c>
      <c r="I2140" s="7">
        <v>1173.54</v>
      </c>
      <c r="J2140" s="7">
        <v>568.26</v>
      </c>
      <c r="K2140" s="7">
        <v>1243.06</v>
      </c>
      <c r="L2140" s="7">
        <v>0</v>
      </c>
      <c r="M2140" s="7">
        <v>25</v>
      </c>
      <c r="N2140" s="7">
        <v>0</v>
      </c>
      <c r="O2140" s="7"/>
      <c r="P2140" s="7">
        <v>2435.04</v>
      </c>
      <c r="Q2140" s="7">
        <v>5444.9</v>
      </c>
      <c r="R2140" s="7">
        <v>35445.1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151</v>
      </c>
      <c r="B2141" s="4" t="s">
        <v>1780</v>
      </c>
      <c r="C2141" s="4" t="s">
        <v>5325</v>
      </c>
      <c r="D2141" s="4" t="s">
        <v>435</v>
      </c>
      <c r="E2141" s="4" t="s">
        <v>69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7568.34</v>
      </c>
      <c r="Q2141" s="7">
        <v>10399.99</v>
      </c>
      <c r="R2141" s="7">
        <v>29600.010000000002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151</v>
      </c>
      <c r="B2142" s="4" t="s">
        <v>550</v>
      </c>
      <c r="C2142" s="4" t="s">
        <v>5340</v>
      </c>
      <c r="D2142" s="4" t="s">
        <v>109</v>
      </c>
      <c r="E2142" s="4" t="s">
        <v>59</v>
      </c>
      <c r="F2142" s="4" t="s">
        <v>23</v>
      </c>
      <c r="G2142" s="12"/>
      <c r="H2142" s="7">
        <v>40000</v>
      </c>
      <c r="I2142" s="7">
        <v>1148</v>
      </c>
      <c r="J2142" s="7">
        <v>185.33</v>
      </c>
      <c r="K2142" s="7">
        <v>1216</v>
      </c>
      <c r="L2142" s="7">
        <v>1715.46</v>
      </c>
      <c r="M2142" s="7">
        <v>25</v>
      </c>
      <c r="N2142" s="7">
        <v>0</v>
      </c>
      <c r="O2142" s="7"/>
      <c r="P2142" s="7">
        <v>662.5</v>
      </c>
      <c r="Q2142" s="7">
        <v>4952.29</v>
      </c>
      <c r="R2142" s="7">
        <v>35047.71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151</v>
      </c>
      <c r="B2143" s="4" t="s">
        <v>1781</v>
      </c>
      <c r="C2143" s="4" t="s">
        <v>5355</v>
      </c>
      <c r="D2143" s="4" t="s">
        <v>623</v>
      </c>
      <c r="E2143" s="4" t="s">
        <v>57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151</v>
      </c>
      <c r="B2144" s="4" t="s">
        <v>4134</v>
      </c>
      <c r="C2144" s="4" t="s">
        <v>5402</v>
      </c>
      <c r="D2144" s="4" t="s">
        <v>2367</v>
      </c>
      <c r="E2144" s="4" t="s">
        <v>121</v>
      </c>
      <c r="F2144" s="4" t="s">
        <v>46</v>
      </c>
      <c r="G2144" s="12"/>
      <c r="H2144" s="7">
        <v>40000</v>
      </c>
      <c r="I2144" s="7">
        <v>1148</v>
      </c>
      <c r="J2144" s="7">
        <v>185.33</v>
      </c>
      <c r="K2144" s="7">
        <v>1216</v>
      </c>
      <c r="L2144" s="7">
        <v>1715.46</v>
      </c>
      <c r="M2144" s="7">
        <v>25</v>
      </c>
      <c r="N2144" s="7">
        <v>0</v>
      </c>
      <c r="O2144" s="7"/>
      <c r="P2144" s="7">
        <v>2852.88</v>
      </c>
      <c r="Q2144" s="7">
        <v>7142.67</v>
      </c>
      <c r="R2144" s="7">
        <v>32857.33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151</v>
      </c>
      <c r="B2145" s="4" t="s">
        <v>1782</v>
      </c>
      <c r="C2145" s="4" t="s">
        <v>5428</v>
      </c>
      <c r="D2145" s="4" t="s">
        <v>1496</v>
      </c>
      <c r="E2145" s="4" t="s">
        <v>78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151</v>
      </c>
      <c r="B2146" s="4" t="s">
        <v>1783</v>
      </c>
      <c r="C2146" s="4" t="s">
        <v>5432</v>
      </c>
      <c r="D2146" s="4" t="s">
        <v>1496</v>
      </c>
      <c r="E2146" s="4" t="s">
        <v>321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38</v>
      </c>
    </row>
    <row r="2147" spans="1:19" s="1" customFormat="1" ht="26.25" hidden="1" customHeight="1" x14ac:dyDescent="0.25">
      <c r="A2147" s="10">
        <f>+SUBTOTAL(103,$B$5:B2147)</f>
        <v>151</v>
      </c>
      <c r="B2147" s="4" t="s">
        <v>1784</v>
      </c>
      <c r="C2147" s="4" t="s">
        <v>5451</v>
      </c>
      <c r="D2147" s="4" t="s">
        <v>1496</v>
      </c>
      <c r="E2147" s="4" t="s">
        <v>78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0</v>
      </c>
      <c r="Q2147" s="7">
        <v>2831.65</v>
      </c>
      <c r="R2147" s="7">
        <v>37168.35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151</v>
      </c>
      <c r="B2148" s="4" t="s">
        <v>1785</v>
      </c>
      <c r="C2148" s="4" t="s">
        <v>5452</v>
      </c>
      <c r="D2148" s="4" t="s">
        <v>282</v>
      </c>
      <c r="E2148" s="4" t="s">
        <v>52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v>37168.35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151</v>
      </c>
      <c r="B2149" s="4" t="s">
        <v>572</v>
      </c>
      <c r="C2149" s="4" t="s">
        <v>5460</v>
      </c>
      <c r="D2149" s="4" t="s">
        <v>1496</v>
      </c>
      <c r="E2149" s="4" t="s">
        <v>59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4370.09</v>
      </c>
      <c r="Q2149" s="7">
        <v>7201.74</v>
      </c>
      <c r="R2149" s="7">
        <v>32798.26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151</v>
      </c>
      <c r="B2150" s="4" t="s">
        <v>573</v>
      </c>
      <c r="C2150" s="4" t="s">
        <v>5469</v>
      </c>
      <c r="D2150" s="4" t="s">
        <v>1496</v>
      </c>
      <c r="E2150" s="4" t="s">
        <v>78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400</v>
      </c>
      <c r="Q2150" s="7">
        <v>3231.65</v>
      </c>
      <c r="R2150" s="7">
        <v>36768.35</v>
      </c>
      <c r="S2150" s="4" t="s">
        <v>38</v>
      </c>
    </row>
    <row r="2151" spans="1:19" s="1" customFormat="1" ht="26.25" hidden="1" customHeight="1" x14ac:dyDescent="0.25">
      <c r="A2151" s="10">
        <f>+SUBTOTAL(103,$B$5:B2151)</f>
        <v>151</v>
      </c>
      <c r="B2151" s="4" t="s">
        <v>5159</v>
      </c>
      <c r="C2151" s="4" t="s">
        <v>5471</v>
      </c>
      <c r="D2151" s="4" t="s">
        <v>327</v>
      </c>
      <c r="E2151" s="4" t="s">
        <v>61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151</v>
      </c>
      <c r="B2152" s="4" t="s">
        <v>1786</v>
      </c>
      <c r="C2152" s="4" t="s">
        <v>5473</v>
      </c>
      <c r="D2152" s="4" t="s">
        <v>791</v>
      </c>
      <c r="E2152" s="4" t="s">
        <v>165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151</v>
      </c>
      <c r="B2153" s="4" t="s">
        <v>398</v>
      </c>
      <c r="C2153" s="4" t="s">
        <v>5493</v>
      </c>
      <c r="D2153" s="4" t="s">
        <v>1496</v>
      </c>
      <c r="E2153" s="4" t="s">
        <v>52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2831.65</v>
      </c>
      <c r="R2153" s="7">
        <v>37168.35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151</v>
      </c>
      <c r="B2154" s="4" t="s">
        <v>1787</v>
      </c>
      <c r="C2154" s="4" t="s">
        <v>5540</v>
      </c>
      <c r="D2154" s="4" t="s">
        <v>241</v>
      </c>
      <c r="E2154" s="4" t="s">
        <v>165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151</v>
      </c>
      <c r="B2155" s="4" t="s">
        <v>1788</v>
      </c>
      <c r="C2155" s="4" t="s">
        <v>5549</v>
      </c>
      <c r="D2155" s="4" t="s">
        <v>1496</v>
      </c>
      <c r="E2155" s="4" t="s">
        <v>63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6403.75</v>
      </c>
      <c r="Q2155" s="7">
        <v>9235.4</v>
      </c>
      <c r="R2155" s="7">
        <v>30764.6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151</v>
      </c>
      <c r="B2156" s="4" t="s">
        <v>1789</v>
      </c>
      <c r="C2156" s="4" t="s">
        <v>5564</v>
      </c>
      <c r="D2156" s="4" t="s">
        <v>1496</v>
      </c>
      <c r="E2156" s="4" t="s">
        <v>78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0</v>
      </c>
      <c r="Q2156" s="7">
        <v>2831.65</v>
      </c>
      <c r="R2156" s="7">
        <v>37168.35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151</v>
      </c>
      <c r="B2157" s="4" t="s">
        <v>1790</v>
      </c>
      <c r="C2157" s="4" t="s">
        <v>5570</v>
      </c>
      <c r="D2157" s="4" t="s">
        <v>1496</v>
      </c>
      <c r="E2157" s="4" t="s">
        <v>57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2100</v>
      </c>
      <c r="Q2157" s="7">
        <v>4931.6499999999996</v>
      </c>
      <c r="R2157" s="7">
        <v>35068.35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151</v>
      </c>
      <c r="B2158" s="4" t="s">
        <v>1791</v>
      </c>
      <c r="C2158" s="4" t="s">
        <v>1792</v>
      </c>
      <c r="D2158" s="4" t="s">
        <v>1107</v>
      </c>
      <c r="E2158" s="4" t="s">
        <v>165</v>
      </c>
      <c r="F2158" s="4" t="s">
        <v>23</v>
      </c>
      <c r="G2158" s="12"/>
      <c r="H2158" s="7">
        <v>40000</v>
      </c>
      <c r="I2158" s="7">
        <v>1148</v>
      </c>
      <c r="J2158" s="7">
        <v>0</v>
      </c>
      <c r="K2158" s="7">
        <v>1216</v>
      </c>
      <c r="L2158" s="7">
        <v>3024.9</v>
      </c>
      <c r="M2158" s="7">
        <v>25</v>
      </c>
      <c r="N2158" s="7">
        <v>180</v>
      </c>
      <c r="O2158" s="7">
        <v>4175</v>
      </c>
      <c r="P2158" s="7"/>
      <c r="Q2158" s="7">
        <v>9768.9</v>
      </c>
      <c r="R2158" s="7">
        <v>30231.1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151</v>
      </c>
      <c r="B2159" s="4" t="s">
        <v>1793</v>
      </c>
      <c r="C2159" s="4" t="s">
        <v>5593</v>
      </c>
      <c r="D2159" s="4" t="s">
        <v>1496</v>
      </c>
      <c r="E2159" s="4" t="s">
        <v>78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2175</v>
      </c>
      <c r="Q2159" s="7">
        <v>5006.6499999999996</v>
      </c>
      <c r="R2159" s="7">
        <v>34993.35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151</v>
      </c>
      <c r="B2160" s="4" t="s">
        <v>1793</v>
      </c>
      <c r="C2160" s="4" t="s">
        <v>3268</v>
      </c>
      <c r="D2160" s="4" t="s">
        <v>85</v>
      </c>
      <c r="E2160" s="4" t="s">
        <v>259</v>
      </c>
      <c r="F2160" s="4" t="s">
        <v>23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>
        <v>0</v>
      </c>
      <c r="P2160" s="7"/>
      <c r="Q2160" s="7">
        <v>2831.65</v>
      </c>
      <c r="R2160" s="7">
        <v>37168.35</v>
      </c>
      <c r="S2160" s="4" t="s">
        <v>38</v>
      </c>
    </row>
    <row r="2161" spans="1:19" s="1" customFormat="1" ht="26.25" hidden="1" customHeight="1" x14ac:dyDescent="0.25">
      <c r="A2161" s="10">
        <f>+SUBTOTAL(103,$B$5:B2161)</f>
        <v>151</v>
      </c>
      <c r="B2161" s="4" t="s">
        <v>5234</v>
      </c>
      <c r="C2161" s="4" t="s">
        <v>5666</v>
      </c>
      <c r="D2161" s="4" t="s">
        <v>1496</v>
      </c>
      <c r="E2161" s="4" t="s">
        <v>212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2700</v>
      </c>
      <c r="Q2161" s="7">
        <v>5531.65</v>
      </c>
      <c r="R2161" s="7">
        <v>34468.35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151</v>
      </c>
      <c r="B2162" s="4" t="s">
        <v>1794</v>
      </c>
      <c r="C2162" s="4" t="s">
        <v>5671</v>
      </c>
      <c r="D2162" s="4" t="s">
        <v>1496</v>
      </c>
      <c r="E2162" s="4" t="s">
        <v>52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1925</v>
      </c>
      <c r="Q2162" s="7">
        <v>4756.6499999999996</v>
      </c>
      <c r="R2162" s="7">
        <v>35243.35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151</v>
      </c>
      <c r="B2163" s="4" t="s">
        <v>599</v>
      </c>
      <c r="C2163" s="4" t="s">
        <v>5678</v>
      </c>
      <c r="D2163" s="4" t="s">
        <v>341</v>
      </c>
      <c r="E2163" s="4" t="s">
        <v>278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3759.39</v>
      </c>
      <c r="Q2163" s="7">
        <v>6591.04</v>
      </c>
      <c r="R2163" s="7">
        <v>33408.959999999999</v>
      </c>
      <c r="S2163" s="4" t="s">
        <v>38</v>
      </c>
    </row>
    <row r="2164" spans="1:19" s="1" customFormat="1" ht="26.25" hidden="1" customHeight="1" x14ac:dyDescent="0.25">
      <c r="A2164" s="10">
        <f>+SUBTOTAL(103,$B$5:B2164)</f>
        <v>151</v>
      </c>
      <c r="B2164" s="4" t="s">
        <v>11233</v>
      </c>
      <c r="C2164" s="4" t="s">
        <v>11234</v>
      </c>
      <c r="D2164" s="4" t="s">
        <v>1123</v>
      </c>
      <c r="E2164" s="4" t="s">
        <v>165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38</v>
      </c>
    </row>
    <row r="2165" spans="1:19" s="1" customFormat="1" ht="26.25" customHeight="1" x14ac:dyDescent="0.25">
      <c r="A2165" s="10">
        <f>+SUBTOTAL(103,$B$5:B2165)</f>
        <v>152</v>
      </c>
      <c r="B2165" s="4" t="s">
        <v>523</v>
      </c>
      <c r="C2165" s="4" t="s">
        <v>5701</v>
      </c>
      <c r="D2165" s="4" t="s">
        <v>1583</v>
      </c>
      <c r="E2165" s="4" t="s">
        <v>54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6159.11</v>
      </c>
      <c r="Q2165" s="7">
        <v>8990.76</v>
      </c>
      <c r="R2165" s="7">
        <v>31009.239999999998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152</v>
      </c>
      <c r="B2166" s="4" t="s">
        <v>1795</v>
      </c>
      <c r="C2166" s="4" t="s">
        <v>5713</v>
      </c>
      <c r="D2166" s="4" t="s">
        <v>557</v>
      </c>
      <c r="E2166" s="4" t="s">
        <v>56</v>
      </c>
      <c r="F2166" s="4" t="s">
        <v>23</v>
      </c>
      <c r="G2166" s="12"/>
      <c r="H2166" s="7">
        <v>40000</v>
      </c>
      <c r="I2166" s="7">
        <v>1148</v>
      </c>
      <c r="J2166" s="7">
        <v>185.33</v>
      </c>
      <c r="K2166" s="7">
        <v>1216</v>
      </c>
      <c r="L2166" s="7">
        <v>1715.46</v>
      </c>
      <c r="M2166" s="7">
        <v>25</v>
      </c>
      <c r="N2166" s="7">
        <v>0</v>
      </c>
      <c r="O2166" s="7"/>
      <c r="P2166" s="7">
        <v>7591.81</v>
      </c>
      <c r="Q2166" s="7">
        <v>11881.6</v>
      </c>
      <c r="R2166" s="7">
        <v>28118.400000000001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152</v>
      </c>
      <c r="B2167" s="4" t="s">
        <v>1796</v>
      </c>
      <c r="C2167" s="4" t="s">
        <v>5719</v>
      </c>
      <c r="D2167" s="4" t="s">
        <v>1496</v>
      </c>
      <c r="E2167" s="4" t="s">
        <v>78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152</v>
      </c>
      <c r="B2168" s="4" t="s">
        <v>1797</v>
      </c>
      <c r="C2168" s="4" t="s">
        <v>5728</v>
      </c>
      <c r="D2168" s="4" t="s">
        <v>603</v>
      </c>
      <c r="E2168" s="4" t="s">
        <v>121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2225</v>
      </c>
      <c r="Q2168" s="7">
        <v>5056.6499999999996</v>
      </c>
      <c r="R2168" s="7">
        <v>34943.35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152</v>
      </c>
      <c r="B2169" s="4" t="s">
        <v>67</v>
      </c>
      <c r="C2169" s="4" t="s">
        <v>5731</v>
      </c>
      <c r="D2169" s="4" t="s">
        <v>48</v>
      </c>
      <c r="E2169" s="4" t="s">
        <v>22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3370</v>
      </c>
      <c r="Q2169" s="7">
        <v>6201.65</v>
      </c>
      <c r="R2169" s="7">
        <v>33798.35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152</v>
      </c>
      <c r="B2170" s="4" t="s">
        <v>1798</v>
      </c>
      <c r="C2170" s="4" t="s">
        <v>5757</v>
      </c>
      <c r="D2170" s="4" t="s">
        <v>1496</v>
      </c>
      <c r="E2170" s="4" t="s">
        <v>52</v>
      </c>
      <c r="F2170" s="4" t="s">
        <v>46</v>
      </c>
      <c r="G2170" s="12"/>
      <c r="H2170" s="7">
        <v>40000</v>
      </c>
      <c r="I2170" s="7">
        <v>1148</v>
      </c>
      <c r="J2170" s="7">
        <v>0</v>
      </c>
      <c r="K2170" s="7">
        <v>1216</v>
      </c>
      <c r="L2170" s="7">
        <v>3430.92</v>
      </c>
      <c r="M2170" s="7">
        <v>25</v>
      </c>
      <c r="N2170" s="7">
        <v>0</v>
      </c>
      <c r="O2170" s="7"/>
      <c r="P2170" s="7">
        <v>711.04</v>
      </c>
      <c r="Q2170" s="7">
        <v>6530.96</v>
      </c>
      <c r="R2170" s="7">
        <v>33469.040000000001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152</v>
      </c>
      <c r="B2171" s="4" t="s">
        <v>5161</v>
      </c>
      <c r="C2171" s="4" t="s">
        <v>5773</v>
      </c>
      <c r="D2171" s="4" t="s">
        <v>5069</v>
      </c>
      <c r="E2171" s="4" t="s">
        <v>29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152</v>
      </c>
      <c r="B2172" s="4" t="s">
        <v>1799</v>
      </c>
      <c r="C2172" s="4" t="s">
        <v>5774</v>
      </c>
      <c r="D2172" s="4" t="s">
        <v>1496</v>
      </c>
      <c r="E2172" s="4" t="s">
        <v>321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15356.93</v>
      </c>
      <c r="Q2172" s="7">
        <v>18188.580000000002</v>
      </c>
      <c r="R2172" s="7">
        <v>21811.42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152</v>
      </c>
      <c r="B2173" s="4" t="s">
        <v>1800</v>
      </c>
      <c r="C2173" s="4" t="s">
        <v>5788</v>
      </c>
      <c r="D2173" s="4" t="s">
        <v>1123</v>
      </c>
      <c r="E2173" s="4" t="s">
        <v>29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152</v>
      </c>
      <c r="B2174" s="4" t="s">
        <v>1801</v>
      </c>
      <c r="C2174" s="4" t="s">
        <v>5804</v>
      </c>
      <c r="D2174" s="4" t="s">
        <v>1496</v>
      </c>
      <c r="E2174" s="4" t="s">
        <v>259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152</v>
      </c>
      <c r="B2175" s="4" t="s">
        <v>1802</v>
      </c>
      <c r="C2175" s="4" t="s">
        <v>5807</v>
      </c>
      <c r="D2175" s="4" t="s">
        <v>1803</v>
      </c>
      <c r="E2175" s="4" t="s">
        <v>1030</v>
      </c>
      <c r="F2175" s="4" t="s">
        <v>23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400</v>
      </c>
      <c r="Q2175" s="7">
        <v>3231.65</v>
      </c>
      <c r="R2175" s="7">
        <v>36768.35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152</v>
      </c>
      <c r="B2176" s="4" t="s">
        <v>11555</v>
      </c>
      <c r="C2176" s="4" t="s">
        <v>11556</v>
      </c>
      <c r="D2176" s="4" t="s">
        <v>2437</v>
      </c>
      <c r="E2176" s="4" t="s">
        <v>97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152</v>
      </c>
      <c r="B2177" s="4" t="s">
        <v>1804</v>
      </c>
      <c r="C2177" s="4" t="s">
        <v>5820</v>
      </c>
      <c r="D2177" s="4" t="s">
        <v>413</v>
      </c>
      <c r="E2177" s="4" t="s">
        <v>124</v>
      </c>
      <c r="F2177" s="4" t="s">
        <v>23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38</v>
      </c>
    </row>
    <row r="2178" spans="1:19" s="1" customFormat="1" ht="26.25" hidden="1" customHeight="1" x14ac:dyDescent="0.25">
      <c r="A2178" s="10">
        <f>+SUBTOTAL(103,$B$5:B2178)</f>
        <v>152</v>
      </c>
      <c r="B2178" s="4" t="s">
        <v>1805</v>
      </c>
      <c r="C2178" s="4" t="s">
        <v>5833</v>
      </c>
      <c r="D2178" s="4" t="s">
        <v>435</v>
      </c>
      <c r="E2178" s="4" t="s">
        <v>11208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50</v>
      </c>
      <c r="Q2178" s="7">
        <v>2881.65</v>
      </c>
      <c r="R2178" s="7">
        <v>37118.35</v>
      </c>
      <c r="S2178" s="4" t="s">
        <v>38</v>
      </c>
    </row>
    <row r="2179" spans="1:19" s="1" customFormat="1" ht="26.25" hidden="1" customHeight="1" x14ac:dyDescent="0.25">
      <c r="A2179" s="10">
        <f>+SUBTOTAL(103,$B$5:B2179)</f>
        <v>152</v>
      </c>
      <c r="B2179" s="4" t="s">
        <v>217</v>
      </c>
      <c r="C2179" s="4" t="s">
        <v>5842</v>
      </c>
      <c r="D2179" s="4" t="s">
        <v>85</v>
      </c>
      <c r="E2179" s="4" t="s">
        <v>173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152</v>
      </c>
      <c r="B2180" s="4" t="s">
        <v>1806</v>
      </c>
      <c r="C2180" s="4" t="s">
        <v>5872</v>
      </c>
      <c r="D2180" s="4" t="s">
        <v>332</v>
      </c>
      <c r="E2180" s="4" t="s">
        <v>78</v>
      </c>
      <c r="F2180" s="4" t="s">
        <v>23</v>
      </c>
      <c r="G2180" s="12" t="s">
        <v>11626</v>
      </c>
      <c r="H2180" s="7">
        <v>40000</v>
      </c>
      <c r="I2180" s="7">
        <v>1148</v>
      </c>
      <c r="J2180" s="7">
        <v>185.33</v>
      </c>
      <c r="K2180" s="7">
        <v>1216</v>
      </c>
      <c r="L2180" s="7">
        <v>1715.46</v>
      </c>
      <c r="M2180" s="7">
        <v>25</v>
      </c>
      <c r="N2180" s="7">
        <v>0</v>
      </c>
      <c r="O2180" s="7"/>
      <c r="P2180" s="7">
        <v>35590.21</v>
      </c>
      <c r="Q2180" s="7">
        <v>39880</v>
      </c>
      <c r="R2180" s="7">
        <v>120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152</v>
      </c>
      <c r="B2181" s="4" t="s">
        <v>628</v>
      </c>
      <c r="C2181" s="4" t="s">
        <v>5877</v>
      </c>
      <c r="D2181" s="4" t="s">
        <v>791</v>
      </c>
      <c r="E2181" s="4" t="s">
        <v>105</v>
      </c>
      <c r="F2181" s="4" t="s">
        <v>46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v>37168.35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152</v>
      </c>
      <c r="B2182" s="4" t="s">
        <v>1807</v>
      </c>
      <c r="C2182" s="4" t="s">
        <v>5913</v>
      </c>
      <c r="D2182" s="4" t="s">
        <v>557</v>
      </c>
      <c r="E2182" s="4" t="s">
        <v>56</v>
      </c>
      <c r="F2182" s="4" t="s">
        <v>23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8512.81</v>
      </c>
      <c r="Q2182" s="7">
        <v>11344.46</v>
      </c>
      <c r="R2182" s="7">
        <v>28655.54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152</v>
      </c>
      <c r="B2183" s="4" t="s">
        <v>2797</v>
      </c>
      <c r="C2183" s="4" t="s">
        <v>5923</v>
      </c>
      <c r="D2183" s="4" t="s">
        <v>2170</v>
      </c>
      <c r="E2183" s="4" t="s">
        <v>103</v>
      </c>
      <c r="F2183" s="4" t="s">
        <v>23</v>
      </c>
      <c r="G2183" s="12" t="s">
        <v>11626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100</v>
      </c>
      <c r="O2183" s="7"/>
      <c r="P2183" s="7">
        <v>712.5</v>
      </c>
      <c r="Q2183" s="7">
        <v>3644.15</v>
      </c>
      <c r="R2183" s="7">
        <v>36355.85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152</v>
      </c>
      <c r="B2184" s="4" t="s">
        <v>11239</v>
      </c>
      <c r="C2184" s="4" t="s">
        <v>6314</v>
      </c>
      <c r="D2184" s="4" t="s">
        <v>613</v>
      </c>
      <c r="E2184" s="4" t="s">
        <v>165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152</v>
      </c>
      <c r="B2185" s="4" t="s">
        <v>1808</v>
      </c>
      <c r="C2185" s="4" t="s">
        <v>5953</v>
      </c>
      <c r="D2185" s="4" t="s">
        <v>381</v>
      </c>
      <c r="E2185" s="4" t="s">
        <v>321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152</v>
      </c>
      <c r="B2186" s="4" t="s">
        <v>1809</v>
      </c>
      <c r="C2186" s="4" t="s">
        <v>5960</v>
      </c>
      <c r="D2186" s="4" t="s">
        <v>1496</v>
      </c>
      <c r="E2186" s="4" t="s">
        <v>78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152</v>
      </c>
      <c r="B2187" s="4" t="s">
        <v>5214</v>
      </c>
      <c r="C2187" s="4" t="s">
        <v>5971</v>
      </c>
      <c r="D2187" s="4" t="s">
        <v>435</v>
      </c>
      <c r="E2187" s="4" t="s">
        <v>11207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0</v>
      </c>
      <c r="Q2187" s="7">
        <v>2831.65</v>
      </c>
      <c r="R2187" s="7">
        <v>37168.35</v>
      </c>
      <c r="S2187" s="4" t="s">
        <v>38</v>
      </c>
    </row>
    <row r="2188" spans="1:19" s="1" customFormat="1" ht="26.25" hidden="1" customHeight="1" x14ac:dyDescent="0.25">
      <c r="A2188" s="10">
        <f>+SUBTOTAL(103,$B$5:B2188)</f>
        <v>152</v>
      </c>
      <c r="B2188" s="4" t="s">
        <v>1810</v>
      </c>
      <c r="C2188" s="4" t="s">
        <v>5973</v>
      </c>
      <c r="D2188" s="4" t="s">
        <v>1496</v>
      </c>
      <c r="E2188" s="4" t="s">
        <v>321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v>37168.35</v>
      </c>
      <c r="S2188" s="4" t="s">
        <v>38</v>
      </c>
    </row>
    <row r="2189" spans="1:19" s="1" customFormat="1" ht="26.25" hidden="1" customHeight="1" x14ac:dyDescent="0.25">
      <c r="A2189" s="10">
        <f>+SUBTOTAL(103,$B$5:B2189)</f>
        <v>152</v>
      </c>
      <c r="B2189" s="4" t="s">
        <v>1811</v>
      </c>
      <c r="C2189" s="4" t="s">
        <v>5991</v>
      </c>
      <c r="D2189" s="4" t="s">
        <v>332</v>
      </c>
      <c r="E2189" s="4" t="s">
        <v>59</v>
      </c>
      <c r="F2189" s="4" t="s">
        <v>23</v>
      </c>
      <c r="G2189" s="12" t="s">
        <v>11626</v>
      </c>
      <c r="H2189" s="7">
        <v>40000</v>
      </c>
      <c r="I2189" s="7">
        <v>1148</v>
      </c>
      <c r="J2189" s="7">
        <v>0</v>
      </c>
      <c r="K2189" s="7">
        <v>1216</v>
      </c>
      <c r="L2189" s="7">
        <v>3430.92</v>
      </c>
      <c r="M2189" s="7">
        <v>25</v>
      </c>
      <c r="N2189" s="7">
        <v>0</v>
      </c>
      <c r="O2189" s="7"/>
      <c r="P2189" s="7">
        <v>28678.81</v>
      </c>
      <c r="Q2189" s="7">
        <v>34498.730000000003</v>
      </c>
      <c r="R2189" s="7">
        <v>5501.2699999999968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152</v>
      </c>
      <c r="B2190" s="4" t="s">
        <v>1812</v>
      </c>
      <c r="C2190" s="4" t="s">
        <v>6034</v>
      </c>
      <c r="D2190" s="4" t="s">
        <v>332</v>
      </c>
      <c r="E2190" s="4" t="s">
        <v>61</v>
      </c>
      <c r="F2190" s="4" t="s">
        <v>23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4727.5</v>
      </c>
      <c r="Q2190" s="7">
        <v>7559.15</v>
      </c>
      <c r="R2190" s="7">
        <v>32440.85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152</v>
      </c>
      <c r="B2191" s="4" t="s">
        <v>1813</v>
      </c>
      <c r="C2191" s="4" t="s">
        <v>6056</v>
      </c>
      <c r="D2191" s="4" t="s">
        <v>557</v>
      </c>
      <c r="E2191" s="4" t="s">
        <v>56</v>
      </c>
      <c r="F2191" s="4" t="s">
        <v>23</v>
      </c>
      <c r="G2191" s="12" t="s">
        <v>11626</v>
      </c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3425</v>
      </c>
      <c r="Q2191" s="7">
        <v>6256.65</v>
      </c>
      <c r="R2191" s="7">
        <v>33743.35</v>
      </c>
      <c r="S2191" s="4" t="s">
        <v>38</v>
      </c>
    </row>
    <row r="2192" spans="1:19" s="1" customFormat="1" ht="26.25" hidden="1" customHeight="1" x14ac:dyDescent="0.25">
      <c r="A2192" s="10">
        <f>+SUBTOTAL(103,$B$5:B2192)</f>
        <v>152</v>
      </c>
      <c r="B2192" s="4" t="s">
        <v>1814</v>
      </c>
      <c r="C2192" s="4" t="s">
        <v>6057</v>
      </c>
      <c r="D2192" s="4" t="s">
        <v>332</v>
      </c>
      <c r="E2192" s="4" t="s">
        <v>59</v>
      </c>
      <c r="F2192" s="4" t="s">
        <v>23</v>
      </c>
      <c r="G2192" s="12" t="s">
        <v>11626</v>
      </c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400</v>
      </c>
      <c r="Q2192" s="7">
        <v>3231.65</v>
      </c>
      <c r="R2192" s="7">
        <v>36768.35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152</v>
      </c>
      <c r="B2193" s="4" t="s">
        <v>666</v>
      </c>
      <c r="C2193" s="4" t="s">
        <v>6105</v>
      </c>
      <c r="D2193" s="4" t="s">
        <v>557</v>
      </c>
      <c r="E2193" s="4" t="s">
        <v>121</v>
      </c>
      <c r="F2193" s="4" t="s">
        <v>23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10300.84</v>
      </c>
      <c r="Q2193" s="7">
        <v>13132.49</v>
      </c>
      <c r="R2193" s="7">
        <v>26867.510000000002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152</v>
      </c>
      <c r="B2194" s="4" t="s">
        <v>1815</v>
      </c>
      <c r="C2194" s="4" t="s">
        <v>6121</v>
      </c>
      <c r="D2194" s="4" t="s">
        <v>381</v>
      </c>
      <c r="E2194" s="4" t="s">
        <v>321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6300</v>
      </c>
      <c r="Q2194" s="7">
        <v>9131.65</v>
      </c>
      <c r="R2194" s="7">
        <v>30868.35</v>
      </c>
      <c r="S2194" s="4" t="s">
        <v>24</v>
      </c>
    </row>
    <row r="2195" spans="1:19" s="1" customFormat="1" ht="26.25" customHeight="1" x14ac:dyDescent="0.25">
      <c r="A2195" s="10">
        <f>+SUBTOTAL(103,$B$5:B2195)</f>
        <v>153</v>
      </c>
      <c r="B2195" s="4" t="s">
        <v>1816</v>
      </c>
      <c r="C2195" s="4" t="s">
        <v>6123</v>
      </c>
      <c r="D2195" s="4" t="s">
        <v>1496</v>
      </c>
      <c r="E2195" s="4" t="s">
        <v>54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7772.98</v>
      </c>
      <c r="Q2195" s="7">
        <v>10604.63</v>
      </c>
      <c r="R2195" s="7">
        <v>29395.370000000003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153</v>
      </c>
      <c r="B2196" s="4" t="s">
        <v>1817</v>
      </c>
      <c r="C2196" s="4" t="s">
        <v>6134</v>
      </c>
      <c r="D2196" s="4" t="s">
        <v>306</v>
      </c>
      <c r="E2196" s="4" t="s">
        <v>119</v>
      </c>
      <c r="F2196" s="4" t="s">
        <v>23</v>
      </c>
      <c r="G2196" s="12" t="s">
        <v>11626</v>
      </c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50</v>
      </c>
      <c r="Q2196" s="7">
        <v>2881.65</v>
      </c>
      <c r="R2196" s="7">
        <v>37118.35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153</v>
      </c>
      <c r="B2197" s="4" t="s">
        <v>1818</v>
      </c>
      <c r="C2197" s="4" t="s">
        <v>6137</v>
      </c>
      <c r="D2197" s="4" t="s">
        <v>282</v>
      </c>
      <c r="E2197" s="4" t="s">
        <v>59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13313.73</v>
      </c>
      <c r="Q2197" s="7">
        <v>16145.38</v>
      </c>
      <c r="R2197" s="7">
        <v>23854.620000000003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153</v>
      </c>
      <c r="B2198" s="4" t="s">
        <v>1819</v>
      </c>
      <c r="C2198" s="4" t="s">
        <v>6156</v>
      </c>
      <c r="D2198" s="4" t="s">
        <v>1496</v>
      </c>
      <c r="E2198" s="4" t="s">
        <v>61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400</v>
      </c>
      <c r="Q2198" s="7">
        <v>3231.65</v>
      </c>
      <c r="R2198" s="7">
        <v>36768.35</v>
      </c>
      <c r="S2198" s="4" t="s">
        <v>38</v>
      </c>
    </row>
    <row r="2199" spans="1:19" s="1" customFormat="1" ht="26.25" hidden="1" customHeight="1" x14ac:dyDescent="0.25">
      <c r="A2199" s="10">
        <f>+SUBTOTAL(103,$B$5:B2199)</f>
        <v>153</v>
      </c>
      <c r="B2199" s="4" t="s">
        <v>249</v>
      </c>
      <c r="C2199" s="4" t="s">
        <v>6166</v>
      </c>
      <c r="D2199" s="4" t="s">
        <v>1496</v>
      </c>
      <c r="E2199" s="4" t="s">
        <v>321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1925</v>
      </c>
      <c r="Q2199" s="7">
        <v>4756.6499999999996</v>
      </c>
      <c r="R2199" s="7">
        <v>35243.35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153</v>
      </c>
      <c r="B2200" s="4" t="s">
        <v>249</v>
      </c>
      <c r="C2200" s="4" t="s">
        <v>6172</v>
      </c>
      <c r="D2200" s="4" t="s">
        <v>1496</v>
      </c>
      <c r="E2200" s="4" t="s">
        <v>59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355.52</v>
      </c>
      <c r="Q2200" s="7">
        <v>3187.17</v>
      </c>
      <c r="R2200" s="7">
        <v>36812.83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153</v>
      </c>
      <c r="B2201" s="4" t="s">
        <v>1820</v>
      </c>
      <c r="C2201" s="4" t="s">
        <v>6179</v>
      </c>
      <c r="D2201" s="4" t="s">
        <v>1496</v>
      </c>
      <c r="E2201" s="4" t="s">
        <v>78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153</v>
      </c>
      <c r="B2202" s="4" t="s">
        <v>1821</v>
      </c>
      <c r="C2202" s="4" t="s">
        <v>6183</v>
      </c>
      <c r="D2202" s="4" t="s">
        <v>413</v>
      </c>
      <c r="E2202" s="4" t="s">
        <v>110</v>
      </c>
      <c r="F2202" s="4" t="s">
        <v>23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4294.67</v>
      </c>
      <c r="Q2202" s="7">
        <v>7126.32</v>
      </c>
      <c r="R2202" s="7">
        <v>32873.68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153</v>
      </c>
      <c r="B2203" s="4" t="s">
        <v>3015</v>
      </c>
      <c r="C2203" s="4" t="s">
        <v>11245</v>
      </c>
      <c r="D2203" s="4" t="s">
        <v>5231</v>
      </c>
      <c r="E2203" s="4" t="s">
        <v>76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0</v>
      </c>
      <c r="Q2203" s="7">
        <v>2831.65</v>
      </c>
      <c r="R2203" s="7">
        <v>37168.35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153</v>
      </c>
      <c r="B2204" s="4" t="s">
        <v>1822</v>
      </c>
      <c r="C2204" s="4" t="s">
        <v>6206</v>
      </c>
      <c r="D2204" s="4" t="s">
        <v>1496</v>
      </c>
      <c r="E2204" s="4" t="s">
        <v>59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7577.14</v>
      </c>
      <c r="Q2204" s="7">
        <v>10408.790000000001</v>
      </c>
      <c r="R2204" s="7">
        <v>29591.21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153</v>
      </c>
      <c r="B2205" s="4" t="s">
        <v>1823</v>
      </c>
      <c r="C2205" s="4" t="s">
        <v>6221</v>
      </c>
      <c r="D2205" s="4" t="s">
        <v>1496</v>
      </c>
      <c r="E2205" s="4" t="s">
        <v>57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400</v>
      </c>
      <c r="Q2205" s="7">
        <v>3231.65</v>
      </c>
      <c r="R2205" s="7">
        <v>36768.35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153</v>
      </c>
      <c r="B2206" s="4" t="s">
        <v>524</v>
      </c>
      <c r="C2206" s="4" t="s">
        <v>6224</v>
      </c>
      <c r="D2206" s="4" t="s">
        <v>1496</v>
      </c>
      <c r="E2206" s="4" t="s">
        <v>59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1625</v>
      </c>
      <c r="Q2206" s="7">
        <v>4456.6499999999996</v>
      </c>
      <c r="R2206" s="7">
        <v>35543.35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153</v>
      </c>
      <c r="B2207" s="4" t="s">
        <v>524</v>
      </c>
      <c r="C2207" s="4" t="s">
        <v>6240</v>
      </c>
      <c r="D2207" s="4" t="s">
        <v>1496</v>
      </c>
      <c r="E2207" s="4" t="s">
        <v>59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3375</v>
      </c>
      <c r="Q2207" s="7">
        <v>6206.65</v>
      </c>
      <c r="R2207" s="7">
        <v>33793.35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153</v>
      </c>
      <c r="B2208" s="4" t="s">
        <v>1824</v>
      </c>
      <c r="C2208" s="4" t="s">
        <v>6254</v>
      </c>
      <c r="D2208" s="4" t="s">
        <v>1496</v>
      </c>
      <c r="E2208" s="4" t="s">
        <v>52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153</v>
      </c>
      <c r="B2209" s="4" t="s">
        <v>689</v>
      </c>
      <c r="C2209" s="4" t="s">
        <v>6263</v>
      </c>
      <c r="D2209" s="4" t="s">
        <v>332</v>
      </c>
      <c r="E2209" s="4" t="s">
        <v>78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16032.95</v>
      </c>
      <c r="Q2209" s="7">
        <v>18864.599999999999</v>
      </c>
      <c r="R2209" s="7">
        <v>21135.4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153</v>
      </c>
      <c r="B2210" s="4" t="s">
        <v>1552</v>
      </c>
      <c r="C2210" s="4" t="s">
        <v>6297</v>
      </c>
      <c r="D2210" s="4" t="s">
        <v>1496</v>
      </c>
      <c r="E2210" s="4" t="s">
        <v>78</v>
      </c>
      <c r="F2210" s="4" t="s">
        <v>46</v>
      </c>
      <c r="G2210" s="12"/>
      <c r="H2210" s="7">
        <v>40000</v>
      </c>
      <c r="I2210" s="7">
        <v>1148</v>
      </c>
      <c r="J2210" s="7">
        <v>0</v>
      </c>
      <c r="K2210" s="7">
        <v>1216</v>
      </c>
      <c r="L2210" s="7">
        <v>3430.92</v>
      </c>
      <c r="M2210" s="7">
        <v>25</v>
      </c>
      <c r="N2210" s="7">
        <v>0</v>
      </c>
      <c r="O2210" s="7"/>
      <c r="P2210" s="7">
        <v>0</v>
      </c>
      <c r="Q2210" s="7">
        <v>5819.92</v>
      </c>
      <c r="R2210" s="7">
        <v>34180.080000000002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153</v>
      </c>
      <c r="B2211" s="4" t="s">
        <v>1552</v>
      </c>
      <c r="C2211" s="4" t="s">
        <v>6300</v>
      </c>
      <c r="D2211" s="4" t="s">
        <v>557</v>
      </c>
      <c r="E2211" s="4" t="s">
        <v>52</v>
      </c>
      <c r="F2211" s="4" t="s">
        <v>23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37148.35</v>
      </c>
      <c r="Q2211" s="7">
        <v>39980</v>
      </c>
      <c r="R2211" s="7">
        <v>20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153</v>
      </c>
      <c r="B2212" s="4" t="s">
        <v>1552</v>
      </c>
      <c r="C2212" s="4" t="s">
        <v>6302</v>
      </c>
      <c r="D2212" s="4" t="s">
        <v>85</v>
      </c>
      <c r="E2212" s="4" t="s">
        <v>110</v>
      </c>
      <c r="F2212" s="4" t="s">
        <v>23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153</v>
      </c>
      <c r="B2213" s="4" t="s">
        <v>1825</v>
      </c>
      <c r="C2213" s="4" t="s">
        <v>6322</v>
      </c>
      <c r="D2213" s="4" t="s">
        <v>1496</v>
      </c>
      <c r="E2213" s="4" t="s">
        <v>63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400</v>
      </c>
      <c r="Q2213" s="7">
        <v>3231.65</v>
      </c>
      <c r="R2213" s="7">
        <v>36768.35</v>
      </c>
      <c r="S2213" s="4" t="s">
        <v>38</v>
      </c>
    </row>
    <row r="2214" spans="1:19" s="1" customFormat="1" ht="26.25" hidden="1" customHeight="1" x14ac:dyDescent="0.25">
      <c r="A2214" s="10">
        <f>+SUBTOTAL(103,$B$5:B2214)</f>
        <v>153</v>
      </c>
      <c r="B2214" s="4" t="s">
        <v>1826</v>
      </c>
      <c r="C2214" s="4" t="s">
        <v>6340</v>
      </c>
      <c r="D2214" s="4" t="s">
        <v>1496</v>
      </c>
      <c r="E2214" s="4" t="s">
        <v>61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153</v>
      </c>
      <c r="B2215" s="4" t="s">
        <v>1827</v>
      </c>
      <c r="C2215" s="4" t="s">
        <v>6358</v>
      </c>
      <c r="D2215" s="4" t="s">
        <v>413</v>
      </c>
      <c r="E2215" s="4" t="s">
        <v>11207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153</v>
      </c>
      <c r="B2216" s="4" t="s">
        <v>1828</v>
      </c>
      <c r="C2216" s="4" t="s">
        <v>6368</v>
      </c>
      <c r="D2216" s="4" t="s">
        <v>557</v>
      </c>
      <c r="E2216" s="4" t="s">
        <v>78</v>
      </c>
      <c r="F2216" s="4" t="s">
        <v>23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11030.75</v>
      </c>
      <c r="Q2216" s="7">
        <v>13862.4</v>
      </c>
      <c r="R2216" s="7">
        <v>26137.599999999999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153</v>
      </c>
      <c r="B2217" s="4" t="s">
        <v>2805</v>
      </c>
      <c r="C2217" s="4" t="s">
        <v>6373</v>
      </c>
      <c r="D2217" s="4" t="s">
        <v>1219</v>
      </c>
      <c r="E2217" s="4" t="s">
        <v>121</v>
      </c>
      <c r="F2217" s="4" t="s">
        <v>23</v>
      </c>
      <c r="G2217" s="12"/>
      <c r="H2217" s="7">
        <v>40000</v>
      </c>
      <c r="I2217" s="7">
        <v>1148</v>
      </c>
      <c r="J2217" s="7">
        <v>185.33</v>
      </c>
      <c r="K2217" s="7">
        <v>1216</v>
      </c>
      <c r="L2217" s="7">
        <v>1715.46</v>
      </c>
      <c r="M2217" s="7">
        <v>25</v>
      </c>
      <c r="N2217" s="7">
        <v>0</v>
      </c>
      <c r="O2217" s="7"/>
      <c r="P2217" s="7">
        <v>0</v>
      </c>
      <c r="Q2217" s="7">
        <v>4289.79</v>
      </c>
      <c r="R2217" s="7">
        <v>35710.21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153</v>
      </c>
      <c r="B2218" s="4" t="s">
        <v>1829</v>
      </c>
      <c r="C2218" s="4" t="s">
        <v>6402</v>
      </c>
      <c r="D2218" s="4" t="s">
        <v>548</v>
      </c>
      <c r="E2218" s="4" t="s">
        <v>57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38</v>
      </c>
    </row>
    <row r="2219" spans="1:19" s="1" customFormat="1" ht="26.25" customHeight="1" x14ac:dyDescent="0.25">
      <c r="A2219" s="10">
        <f>+SUBTOTAL(103,$B$5:B2219)</f>
        <v>154</v>
      </c>
      <c r="B2219" s="4" t="s">
        <v>5163</v>
      </c>
      <c r="C2219" s="4" t="s">
        <v>6421</v>
      </c>
      <c r="D2219" s="4" t="s">
        <v>1496</v>
      </c>
      <c r="E2219" s="4" t="s">
        <v>54</v>
      </c>
      <c r="F2219" s="4" t="s">
        <v>46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24</v>
      </c>
    </row>
    <row r="2220" spans="1:19" s="1" customFormat="1" ht="26.25" hidden="1" customHeight="1" x14ac:dyDescent="0.25">
      <c r="A2220" s="10">
        <f>+SUBTOTAL(103,$B$5:B2220)</f>
        <v>154</v>
      </c>
      <c r="B2220" s="4" t="s">
        <v>1830</v>
      </c>
      <c r="C2220" s="4" t="s">
        <v>1831</v>
      </c>
      <c r="D2220" s="4" t="s">
        <v>413</v>
      </c>
      <c r="E2220" s="4" t="s">
        <v>161</v>
      </c>
      <c r="F2220" s="4" t="s">
        <v>23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>
        <v>0</v>
      </c>
      <c r="P2220" s="7"/>
      <c r="Q2220" s="7">
        <v>2831.65</v>
      </c>
      <c r="R2220" s="7">
        <v>37168.35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154</v>
      </c>
      <c r="B2221" s="4" t="s">
        <v>3722</v>
      </c>
      <c r="C2221" s="4" t="s">
        <v>6437</v>
      </c>
      <c r="D2221" s="4" t="s">
        <v>1107</v>
      </c>
      <c r="E2221" s="4" t="s">
        <v>149</v>
      </c>
      <c r="F2221" s="4" t="s">
        <v>23</v>
      </c>
      <c r="G2221" s="12"/>
      <c r="H2221" s="7">
        <v>40000</v>
      </c>
      <c r="I2221" s="7">
        <v>1148</v>
      </c>
      <c r="J2221" s="7">
        <v>185.33</v>
      </c>
      <c r="K2221" s="7">
        <v>1216</v>
      </c>
      <c r="L2221" s="7">
        <v>1715.46</v>
      </c>
      <c r="M2221" s="7">
        <v>25</v>
      </c>
      <c r="N2221" s="7">
        <v>0</v>
      </c>
      <c r="O2221" s="7"/>
      <c r="P2221" s="7">
        <v>1775</v>
      </c>
      <c r="Q2221" s="7">
        <v>6064.79</v>
      </c>
      <c r="R2221" s="7">
        <v>33935.21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154</v>
      </c>
      <c r="B2222" s="4" t="s">
        <v>1832</v>
      </c>
      <c r="C2222" s="4" t="s">
        <v>6460</v>
      </c>
      <c r="D2222" s="4" t="s">
        <v>48</v>
      </c>
      <c r="E2222" s="4" t="s">
        <v>1833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154</v>
      </c>
      <c r="B2223" s="4" t="s">
        <v>5165</v>
      </c>
      <c r="C2223" s="4" t="s">
        <v>6485</v>
      </c>
      <c r="D2223" s="4" t="s">
        <v>1496</v>
      </c>
      <c r="E2223" s="4" t="s">
        <v>56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154</v>
      </c>
      <c r="B2224" s="4" t="s">
        <v>1834</v>
      </c>
      <c r="C2224" s="4" t="s">
        <v>6487</v>
      </c>
      <c r="D2224" s="4" t="s">
        <v>548</v>
      </c>
      <c r="E2224" s="4" t="s">
        <v>165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154</v>
      </c>
      <c r="B2225" s="4" t="s">
        <v>740</v>
      </c>
      <c r="C2225" s="4" t="s">
        <v>6502</v>
      </c>
      <c r="D2225" s="4" t="s">
        <v>557</v>
      </c>
      <c r="E2225" s="4" t="s">
        <v>328</v>
      </c>
      <c r="F2225" s="4" t="s">
        <v>23</v>
      </c>
      <c r="G2225" s="12" t="s">
        <v>11626</v>
      </c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16455.43</v>
      </c>
      <c r="Q2225" s="7">
        <v>19287.080000000002</v>
      </c>
      <c r="R2225" s="7">
        <v>20712.919999999998</v>
      </c>
      <c r="S2225" s="4" t="s">
        <v>24</v>
      </c>
    </row>
    <row r="2226" spans="1:19" s="1" customFormat="1" ht="26.25" hidden="1" customHeight="1" x14ac:dyDescent="0.25">
      <c r="A2226" s="10">
        <f>+SUBTOTAL(103,$B$5:B2226)</f>
        <v>154</v>
      </c>
      <c r="B2226" s="4" t="s">
        <v>11250</v>
      </c>
      <c r="C2226" s="4" t="s">
        <v>11251</v>
      </c>
      <c r="D2226" s="4" t="s">
        <v>613</v>
      </c>
      <c r="E2226" s="4" t="s">
        <v>165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154</v>
      </c>
      <c r="B2227" s="4" t="s">
        <v>1836</v>
      </c>
      <c r="C2227" s="4" t="s">
        <v>6528</v>
      </c>
      <c r="D2227" s="4" t="s">
        <v>557</v>
      </c>
      <c r="E2227" s="4" t="s">
        <v>61</v>
      </c>
      <c r="F2227" s="4" t="s">
        <v>23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3725</v>
      </c>
      <c r="Q2227" s="7">
        <v>6556.65</v>
      </c>
      <c r="R2227" s="7">
        <v>33443.35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154</v>
      </c>
      <c r="B2228" s="4" t="s">
        <v>1837</v>
      </c>
      <c r="C2228" s="4" t="s">
        <v>6529</v>
      </c>
      <c r="D2228" s="4" t="s">
        <v>1496</v>
      </c>
      <c r="E2228" s="4" t="s">
        <v>165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0</v>
      </c>
      <c r="Q2228" s="7">
        <v>2831.65</v>
      </c>
      <c r="R2228" s="7">
        <v>37168.35</v>
      </c>
      <c r="S2228" s="4" t="s">
        <v>38</v>
      </c>
    </row>
    <row r="2229" spans="1:19" s="1" customFormat="1" ht="26.25" hidden="1" customHeight="1" x14ac:dyDescent="0.25">
      <c r="A2229" s="10">
        <f>+SUBTOTAL(103,$B$5:B2229)</f>
        <v>154</v>
      </c>
      <c r="B2229" s="4" t="s">
        <v>1838</v>
      </c>
      <c r="C2229" s="4" t="s">
        <v>6537</v>
      </c>
      <c r="D2229" s="4" t="s">
        <v>533</v>
      </c>
      <c r="E2229" s="4" t="s">
        <v>78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154</v>
      </c>
      <c r="B2230" s="4" t="s">
        <v>1839</v>
      </c>
      <c r="C2230" s="4" t="s">
        <v>6541</v>
      </c>
      <c r="D2230" s="4" t="s">
        <v>1496</v>
      </c>
      <c r="E2230" s="4" t="s">
        <v>61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3775</v>
      </c>
      <c r="Q2230" s="7">
        <v>6606.65</v>
      </c>
      <c r="R2230" s="7">
        <v>33393.35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154</v>
      </c>
      <c r="B2231" s="4" t="s">
        <v>1840</v>
      </c>
      <c r="C2231" s="4" t="s">
        <v>6546</v>
      </c>
      <c r="D2231" s="4" t="s">
        <v>85</v>
      </c>
      <c r="E2231" s="4" t="s">
        <v>22</v>
      </c>
      <c r="F2231" s="4" t="s">
        <v>23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38</v>
      </c>
    </row>
    <row r="2232" spans="1:19" s="1" customFormat="1" ht="26.25" hidden="1" customHeight="1" x14ac:dyDescent="0.25">
      <c r="A2232" s="10">
        <f>+SUBTOTAL(103,$B$5:B2232)</f>
        <v>154</v>
      </c>
      <c r="B2232" s="4" t="s">
        <v>749</v>
      </c>
      <c r="C2232" s="4" t="s">
        <v>6562</v>
      </c>
      <c r="D2232" s="4" t="s">
        <v>408</v>
      </c>
      <c r="E2232" s="4" t="s">
        <v>59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400</v>
      </c>
      <c r="Q2232" s="7">
        <v>3231.65</v>
      </c>
      <c r="R2232" s="7">
        <v>36768.35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154</v>
      </c>
      <c r="B2233" s="4" t="s">
        <v>1841</v>
      </c>
      <c r="C2233" s="4" t="s">
        <v>6569</v>
      </c>
      <c r="D2233" s="4" t="s">
        <v>1496</v>
      </c>
      <c r="E2233" s="4" t="s">
        <v>76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154</v>
      </c>
      <c r="B2234" s="4" t="s">
        <v>1842</v>
      </c>
      <c r="C2234" s="4" t="s">
        <v>6579</v>
      </c>
      <c r="D2234" s="4" t="s">
        <v>435</v>
      </c>
      <c r="E2234" s="4" t="s">
        <v>29</v>
      </c>
      <c r="F2234" s="4" t="s">
        <v>46</v>
      </c>
      <c r="G2234" s="12"/>
      <c r="H2234" s="7">
        <v>40000</v>
      </c>
      <c r="I2234" s="7">
        <v>1148</v>
      </c>
      <c r="J2234" s="7">
        <v>185.33</v>
      </c>
      <c r="K2234" s="7">
        <v>1216</v>
      </c>
      <c r="L2234" s="7">
        <v>1715.46</v>
      </c>
      <c r="M2234" s="7">
        <v>25</v>
      </c>
      <c r="N2234" s="7">
        <v>0</v>
      </c>
      <c r="O2234" s="7"/>
      <c r="P2234" s="7">
        <v>1307.0999999999999</v>
      </c>
      <c r="Q2234" s="7">
        <v>5596.89</v>
      </c>
      <c r="R2234" s="7">
        <v>34403.11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154</v>
      </c>
      <c r="B2235" s="4" t="s">
        <v>1843</v>
      </c>
      <c r="C2235" s="4" t="s">
        <v>6580</v>
      </c>
      <c r="D2235" s="4" t="s">
        <v>860</v>
      </c>
      <c r="E2235" s="4" t="s">
        <v>59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154</v>
      </c>
      <c r="B2236" s="4" t="s">
        <v>1844</v>
      </c>
      <c r="C2236" s="4" t="s">
        <v>5481</v>
      </c>
      <c r="D2236" s="4" t="s">
        <v>1496</v>
      </c>
      <c r="E2236" s="4" t="s">
        <v>59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0</v>
      </c>
      <c r="Q2236" s="7">
        <v>2831.65</v>
      </c>
      <c r="R2236" s="7">
        <v>37168.35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154</v>
      </c>
      <c r="B2237" s="4" t="s">
        <v>1845</v>
      </c>
      <c r="C2237" s="4" t="s">
        <v>6593</v>
      </c>
      <c r="D2237" s="4" t="s">
        <v>435</v>
      </c>
      <c r="E2237" s="4" t="s">
        <v>29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38</v>
      </c>
    </row>
    <row r="2238" spans="1:19" s="1" customFormat="1" ht="26.25" customHeight="1" x14ac:dyDescent="0.25">
      <c r="A2238" s="10">
        <f>+SUBTOTAL(103,$B$5:B2238)</f>
        <v>155</v>
      </c>
      <c r="B2238" s="4" t="s">
        <v>1846</v>
      </c>
      <c r="C2238" s="4" t="s">
        <v>6318</v>
      </c>
      <c r="D2238" s="4" t="s">
        <v>1496</v>
      </c>
      <c r="E2238" s="4" t="s">
        <v>1847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5591.67</v>
      </c>
      <c r="Q2238" s="7">
        <v>8423.32</v>
      </c>
      <c r="R2238" s="7">
        <v>31576.68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155</v>
      </c>
      <c r="B2239" s="4" t="s">
        <v>1848</v>
      </c>
      <c r="C2239" s="4" t="s">
        <v>6629</v>
      </c>
      <c r="D2239" s="4" t="s">
        <v>332</v>
      </c>
      <c r="E2239" s="4" t="s">
        <v>56</v>
      </c>
      <c r="F2239" s="4" t="s">
        <v>23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1850</v>
      </c>
      <c r="Q2239" s="7">
        <v>4681.6499999999996</v>
      </c>
      <c r="R2239" s="7">
        <v>35318.35</v>
      </c>
      <c r="S2239" s="4" t="s">
        <v>38</v>
      </c>
    </row>
    <row r="2240" spans="1:19" s="1" customFormat="1" ht="26.25" hidden="1" customHeight="1" x14ac:dyDescent="0.25">
      <c r="A2240" s="10">
        <f>+SUBTOTAL(103,$B$5:B2240)</f>
        <v>155</v>
      </c>
      <c r="B2240" s="4" t="s">
        <v>1849</v>
      </c>
      <c r="C2240" s="4" t="s">
        <v>6631</v>
      </c>
      <c r="D2240" s="4" t="s">
        <v>1496</v>
      </c>
      <c r="E2240" s="4" t="s">
        <v>56</v>
      </c>
      <c r="F2240" s="4" t="s">
        <v>46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1625</v>
      </c>
      <c r="Q2240" s="7">
        <v>4456.6499999999996</v>
      </c>
      <c r="R2240" s="7">
        <v>35543.35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155</v>
      </c>
      <c r="B2241" s="4" t="s">
        <v>1850</v>
      </c>
      <c r="C2241" s="4" t="s">
        <v>6649</v>
      </c>
      <c r="D2241" s="4" t="s">
        <v>109</v>
      </c>
      <c r="E2241" s="4" t="s">
        <v>52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400</v>
      </c>
      <c r="Q2241" s="7">
        <v>3231.65</v>
      </c>
      <c r="R2241" s="7">
        <v>36768.35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155</v>
      </c>
      <c r="B2242" s="4" t="s">
        <v>1851</v>
      </c>
      <c r="C2242" s="4" t="s">
        <v>6657</v>
      </c>
      <c r="D2242" s="4" t="s">
        <v>332</v>
      </c>
      <c r="E2242" s="4" t="s">
        <v>121</v>
      </c>
      <c r="F2242" s="4" t="s">
        <v>23</v>
      </c>
      <c r="G2242" s="12"/>
      <c r="H2242" s="7">
        <v>40000</v>
      </c>
      <c r="I2242" s="7">
        <v>1148</v>
      </c>
      <c r="J2242" s="7">
        <v>185.33</v>
      </c>
      <c r="K2242" s="7">
        <v>1216</v>
      </c>
      <c r="L2242" s="7">
        <v>1715.46</v>
      </c>
      <c r="M2242" s="7">
        <v>25</v>
      </c>
      <c r="N2242" s="7">
        <v>0</v>
      </c>
      <c r="O2242" s="7"/>
      <c r="P2242" s="7">
        <v>18761.72</v>
      </c>
      <c r="Q2242" s="7">
        <v>23051.51</v>
      </c>
      <c r="R2242" s="7">
        <v>16948.490000000002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155</v>
      </c>
      <c r="B2243" s="4" t="s">
        <v>1852</v>
      </c>
      <c r="C2243" s="4" t="s">
        <v>6683</v>
      </c>
      <c r="D2243" s="4" t="s">
        <v>368</v>
      </c>
      <c r="E2243" s="4" t="s">
        <v>110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155</v>
      </c>
      <c r="B2244" s="4" t="s">
        <v>256</v>
      </c>
      <c r="C2244" s="4" t="s">
        <v>6485</v>
      </c>
      <c r="D2244" s="4" t="s">
        <v>1496</v>
      </c>
      <c r="E2244" s="4" t="s">
        <v>321</v>
      </c>
      <c r="F2244" s="4" t="s">
        <v>46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0</v>
      </c>
      <c r="Q2244" s="7">
        <v>2831.65</v>
      </c>
      <c r="R2244" s="7">
        <v>37168.35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155</v>
      </c>
      <c r="B2245" s="4" t="s">
        <v>1853</v>
      </c>
      <c r="C2245" s="4" t="s">
        <v>6733</v>
      </c>
      <c r="D2245" s="4" t="s">
        <v>1496</v>
      </c>
      <c r="E2245" s="4" t="s">
        <v>61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0</v>
      </c>
      <c r="Q2245" s="7">
        <v>2831.65</v>
      </c>
      <c r="R2245" s="7">
        <v>37168.35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155</v>
      </c>
      <c r="B2246" s="4" t="s">
        <v>1854</v>
      </c>
      <c r="C2246" s="4" t="s">
        <v>5594</v>
      </c>
      <c r="D2246" s="4" t="s">
        <v>306</v>
      </c>
      <c r="E2246" s="4" t="s">
        <v>61</v>
      </c>
      <c r="F2246" s="4" t="s">
        <v>23</v>
      </c>
      <c r="G2246" s="12" t="s">
        <v>11626</v>
      </c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100</v>
      </c>
      <c r="O2246" s="7"/>
      <c r="P2246" s="7">
        <v>8602.08</v>
      </c>
      <c r="Q2246" s="7">
        <v>11533.73</v>
      </c>
      <c r="R2246" s="7">
        <v>28466.27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155</v>
      </c>
      <c r="B2247" s="4" t="s">
        <v>1575</v>
      </c>
      <c r="C2247" s="4" t="s">
        <v>6770</v>
      </c>
      <c r="D2247" s="4" t="s">
        <v>1496</v>
      </c>
      <c r="E2247" s="4" t="s">
        <v>59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1375</v>
      </c>
      <c r="Q2247" s="7">
        <v>4206.6499999999996</v>
      </c>
      <c r="R2247" s="7">
        <v>35793.35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155</v>
      </c>
      <c r="B2248" s="4" t="s">
        <v>1855</v>
      </c>
      <c r="C2248" s="4" t="s">
        <v>6791</v>
      </c>
      <c r="D2248" s="4" t="s">
        <v>1496</v>
      </c>
      <c r="E2248" s="4" t="s">
        <v>57</v>
      </c>
      <c r="F2248" s="4" t="s">
        <v>46</v>
      </c>
      <c r="G2248" s="12"/>
      <c r="H2248" s="7">
        <v>40000</v>
      </c>
      <c r="I2248" s="7">
        <v>1148</v>
      </c>
      <c r="J2248" s="7">
        <v>0</v>
      </c>
      <c r="K2248" s="7">
        <v>1216</v>
      </c>
      <c r="L2248" s="7">
        <v>3430.92</v>
      </c>
      <c r="M2248" s="7">
        <v>25</v>
      </c>
      <c r="N2248" s="7">
        <v>0</v>
      </c>
      <c r="O2248" s="7"/>
      <c r="P2248" s="7">
        <v>0</v>
      </c>
      <c r="Q2248" s="7">
        <v>5819.92</v>
      </c>
      <c r="R2248" s="7">
        <v>34180.080000000002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155</v>
      </c>
      <c r="B2249" s="4" t="s">
        <v>785</v>
      </c>
      <c r="C2249" s="4" t="s">
        <v>6812</v>
      </c>
      <c r="D2249" s="4" t="s">
        <v>1496</v>
      </c>
      <c r="E2249" s="4" t="s">
        <v>59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400</v>
      </c>
      <c r="Q2249" s="7">
        <v>3231.65</v>
      </c>
      <c r="R2249" s="7">
        <v>36768.35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155</v>
      </c>
      <c r="B2250" s="4" t="s">
        <v>5168</v>
      </c>
      <c r="C2250" s="4" t="s">
        <v>6814</v>
      </c>
      <c r="D2250" s="4" t="s">
        <v>1496</v>
      </c>
      <c r="E2250" s="4" t="s">
        <v>61</v>
      </c>
      <c r="F2250" s="4" t="s">
        <v>46</v>
      </c>
      <c r="G2250" s="12"/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0</v>
      </c>
      <c r="Q2250" s="7">
        <v>4289.79</v>
      </c>
      <c r="R2250" s="7">
        <v>35710.21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155</v>
      </c>
      <c r="B2251" s="4" t="s">
        <v>1856</v>
      </c>
      <c r="C2251" s="4" t="s">
        <v>6813</v>
      </c>
      <c r="D2251" s="4" t="s">
        <v>557</v>
      </c>
      <c r="E2251" s="4" t="s">
        <v>59</v>
      </c>
      <c r="F2251" s="4" t="s">
        <v>23</v>
      </c>
      <c r="G2251" s="12"/>
      <c r="H2251" s="7">
        <v>40000</v>
      </c>
      <c r="I2251" s="7">
        <v>1148</v>
      </c>
      <c r="J2251" s="7">
        <v>185.33</v>
      </c>
      <c r="K2251" s="7">
        <v>1216</v>
      </c>
      <c r="L2251" s="7">
        <v>1715.46</v>
      </c>
      <c r="M2251" s="7">
        <v>25</v>
      </c>
      <c r="N2251" s="7">
        <v>0</v>
      </c>
      <c r="O2251" s="7"/>
      <c r="P2251" s="7">
        <v>15314.17</v>
      </c>
      <c r="Q2251" s="7">
        <v>19603.96</v>
      </c>
      <c r="R2251" s="7">
        <v>20396.04</v>
      </c>
      <c r="S2251" s="4" t="s">
        <v>24</v>
      </c>
    </row>
    <row r="2252" spans="1:19" s="1" customFormat="1" ht="26.25" customHeight="1" x14ac:dyDescent="0.25">
      <c r="A2252" s="10">
        <f>+SUBTOTAL(103,$B$5:B2252)</f>
        <v>156</v>
      </c>
      <c r="B2252" s="4" t="s">
        <v>1857</v>
      </c>
      <c r="C2252" s="4" t="s">
        <v>6857</v>
      </c>
      <c r="D2252" s="4" t="s">
        <v>557</v>
      </c>
      <c r="E2252" s="4" t="s">
        <v>54</v>
      </c>
      <c r="F2252" s="4" t="s">
        <v>23</v>
      </c>
      <c r="G2252" s="12" t="s">
        <v>11626</v>
      </c>
      <c r="H2252" s="7">
        <v>40000</v>
      </c>
      <c r="I2252" s="7">
        <v>1148</v>
      </c>
      <c r="J2252" s="7">
        <v>185.33</v>
      </c>
      <c r="K2252" s="7">
        <v>1216</v>
      </c>
      <c r="L2252" s="7">
        <v>1715.46</v>
      </c>
      <c r="M2252" s="7">
        <v>25</v>
      </c>
      <c r="N2252" s="7">
        <v>0</v>
      </c>
      <c r="O2252" s="7"/>
      <c r="P2252" s="7">
        <v>4350</v>
      </c>
      <c r="Q2252" s="7">
        <v>8639.7900000000009</v>
      </c>
      <c r="R2252" s="7">
        <v>31360.21</v>
      </c>
      <c r="S2252" s="4" t="s">
        <v>38</v>
      </c>
    </row>
    <row r="2253" spans="1:19" s="1" customFormat="1" ht="26.25" hidden="1" customHeight="1" x14ac:dyDescent="0.25">
      <c r="A2253" s="10">
        <f>+SUBTOTAL(103,$B$5:B2253)</f>
        <v>156</v>
      </c>
      <c r="B2253" s="4" t="s">
        <v>1858</v>
      </c>
      <c r="C2253" s="4" t="s">
        <v>6869</v>
      </c>
      <c r="D2253" s="4" t="s">
        <v>435</v>
      </c>
      <c r="E2253" s="4" t="s">
        <v>35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38</v>
      </c>
    </row>
    <row r="2254" spans="1:19" s="1" customFormat="1" ht="26.25" hidden="1" customHeight="1" x14ac:dyDescent="0.25">
      <c r="A2254" s="10">
        <f>+SUBTOTAL(103,$B$5:B2254)</f>
        <v>156</v>
      </c>
      <c r="B2254" s="4" t="s">
        <v>1859</v>
      </c>
      <c r="C2254" s="4" t="s">
        <v>6872</v>
      </c>
      <c r="D2254" s="4" t="s">
        <v>332</v>
      </c>
      <c r="E2254" s="4" t="s">
        <v>56</v>
      </c>
      <c r="F2254" s="4" t="s">
        <v>23</v>
      </c>
      <c r="G2254" s="12" t="s">
        <v>11626</v>
      </c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3725</v>
      </c>
      <c r="Q2254" s="7">
        <v>6556.65</v>
      </c>
      <c r="R2254" s="7">
        <v>33443.35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156</v>
      </c>
      <c r="B2255" s="4" t="s">
        <v>1860</v>
      </c>
      <c r="C2255" s="4" t="s">
        <v>6884</v>
      </c>
      <c r="D2255" s="4" t="s">
        <v>1496</v>
      </c>
      <c r="E2255" s="4" t="s">
        <v>56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5225</v>
      </c>
      <c r="Q2255" s="7">
        <v>8056.65</v>
      </c>
      <c r="R2255" s="7">
        <v>31943.35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156</v>
      </c>
      <c r="B2256" s="4" t="s">
        <v>1861</v>
      </c>
      <c r="C2256" s="4" t="s">
        <v>6901</v>
      </c>
      <c r="D2256" s="4" t="s">
        <v>397</v>
      </c>
      <c r="E2256" s="4" t="s">
        <v>124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7879.43</v>
      </c>
      <c r="Q2256" s="7">
        <v>10711.08</v>
      </c>
      <c r="R2256" s="7">
        <v>29288.92</v>
      </c>
      <c r="S2256" s="4" t="s">
        <v>38</v>
      </c>
    </row>
    <row r="2257" spans="1:19" s="1" customFormat="1" ht="26.25" hidden="1" customHeight="1" x14ac:dyDescent="0.25">
      <c r="A2257" s="10">
        <f>+SUBTOTAL(103,$B$5:B2257)</f>
        <v>156</v>
      </c>
      <c r="B2257" s="4" t="s">
        <v>802</v>
      </c>
      <c r="C2257" s="4" t="s">
        <v>6908</v>
      </c>
      <c r="D2257" s="4" t="s">
        <v>1496</v>
      </c>
      <c r="E2257" s="4" t="s">
        <v>78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10433.85</v>
      </c>
      <c r="Q2257" s="7">
        <v>13265.5</v>
      </c>
      <c r="R2257" s="7">
        <v>26734.5</v>
      </c>
      <c r="S2257" s="4" t="s">
        <v>38</v>
      </c>
    </row>
    <row r="2258" spans="1:19" s="1" customFormat="1" ht="26.25" hidden="1" customHeight="1" x14ac:dyDescent="0.25">
      <c r="A2258" s="10">
        <f>+SUBTOTAL(103,$B$5:B2258)</f>
        <v>156</v>
      </c>
      <c r="B2258" s="4" t="s">
        <v>1862</v>
      </c>
      <c r="C2258" s="4" t="s">
        <v>6915</v>
      </c>
      <c r="D2258" s="4" t="s">
        <v>1496</v>
      </c>
      <c r="E2258" s="4" t="s">
        <v>78</v>
      </c>
      <c r="F2258" s="4" t="s">
        <v>46</v>
      </c>
      <c r="G2258" s="12"/>
      <c r="H2258" s="7">
        <v>40000</v>
      </c>
      <c r="I2258" s="7">
        <v>1148</v>
      </c>
      <c r="J2258" s="7">
        <v>185.33</v>
      </c>
      <c r="K2258" s="7">
        <v>1216</v>
      </c>
      <c r="L2258" s="7">
        <v>1715.46</v>
      </c>
      <c r="M2258" s="7">
        <v>25</v>
      </c>
      <c r="N2258" s="7">
        <v>0</v>
      </c>
      <c r="O2258" s="7"/>
      <c r="P2258" s="7">
        <v>400</v>
      </c>
      <c r="Q2258" s="7">
        <v>4689.79</v>
      </c>
      <c r="R2258" s="7">
        <v>35310.21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156</v>
      </c>
      <c r="B2259" s="4" t="s">
        <v>1863</v>
      </c>
      <c r="C2259" s="4" t="s">
        <v>6939</v>
      </c>
      <c r="D2259" s="4" t="s">
        <v>1496</v>
      </c>
      <c r="E2259" s="4" t="s">
        <v>52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156</v>
      </c>
      <c r="B2260" s="4" t="s">
        <v>806</v>
      </c>
      <c r="C2260" s="4" t="s">
        <v>6964</v>
      </c>
      <c r="D2260" s="4" t="s">
        <v>109</v>
      </c>
      <c r="E2260" s="4" t="s">
        <v>321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7021.22</v>
      </c>
      <c r="Q2260" s="7">
        <v>9852.8700000000008</v>
      </c>
      <c r="R2260" s="7">
        <v>30147.129999999997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156</v>
      </c>
      <c r="B2261" s="4" t="s">
        <v>1864</v>
      </c>
      <c r="C2261" s="4" t="s">
        <v>6967</v>
      </c>
      <c r="D2261" s="4" t="s">
        <v>85</v>
      </c>
      <c r="E2261" s="4" t="s">
        <v>22</v>
      </c>
      <c r="F2261" s="4" t="s">
        <v>23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0</v>
      </c>
      <c r="Q2261" s="7">
        <v>2831.65</v>
      </c>
      <c r="R2261" s="7">
        <v>37168.35</v>
      </c>
      <c r="S2261" s="4" t="s">
        <v>38</v>
      </c>
    </row>
    <row r="2262" spans="1:19" s="1" customFormat="1" ht="26.25" hidden="1" customHeight="1" x14ac:dyDescent="0.25">
      <c r="A2262" s="10">
        <f>+SUBTOTAL(103,$B$5:B2262)</f>
        <v>156</v>
      </c>
      <c r="B2262" s="4" t="s">
        <v>808</v>
      </c>
      <c r="C2262" s="4" t="s">
        <v>6971</v>
      </c>
      <c r="D2262" s="4" t="s">
        <v>332</v>
      </c>
      <c r="E2262" s="4" t="s">
        <v>63</v>
      </c>
      <c r="F2262" s="4" t="s">
        <v>23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15876.4</v>
      </c>
      <c r="Q2262" s="7">
        <v>18708.05</v>
      </c>
      <c r="R2262" s="7">
        <v>21291.95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156</v>
      </c>
      <c r="B2263" s="4" t="s">
        <v>159</v>
      </c>
      <c r="C2263" s="4" t="s">
        <v>2232</v>
      </c>
      <c r="D2263" s="4" t="s">
        <v>557</v>
      </c>
      <c r="E2263" s="4" t="s">
        <v>52</v>
      </c>
      <c r="F2263" s="4" t="s">
        <v>23</v>
      </c>
      <c r="G2263" s="12" t="s">
        <v>11626</v>
      </c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6556.12</v>
      </c>
      <c r="Q2263" s="7">
        <v>9387.77</v>
      </c>
      <c r="R2263" s="7">
        <v>30612.23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156</v>
      </c>
      <c r="B2264" s="4" t="s">
        <v>1865</v>
      </c>
      <c r="C2264" s="4" t="s">
        <v>6993</v>
      </c>
      <c r="D2264" s="4" t="s">
        <v>1496</v>
      </c>
      <c r="E2264" s="4" t="s">
        <v>52</v>
      </c>
      <c r="F2264" s="4" t="s">
        <v>46</v>
      </c>
      <c r="G2264" s="12"/>
      <c r="H2264" s="7">
        <v>40000</v>
      </c>
      <c r="I2264" s="7">
        <v>1148</v>
      </c>
      <c r="J2264" s="7">
        <v>185.33</v>
      </c>
      <c r="K2264" s="7">
        <v>1216</v>
      </c>
      <c r="L2264" s="7">
        <v>1715.46</v>
      </c>
      <c r="M2264" s="7">
        <v>25</v>
      </c>
      <c r="N2264" s="7">
        <v>0</v>
      </c>
      <c r="O2264" s="7"/>
      <c r="P2264" s="7">
        <v>0</v>
      </c>
      <c r="Q2264" s="7">
        <v>4289.79</v>
      </c>
      <c r="R2264" s="7">
        <v>35710.21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156</v>
      </c>
      <c r="B2265" s="4" t="s">
        <v>1865</v>
      </c>
      <c r="C2265" s="4" t="s">
        <v>6995</v>
      </c>
      <c r="D2265" s="4" t="s">
        <v>1496</v>
      </c>
      <c r="E2265" s="4" t="s">
        <v>61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400</v>
      </c>
      <c r="Q2265" s="7">
        <v>3231.65</v>
      </c>
      <c r="R2265" s="7">
        <v>36768.35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156</v>
      </c>
      <c r="B2266" s="4" t="s">
        <v>1866</v>
      </c>
      <c r="C2266" s="4" t="s">
        <v>6997</v>
      </c>
      <c r="D2266" s="4" t="s">
        <v>1496</v>
      </c>
      <c r="E2266" s="4" t="s">
        <v>78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11000</v>
      </c>
      <c r="Q2266" s="7">
        <v>13831.65</v>
      </c>
      <c r="R2266" s="7">
        <v>26168.35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156</v>
      </c>
      <c r="B2267" s="4" t="s">
        <v>436</v>
      </c>
      <c r="C2267" s="4" t="s">
        <v>7006</v>
      </c>
      <c r="D2267" s="4" t="s">
        <v>282</v>
      </c>
      <c r="E2267" s="4" t="s">
        <v>321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156</v>
      </c>
      <c r="B2268" s="4" t="s">
        <v>1867</v>
      </c>
      <c r="C2268" s="4" t="s">
        <v>7008</v>
      </c>
      <c r="D2268" s="4" t="s">
        <v>1496</v>
      </c>
      <c r="E2268" s="4" t="s">
        <v>61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662.5</v>
      </c>
      <c r="Q2268" s="7">
        <v>3494.15</v>
      </c>
      <c r="R2268" s="7">
        <v>36505.85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156</v>
      </c>
      <c r="B2269" s="4" t="s">
        <v>1868</v>
      </c>
      <c r="C2269" s="4" t="s">
        <v>7022</v>
      </c>
      <c r="D2269" s="4" t="s">
        <v>1496</v>
      </c>
      <c r="E2269" s="4" t="s">
        <v>78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38</v>
      </c>
    </row>
    <row r="2270" spans="1:19" s="1" customFormat="1" ht="26.25" hidden="1" customHeight="1" x14ac:dyDescent="0.25">
      <c r="A2270" s="10">
        <f>+SUBTOTAL(103,$B$5:B2270)</f>
        <v>156</v>
      </c>
      <c r="B2270" s="4" t="s">
        <v>2825</v>
      </c>
      <c r="C2270" s="4" t="s">
        <v>7045</v>
      </c>
      <c r="D2270" s="4" t="s">
        <v>2009</v>
      </c>
      <c r="E2270" s="4" t="s">
        <v>110</v>
      </c>
      <c r="F2270" s="4" t="s">
        <v>23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3194.73</v>
      </c>
      <c r="Q2270" s="7">
        <v>6026.38</v>
      </c>
      <c r="R2270" s="7">
        <v>33973.620000000003</v>
      </c>
      <c r="S2270" s="4" t="s">
        <v>38</v>
      </c>
    </row>
    <row r="2271" spans="1:19" s="1" customFormat="1" ht="26.25" hidden="1" customHeight="1" x14ac:dyDescent="0.25">
      <c r="A2271" s="10">
        <f>+SUBTOTAL(103,$B$5:B2271)</f>
        <v>156</v>
      </c>
      <c r="B2271" s="4" t="s">
        <v>1869</v>
      </c>
      <c r="C2271" s="4" t="s">
        <v>7056</v>
      </c>
      <c r="D2271" s="4" t="s">
        <v>1496</v>
      </c>
      <c r="E2271" s="4" t="s">
        <v>78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156</v>
      </c>
      <c r="B2272" s="4" t="s">
        <v>5194</v>
      </c>
      <c r="C2272" s="4" t="s">
        <v>7067</v>
      </c>
      <c r="D2272" s="4" t="s">
        <v>1496</v>
      </c>
      <c r="E2272" s="4" t="s">
        <v>321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156</v>
      </c>
      <c r="B2273" s="4" t="s">
        <v>1870</v>
      </c>
      <c r="C2273" s="4" t="s">
        <v>7071</v>
      </c>
      <c r="D2273" s="4" t="s">
        <v>327</v>
      </c>
      <c r="E2273" s="4" t="s">
        <v>110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38</v>
      </c>
    </row>
    <row r="2274" spans="1:19" s="1" customFormat="1" ht="26.25" hidden="1" customHeight="1" x14ac:dyDescent="0.25">
      <c r="A2274" s="10">
        <f>+SUBTOTAL(103,$B$5:B2274)</f>
        <v>156</v>
      </c>
      <c r="B2274" s="4" t="s">
        <v>1871</v>
      </c>
      <c r="C2274" s="4" t="s">
        <v>7074</v>
      </c>
      <c r="D2274" s="4" t="s">
        <v>1496</v>
      </c>
      <c r="E2274" s="4" t="s">
        <v>61</v>
      </c>
      <c r="F2274" s="4" t="s">
        <v>46</v>
      </c>
      <c r="G2274" s="12"/>
      <c r="H2274" s="7">
        <v>40000</v>
      </c>
      <c r="I2274" s="7">
        <v>1148</v>
      </c>
      <c r="J2274" s="7">
        <v>185.33</v>
      </c>
      <c r="K2274" s="7">
        <v>1216</v>
      </c>
      <c r="L2274" s="7">
        <v>1715.46</v>
      </c>
      <c r="M2274" s="7">
        <v>25</v>
      </c>
      <c r="N2274" s="7">
        <v>0</v>
      </c>
      <c r="O2274" s="7"/>
      <c r="P2274" s="7">
        <v>5821.92</v>
      </c>
      <c r="Q2274" s="7">
        <v>10111.709999999999</v>
      </c>
      <c r="R2274" s="7">
        <v>29888.29</v>
      </c>
      <c r="S2274" s="4" t="s">
        <v>38</v>
      </c>
    </row>
    <row r="2275" spans="1:19" s="1" customFormat="1" ht="26.25" hidden="1" customHeight="1" x14ac:dyDescent="0.25">
      <c r="A2275" s="10">
        <f>+SUBTOTAL(103,$B$5:B2275)</f>
        <v>156</v>
      </c>
      <c r="B2275" s="4" t="s">
        <v>1872</v>
      </c>
      <c r="C2275" s="4" t="s">
        <v>7087</v>
      </c>
      <c r="D2275" s="4" t="s">
        <v>2437</v>
      </c>
      <c r="E2275" s="4" t="s">
        <v>22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156</v>
      </c>
      <c r="B2276" s="4" t="s">
        <v>1873</v>
      </c>
      <c r="C2276" s="4" t="s">
        <v>7094</v>
      </c>
      <c r="D2276" s="4" t="s">
        <v>1496</v>
      </c>
      <c r="E2276" s="4" t="s">
        <v>321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38</v>
      </c>
    </row>
    <row r="2277" spans="1:19" s="1" customFormat="1" ht="26.25" hidden="1" customHeight="1" x14ac:dyDescent="0.25">
      <c r="A2277" s="10">
        <f>+SUBTOTAL(103,$B$5:B2277)</f>
        <v>156</v>
      </c>
      <c r="B2277" s="4" t="s">
        <v>1874</v>
      </c>
      <c r="C2277" s="4" t="s">
        <v>7108</v>
      </c>
      <c r="D2277" s="4" t="s">
        <v>1496</v>
      </c>
      <c r="E2277" s="4" t="s">
        <v>59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5241.4399999999996</v>
      </c>
      <c r="Q2277" s="7">
        <v>8073.09</v>
      </c>
      <c r="R2277" s="7">
        <v>31926.91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156</v>
      </c>
      <c r="B2278" s="4" t="s">
        <v>1875</v>
      </c>
      <c r="C2278" s="4" t="s">
        <v>7109</v>
      </c>
      <c r="D2278" s="4" t="s">
        <v>860</v>
      </c>
      <c r="E2278" s="4" t="s">
        <v>61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156</v>
      </c>
      <c r="B2279" s="4" t="s">
        <v>1876</v>
      </c>
      <c r="C2279" s="4" t="s">
        <v>7126</v>
      </c>
      <c r="D2279" s="4" t="s">
        <v>341</v>
      </c>
      <c r="E2279" s="4" t="s">
        <v>97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50</v>
      </c>
      <c r="Q2279" s="7">
        <v>2881.65</v>
      </c>
      <c r="R2279" s="7">
        <v>37118.35</v>
      </c>
      <c r="S2279" s="4" t="s">
        <v>38</v>
      </c>
    </row>
    <row r="2280" spans="1:19" s="1" customFormat="1" ht="26.25" hidden="1" customHeight="1" x14ac:dyDescent="0.25">
      <c r="A2280" s="10">
        <f>+SUBTOTAL(103,$B$5:B2280)</f>
        <v>156</v>
      </c>
      <c r="B2280" s="4" t="s">
        <v>1877</v>
      </c>
      <c r="C2280" s="4" t="s">
        <v>7129</v>
      </c>
      <c r="D2280" s="4" t="s">
        <v>332</v>
      </c>
      <c r="E2280" s="4" t="s">
        <v>57</v>
      </c>
      <c r="F2280" s="4" t="s">
        <v>23</v>
      </c>
      <c r="G2280" s="12" t="s">
        <v>11626</v>
      </c>
      <c r="H2280" s="7">
        <v>40000</v>
      </c>
      <c r="I2280" s="7">
        <v>1148</v>
      </c>
      <c r="J2280" s="7">
        <v>0</v>
      </c>
      <c r="K2280" s="7">
        <v>1216</v>
      </c>
      <c r="L2280" s="7">
        <v>3430.92</v>
      </c>
      <c r="M2280" s="7">
        <v>25</v>
      </c>
      <c r="N2280" s="7">
        <v>0</v>
      </c>
      <c r="O2280" s="7"/>
      <c r="P2280" s="7">
        <v>0</v>
      </c>
      <c r="Q2280" s="7">
        <v>5819.92</v>
      </c>
      <c r="R2280" s="7">
        <v>34180.080000000002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156</v>
      </c>
      <c r="B2281" s="4" t="s">
        <v>1878</v>
      </c>
      <c r="C2281" s="4" t="s">
        <v>7139</v>
      </c>
      <c r="D2281" s="4" t="s">
        <v>1496</v>
      </c>
      <c r="E2281" s="4" t="s">
        <v>61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711.04</v>
      </c>
      <c r="Q2281" s="7">
        <v>3542.69</v>
      </c>
      <c r="R2281" s="7">
        <v>36457.31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156</v>
      </c>
      <c r="B2282" s="4" t="s">
        <v>1879</v>
      </c>
      <c r="C2282" s="4" t="s">
        <v>7159</v>
      </c>
      <c r="D2282" s="4" t="s">
        <v>557</v>
      </c>
      <c r="E2282" s="4" t="s">
        <v>52</v>
      </c>
      <c r="F2282" s="4" t="s">
        <v>23</v>
      </c>
      <c r="G2282" s="12" t="s">
        <v>11626</v>
      </c>
      <c r="H2282" s="7">
        <v>40000</v>
      </c>
      <c r="I2282" s="7">
        <v>1148</v>
      </c>
      <c r="J2282" s="7">
        <v>185.33</v>
      </c>
      <c r="K2282" s="7">
        <v>1216</v>
      </c>
      <c r="L2282" s="7">
        <v>1715.46</v>
      </c>
      <c r="M2282" s="7">
        <v>25</v>
      </c>
      <c r="N2282" s="7">
        <v>0</v>
      </c>
      <c r="O2282" s="7"/>
      <c r="P2282" s="7">
        <v>18015.43</v>
      </c>
      <c r="Q2282" s="7">
        <v>22305.22</v>
      </c>
      <c r="R2282" s="7">
        <v>17694.78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156</v>
      </c>
      <c r="B2283" s="4" t="s">
        <v>1879</v>
      </c>
      <c r="C2283" s="4" t="s">
        <v>5376</v>
      </c>
      <c r="D2283" s="4" t="s">
        <v>2579</v>
      </c>
      <c r="E2283" s="4" t="s">
        <v>114</v>
      </c>
      <c r="F2283" s="4" t="s">
        <v>23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156</v>
      </c>
      <c r="B2284" s="4" t="s">
        <v>1879</v>
      </c>
      <c r="C2284" s="4" t="s">
        <v>7161</v>
      </c>
      <c r="D2284" s="4" t="s">
        <v>85</v>
      </c>
      <c r="E2284" s="4" t="s">
        <v>157</v>
      </c>
      <c r="F2284" s="4" t="s">
        <v>23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156</v>
      </c>
      <c r="B2285" s="4" t="s">
        <v>49</v>
      </c>
      <c r="C2285" s="4" t="s">
        <v>7164</v>
      </c>
      <c r="D2285" s="4" t="s">
        <v>1496</v>
      </c>
      <c r="E2285" s="4" t="s">
        <v>121</v>
      </c>
      <c r="F2285" s="4" t="s">
        <v>46</v>
      </c>
      <c r="G2285" s="12"/>
      <c r="H2285" s="7">
        <v>40000</v>
      </c>
      <c r="I2285" s="7">
        <v>1148</v>
      </c>
      <c r="J2285" s="7">
        <v>185.33</v>
      </c>
      <c r="K2285" s="7">
        <v>1216</v>
      </c>
      <c r="L2285" s="7">
        <v>1715.46</v>
      </c>
      <c r="M2285" s="7">
        <v>25</v>
      </c>
      <c r="N2285" s="7">
        <v>0</v>
      </c>
      <c r="O2285" s="7"/>
      <c r="P2285" s="7">
        <v>5500</v>
      </c>
      <c r="Q2285" s="7">
        <v>9789.7900000000009</v>
      </c>
      <c r="R2285" s="7">
        <v>30210.21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156</v>
      </c>
      <c r="B2286" s="4" t="s">
        <v>2275</v>
      </c>
      <c r="C2286" s="4" t="s">
        <v>7173</v>
      </c>
      <c r="D2286" s="4" t="s">
        <v>2276</v>
      </c>
      <c r="E2286" s="4" t="s">
        <v>43</v>
      </c>
      <c r="F2286" s="4" t="s">
        <v>23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1270</v>
      </c>
      <c r="Q2286" s="7">
        <v>4101.6499999999996</v>
      </c>
      <c r="R2286" s="7">
        <v>35898.35</v>
      </c>
      <c r="S2286" s="4" t="s">
        <v>38</v>
      </c>
    </row>
    <row r="2287" spans="1:19" s="1" customFormat="1" ht="26.25" hidden="1" customHeight="1" x14ac:dyDescent="0.25">
      <c r="A2287" s="10">
        <f>+SUBTOTAL(103,$B$5:B2287)</f>
        <v>156</v>
      </c>
      <c r="B2287" s="4" t="s">
        <v>1880</v>
      </c>
      <c r="C2287" s="4" t="s">
        <v>7180</v>
      </c>
      <c r="D2287" s="4" t="s">
        <v>435</v>
      </c>
      <c r="E2287" s="4" t="s">
        <v>35</v>
      </c>
      <c r="F2287" s="4" t="s">
        <v>46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156</v>
      </c>
      <c r="B2288" s="4" t="s">
        <v>1881</v>
      </c>
      <c r="C2288" s="4" t="s">
        <v>1882</v>
      </c>
      <c r="D2288" s="4" t="s">
        <v>557</v>
      </c>
      <c r="E2288" s="4" t="s">
        <v>97</v>
      </c>
      <c r="F2288" s="4" t="s">
        <v>23</v>
      </c>
      <c r="G2288" s="12" t="s">
        <v>11626</v>
      </c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>
        <v>0</v>
      </c>
      <c r="P2288" s="7"/>
      <c r="Q2288" s="7">
        <v>2831.65</v>
      </c>
      <c r="R2288" s="7">
        <v>37168.35</v>
      </c>
      <c r="S2288" s="4" t="s">
        <v>38</v>
      </c>
    </row>
    <row r="2289" spans="1:19" s="1" customFormat="1" ht="26.25" customHeight="1" x14ac:dyDescent="0.25">
      <c r="A2289" s="10">
        <f>+SUBTOTAL(103,$B$5:B2289)</f>
        <v>157</v>
      </c>
      <c r="B2289" s="4" t="s">
        <v>1883</v>
      </c>
      <c r="C2289" s="4" t="s">
        <v>6123</v>
      </c>
      <c r="D2289" s="4" t="s">
        <v>1496</v>
      </c>
      <c r="E2289" s="4" t="s">
        <v>54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2425</v>
      </c>
      <c r="Q2289" s="7">
        <v>5256.65</v>
      </c>
      <c r="R2289" s="7">
        <v>34743.35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157</v>
      </c>
      <c r="B2290" s="4" t="s">
        <v>225</v>
      </c>
      <c r="C2290" s="4" t="s">
        <v>7217</v>
      </c>
      <c r="D2290" s="4" t="s">
        <v>557</v>
      </c>
      <c r="E2290" s="4" t="s">
        <v>78</v>
      </c>
      <c r="F2290" s="4" t="s">
        <v>23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400</v>
      </c>
      <c r="Q2290" s="7">
        <v>3231.65</v>
      </c>
      <c r="R2290" s="7">
        <v>36768.35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157</v>
      </c>
      <c r="B2291" s="4" t="s">
        <v>441</v>
      </c>
      <c r="C2291" s="4" t="s">
        <v>7226</v>
      </c>
      <c r="D2291" s="4" t="s">
        <v>1496</v>
      </c>
      <c r="E2291" s="4" t="s">
        <v>57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157</v>
      </c>
      <c r="B2292" s="4" t="s">
        <v>441</v>
      </c>
      <c r="C2292" s="4" t="s">
        <v>7227</v>
      </c>
      <c r="D2292" s="4" t="s">
        <v>860</v>
      </c>
      <c r="E2292" s="4" t="s">
        <v>59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157</v>
      </c>
      <c r="B2293" s="4" t="s">
        <v>441</v>
      </c>
      <c r="C2293" s="4" t="s">
        <v>7235</v>
      </c>
      <c r="D2293" s="4" t="s">
        <v>557</v>
      </c>
      <c r="E2293" s="4" t="s">
        <v>59</v>
      </c>
      <c r="F2293" s="4" t="s">
        <v>23</v>
      </c>
      <c r="G2293" s="12" t="s">
        <v>11626</v>
      </c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400</v>
      </c>
      <c r="Q2293" s="7">
        <v>3231.65</v>
      </c>
      <c r="R2293" s="7">
        <v>36768.35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157</v>
      </c>
      <c r="B2294" s="4" t="s">
        <v>1884</v>
      </c>
      <c r="C2294" s="4" t="s">
        <v>7250</v>
      </c>
      <c r="D2294" s="4" t="s">
        <v>1496</v>
      </c>
      <c r="E2294" s="4" t="s">
        <v>61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1111.04</v>
      </c>
      <c r="Q2294" s="7">
        <v>3942.69</v>
      </c>
      <c r="R2294" s="7">
        <v>36057.31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157</v>
      </c>
      <c r="B2295" s="4" t="s">
        <v>1885</v>
      </c>
      <c r="C2295" s="4" t="s">
        <v>7254</v>
      </c>
      <c r="D2295" s="4" t="s">
        <v>557</v>
      </c>
      <c r="E2295" s="4" t="s">
        <v>61</v>
      </c>
      <c r="F2295" s="4" t="s">
        <v>23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14190.01</v>
      </c>
      <c r="Q2295" s="7">
        <v>17021.66</v>
      </c>
      <c r="R2295" s="7">
        <v>22978.34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157</v>
      </c>
      <c r="B2296" s="4" t="s">
        <v>1886</v>
      </c>
      <c r="C2296" s="4" t="s">
        <v>7283</v>
      </c>
      <c r="D2296" s="4" t="s">
        <v>435</v>
      </c>
      <c r="E2296" s="4" t="s">
        <v>69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157</v>
      </c>
      <c r="B2297" s="4" t="s">
        <v>1887</v>
      </c>
      <c r="C2297" s="4" t="s">
        <v>7299</v>
      </c>
      <c r="D2297" s="4" t="s">
        <v>1496</v>
      </c>
      <c r="E2297" s="4" t="s">
        <v>56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6525</v>
      </c>
      <c r="Q2297" s="7">
        <v>9356.65</v>
      </c>
      <c r="R2297" s="7">
        <v>30643.35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157</v>
      </c>
      <c r="B2298" s="4" t="s">
        <v>1888</v>
      </c>
      <c r="C2298" s="4" t="s">
        <v>7320</v>
      </c>
      <c r="D2298" s="4" t="s">
        <v>672</v>
      </c>
      <c r="E2298" s="4" t="s">
        <v>78</v>
      </c>
      <c r="F2298" s="4" t="s">
        <v>46</v>
      </c>
      <c r="G2298" s="12"/>
      <c r="H2298" s="7">
        <v>40000</v>
      </c>
      <c r="I2298" s="7">
        <v>1148</v>
      </c>
      <c r="J2298" s="7">
        <v>185.33</v>
      </c>
      <c r="K2298" s="7">
        <v>1216</v>
      </c>
      <c r="L2298" s="7">
        <v>1715.46</v>
      </c>
      <c r="M2298" s="7">
        <v>25</v>
      </c>
      <c r="N2298" s="7">
        <v>0</v>
      </c>
      <c r="O2298" s="7"/>
      <c r="P2298" s="7">
        <v>0</v>
      </c>
      <c r="Q2298" s="7">
        <v>4289.79</v>
      </c>
      <c r="R2298" s="7">
        <v>35710.21</v>
      </c>
      <c r="S2298" s="4" t="s">
        <v>38</v>
      </c>
    </row>
    <row r="2299" spans="1:19" s="1" customFormat="1" ht="26.25" hidden="1" customHeight="1" x14ac:dyDescent="0.25">
      <c r="A2299" s="10">
        <f>+SUBTOTAL(103,$B$5:B2299)</f>
        <v>157</v>
      </c>
      <c r="B2299" s="4" t="s">
        <v>1889</v>
      </c>
      <c r="C2299" s="4" t="s">
        <v>7324</v>
      </c>
      <c r="D2299" s="4" t="s">
        <v>1496</v>
      </c>
      <c r="E2299" s="4" t="s">
        <v>1890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157</v>
      </c>
      <c r="B2300" s="4" t="s">
        <v>1891</v>
      </c>
      <c r="C2300" s="4" t="s">
        <v>7335</v>
      </c>
      <c r="D2300" s="4" t="s">
        <v>435</v>
      </c>
      <c r="E2300" s="4" t="s">
        <v>59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38</v>
      </c>
    </row>
    <row r="2301" spans="1:19" s="1" customFormat="1" ht="26.25" hidden="1" customHeight="1" x14ac:dyDescent="0.25">
      <c r="A2301" s="10">
        <f>+SUBTOTAL(103,$B$5:B2301)</f>
        <v>157</v>
      </c>
      <c r="B2301" s="4" t="s">
        <v>445</v>
      </c>
      <c r="C2301" s="4" t="s">
        <v>7342</v>
      </c>
      <c r="D2301" s="4" t="s">
        <v>561</v>
      </c>
      <c r="E2301" s="4" t="s">
        <v>22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customHeight="1" x14ac:dyDescent="0.25">
      <c r="A2302" s="10">
        <f>+SUBTOTAL(103,$B$5:B2302)</f>
        <v>158</v>
      </c>
      <c r="B2302" s="4" t="s">
        <v>445</v>
      </c>
      <c r="C2302" s="4" t="s">
        <v>7346</v>
      </c>
      <c r="D2302" s="4" t="s">
        <v>1496</v>
      </c>
      <c r="E2302" s="4" t="s">
        <v>54</v>
      </c>
      <c r="F2302" s="4" t="s">
        <v>46</v>
      </c>
      <c r="G2302" s="12"/>
      <c r="H2302" s="7">
        <v>40000</v>
      </c>
      <c r="I2302" s="7">
        <v>1148</v>
      </c>
      <c r="J2302" s="7">
        <v>0</v>
      </c>
      <c r="K2302" s="7">
        <v>1216</v>
      </c>
      <c r="L2302" s="7">
        <v>3430.92</v>
      </c>
      <c r="M2302" s="7">
        <v>25</v>
      </c>
      <c r="N2302" s="7">
        <v>0</v>
      </c>
      <c r="O2302" s="7"/>
      <c r="P2302" s="7">
        <v>4487.5</v>
      </c>
      <c r="Q2302" s="7">
        <v>10307.42</v>
      </c>
      <c r="R2302" s="7">
        <v>29692.58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158</v>
      </c>
      <c r="B2303" s="4" t="s">
        <v>873</v>
      </c>
      <c r="C2303" s="4" t="s">
        <v>7377</v>
      </c>
      <c r="D2303" s="4" t="s">
        <v>85</v>
      </c>
      <c r="E2303" s="4" t="s">
        <v>22</v>
      </c>
      <c r="F2303" s="4" t="s">
        <v>23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158</v>
      </c>
      <c r="B2304" s="4" t="s">
        <v>446</v>
      </c>
      <c r="C2304" s="4" t="s">
        <v>7401</v>
      </c>
      <c r="D2304" s="4" t="s">
        <v>594</v>
      </c>
      <c r="E2304" s="4" t="s">
        <v>69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2677.1</v>
      </c>
      <c r="Q2304" s="7">
        <v>5508.75</v>
      </c>
      <c r="R2304" s="7">
        <v>34491.25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158</v>
      </c>
      <c r="B2305" s="4" t="s">
        <v>1892</v>
      </c>
      <c r="C2305" s="4" t="s">
        <v>7418</v>
      </c>
      <c r="D2305" s="4" t="s">
        <v>1496</v>
      </c>
      <c r="E2305" s="4" t="s">
        <v>61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400</v>
      </c>
      <c r="Q2305" s="7">
        <v>3231.65</v>
      </c>
      <c r="R2305" s="7">
        <v>36768.35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158</v>
      </c>
      <c r="B2306" s="4" t="s">
        <v>5171</v>
      </c>
      <c r="C2306" s="4" t="s">
        <v>7419</v>
      </c>
      <c r="D2306" s="4" t="s">
        <v>404</v>
      </c>
      <c r="E2306" s="4" t="s">
        <v>61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158</v>
      </c>
      <c r="B2307" s="4" t="s">
        <v>1893</v>
      </c>
      <c r="C2307" s="4" t="s">
        <v>7429</v>
      </c>
      <c r="D2307" s="4" t="s">
        <v>1496</v>
      </c>
      <c r="E2307" s="4" t="s">
        <v>56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158</v>
      </c>
      <c r="B2308" s="4" t="s">
        <v>11271</v>
      </c>
      <c r="C2308" s="4" t="s">
        <v>7109</v>
      </c>
      <c r="D2308" s="4" t="s">
        <v>794</v>
      </c>
      <c r="E2308" s="4" t="s">
        <v>165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158</v>
      </c>
      <c r="B2309" s="4" t="s">
        <v>1894</v>
      </c>
      <c r="C2309" s="4" t="s">
        <v>7439</v>
      </c>
      <c r="D2309" s="4" t="s">
        <v>282</v>
      </c>
      <c r="E2309" s="4" t="s">
        <v>124</v>
      </c>
      <c r="F2309" s="4" t="s">
        <v>23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158</v>
      </c>
      <c r="B2310" s="4" t="s">
        <v>1895</v>
      </c>
      <c r="C2310" s="4" t="s">
        <v>7442</v>
      </c>
      <c r="D2310" s="4" t="s">
        <v>1496</v>
      </c>
      <c r="E2310" s="4" t="s">
        <v>57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158</v>
      </c>
      <c r="B2311" s="4" t="s">
        <v>1896</v>
      </c>
      <c r="C2311" s="4" t="s">
        <v>7444</v>
      </c>
      <c r="D2311" s="4" t="s">
        <v>332</v>
      </c>
      <c r="E2311" s="4" t="s">
        <v>57</v>
      </c>
      <c r="F2311" s="4" t="s">
        <v>23</v>
      </c>
      <c r="G2311" s="12" t="s">
        <v>11626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2914.2</v>
      </c>
      <c r="Q2311" s="7">
        <v>5745.85</v>
      </c>
      <c r="R2311" s="7">
        <v>34254.15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158</v>
      </c>
      <c r="B2312" s="4" t="s">
        <v>1897</v>
      </c>
      <c r="C2312" s="4" t="s">
        <v>7461</v>
      </c>
      <c r="D2312" s="4" t="s">
        <v>327</v>
      </c>
      <c r="E2312" s="4" t="s">
        <v>110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158</v>
      </c>
      <c r="B2313" s="4" t="s">
        <v>262</v>
      </c>
      <c r="C2313" s="4" t="s">
        <v>7502</v>
      </c>
      <c r="D2313" s="4" t="s">
        <v>1496</v>
      </c>
      <c r="E2313" s="4" t="s">
        <v>59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2831.65</v>
      </c>
      <c r="R2313" s="7">
        <v>37168.35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158</v>
      </c>
      <c r="B2314" s="4" t="s">
        <v>1898</v>
      </c>
      <c r="C2314" s="4" t="s">
        <v>7454</v>
      </c>
      <c r="D2314" s="4" t="s">
        <v>1496</v>
      </c>
      <c r="E2314" s="4" t="s">
        <v>63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158</v>
      </c>
      <c r="B2315" s="4" t="s">
        <v>2569</v>
      </c>
      <c r="C2315" s="4" t="s">
        <v>7519</v>
      </c>
      <c r="D2315" s="4" t="s">
        <v>594</v>
      </c>
      <c r="E2315" s="4" t="s">
        <v>141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3975</v>
      </c>
      <c r="Q2315" s="7">
        <v>6806.65</v>
      </c>
      <c r="R2315" s="7">
        <v>33193.35</v>
      </c>
      <c r="S2315" s="4" t="s">
        <v>38</v>
      </c>
    </row>
    <row r="2316" spans="1:19" s="1" customFormat="1" ht="26.25" hidden="1" customHeight="1" x14ac:dyDescent="0.25">
      <c r="A2316" s="10">
        <f>+SUBTOTAL(103,$B$5:B2316)</f>
        <v>158</v>
      </c>
      <c r="B2316" s="4" t="s">
        <v>1899</v>
      </c>
      <c r="C2316" s="4" t="s">
        <v>7538</v>
      </c>
      <c r="D2316" s="4" t="s">
        <v>613</v>
      </c>
      <c r="E2316" s="4" t="s">
        <v>57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0</v>
      </c>
      <c r="Q2316" s="7">
        <v>2831.65</v>
      </c>
      <c r="R2316" s="7">
        <v>37168.35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158</v>
      </c>
      <c r="B2317" s="4" t="s">
        <v>1900</v>
      </c>
      <c r="C2317" s="4" t="s">
        <v>7550</v>
      </c>
      <c r="D2317" s="4" t="s">
        <v>435</v>
      </c>
      <c r="E2317" s="4" t="s">
        <v>122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v>37168.35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158</v>
      </c>
      <c r="B2318" s="4" t="s">
        <v>1901</v>
      </c>
      <c r="C2318" s="4" t="s">
        <v>7555</v>
      </c>
      <c r="D2318" s="4" t="s">
        <v>1496</v>
      </c>
      <c r="E2318" s="4" t="s">
        <v>78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3175</v>
      </c>
      <c r="Q2318" s="7">
        <v>6006.65</v>
      </c>
      <c r="R2318" s="7">
        <v>33993.35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158</v>
      </c>
      <c r="B2319" s="4" t="s">
        <v>1902</v>
      </c>
      <c r="C2319" s="4" t="s">
        <v>7567</v>
      </c>
      <c r="D2319" s="4" t="s">
        <v>332</v>
      </c>
      <c r="E2319" s="4" t="s">
        <v>59</v>
      </c>
      <c r="F2319" s="4" t="s">
        <v>23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7025</v>
      </c>
      <c r="Q2319" s="7">
        <v>9856.65</v>
      </c>
      <c r="R2319" s="7">
        <v>30143.35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158</v>
      </c>
      <c r="B2320" s="4" t="s">
        <v>913</v>
      </c>
      <c r="C2320" s="4" t="s">
        <v>5387</v>
      </c>
      <c r="D2320" s="4" t="s">
        <v>791</v>
      </c>
      <c r="E2320" s="4" t="s">
        <v>165</v>
      </c>
      <c r="F2320" s="4" t="s">
        <v>46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5094.67</v>
      </c>
      <c r="Q2320" s="7">
        <v>7926.32</v>
      </c>
      <c r="R2320" s="7">
        <v>32073.68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158</v>
      </c>
      <c r="B2321" s="4" t="s">
        <v>1903</v>
      </c>
      <c r="C2321" s="4" t="s">
        <v>7606</v>
      </c>
      <c r="D2321" s="4" t="s">
        <v>613</v>
      </c>
      <c r="E2321" s="4" t="s">
        <v>195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158</v>
      </c>
      <c r="B2322" s="4" t="s">
        <v>917</v>
      </c>
      <c r="C2322" s="4" t="s">
        <v>7632</v>
      </c>
      <c r="D2322" s="4" t="s">
        <v>1496</v>
      </c>
      <c r="E2322" s="4" t="s">
        <v>56</v>
      </c>
      <c r="F2322" s="4" t="s">
        <v>46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158</v>
      </c>
      <c r="B2323" s="4" t="s">
        <v>1904</v>
      </c>
      <c r="C2323" s="4" t="s">
        <v>6927</v>
      </c>
      <c r="D2323" s="4" t="s">
        <v>557</v>
      </c>
      <c r="E2323" s="4" t="s">
        <v>59</v>
      </c>
      <c r="F2323" s="4" t="s">
        <v>23</v>
      </c>
      <c r="G2323" s="12" t="s">
        <v>11626</v>
      </c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400</v>
      </c>
      <c r="Q2323" s="7">
        <v>3231.65</v>
      </c>
      <c r="R2323" s="7">
        <v>36768.35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158</v>
      </c>
      <c r="B2324" s="4" t="s">
        <v>1905</v>
      </c>
      <c r="C2324" s="4" t="s">
        <v>7640</v>
      </c>
      <c r="D2324" s="4" t="s">
        <v>1496</v>
      </c>
      <c r="E2324" s="4" t="s">
        <v>59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1625</v>
      </c>
      <c r="Q2324" s="7">
        <v>4456.6499999999996</v>
      </c>
      <c r="R2324" s="7">
        <v>35543.35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158</v>
      </c>
      <c r="B2325" s="4" t="s">
        <v>1906</v>
      </c>
      <c r="C2325" s="4" t="s">
        <v>7678</v>
      </c>
      <c r="D2325" s="4" t="s">
        <v>154</v>
      </c>
      <c r="E2325" s="4" t="s">
        <v>5287</v>
      </c>
      <c r="F2325" s="4" t="s">
        <v>23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120</v>
      </c>
      <c r="O2325" s="7"/>
      <c r="P2325" s="7">
        <v>16091.18</v>
      </c>
      <c r="Q2325" s="7">
        <v>19042.830000000002</v>
      </c>
      <c r="R2325" s="7">
        <v>20957.169999999998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158</v>
      </c>
      <c r="B2326" s="4" t="s">
        <v>528</v>
      </c>
      <c r="C2326" s="4" t="s">
        <v>7686</v>
      </c>
      <c r="D2326" s="4" t="s">
        <v>1496</v>
      </c>
      <c r="E2326" s="4" t="s">
        <v>61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0</v>
      </c>
      <c r="Q2326" s="7">
        <v>2831.65</v>
      </c>
      <c r="R2326" s="7">
        <v>37168.35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158</v>
      </c>
      <c r="B2327" s="4" t="s">
        <v>3314</v>
      </c>
      <c r="C2327" s="4" t="s">
        <v>5313</v>
      </c>
      <c r="D2327" s="4" t="s">
        <v>1107</v>
      </c>
      <c r="E2327" s="4" t="s">
        <v>3315</v>
      </c>
      <c r="F2327" s="4" t="s">
        <v>23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50</v>
      </c>
      <c r="Q2327" s="7">
        <v>2881.65</v>
      </c>
      <c r="R2327" s="7">
        <v>37118.35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158</v>
      </c>
      <c r="B2328" s="4" t="s">
        <v>1907</v>
      </c>
      <c r="C2328" s="4" t="s">
        <v>7714</v>
      </c>
      <c r="D2328" s="4" t="s">
        <v>332</v>
      </c>
      <c r="E2328" s="4" t="s">
        <v>121</v>
      </c>
      <c r="F2328" s="4" t="s">
        <v>23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11326.65</v>
      </c>
      <c r="Q2328" s="7">
        <v>14158.3</v>
      </c>
      <c r="R2328" s="7">
        <v>25841.7</v>
      </c>
      <c r="S2328" s="4" t="s">
        <v>38</v>
      </c>
    </row>
    <row r="2329" spans="1:19" s="1" customFormat="1" ht="26.25" hidden="1" customHeight="1" x14ac:dyDescent="0.25">
      <c r="A2329" s="10">
        <f>+SUBTOTAL(103,$B$5:B2329)</f>
        <v>158</v>
      </c>
      <c r="B2329" s="4" t="s">
        <v>1908</v>
      </c>
      <c r="C2329" s="4" t="s">
        <v>7716</v>
      </c>
      <c r="D2329" s="4" t="s">
        <v>332</v>
      </c>
      <c r="E2329" s="4" t="s">
        <v>52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3525</v>
      </c>
      <c r="Q2329" s="7">
        <v>6356.65</v>
      </c>
      <c r="R2329" s="7">
        <v>33643.35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158</v>
      </c>
      <c r="B2330" s="4" t="s">
        <v>1909</v>
      </c>
      <c r="C2330" s="4" t="s">
        <v>7721</v>
      </c>
      <c r="D2330" s="4" t="s">
        <v>1496</v>
      </c>
      <c r="E2330" s="4" t="s">
        <v>56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8015.81</v>
      </c>
      <c r="Q2330" s="7">
        <v>10847.46</v>
      </c>
      <c r="R2330" s="7">
        <v>29152.54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158</v>
      </c>
      <c r="B2331" s="4" t="s">
        <v>1910</v>
      </c>
      <c r="C2331" s="4" t="s">
        <v>7723</v>
      </c>
      <c r="D2331" s="4" t="s">
        <v>1496</v>
      </c>
      <c r="E2331" s="4" t="s">
        <v>78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500</v>
      </c>
      <c r="Q2331" s="7">
        <v>3331.65</v>
      </c>
      <c r="R2331" s="7">
        <v>36668.35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158</v>
      </c>
      <c r="B2332" s="4" t="s">
        <v>1911</v>
      </c>
      <c r="C2332" s="4" t="s">
        <v>7740</v>
      </c>
      <c r="D2332" s="4" t="s">
        <v>717</v>
      </c>
      <c r="E2332" s="4" t="s">
        <v>57</v>
      </c>
      <c r="F2332" s="4" t="s">
        <v>23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350</v>
      </c>
      <c r="Q2332" s="7">
        <v>3181.65</v>
      </c>
      <c r="R2332" s="7">
        <v>36818.35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158</v>
      </c>
      <c r="B2333" s="4" t="s">
        <v>1912</v>
      </c>
      <c r="C2333" s="4" t="s">
        <v>7742</v>
      </c>
      <c r="D2333" s="4" t="s">
        <v>581</v>
      </c>
      <c r="E2333" s="4" t="s">
        <v>76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38</v>
      </c>
    </row>
    <row r="2334" spans="1:19" s="1" customFormat="1" ht="26.25" hidden="1" customHeight="1" x14ac:dyDescent="0.25">
      <c r="A2334" s="10">
        <f>+SUBTOTAL(103,$B$5:B2334)</f>
        <v>158</v>
      </c>
      <c r="B2334" s="4" t="s">
        <v>2314</v>
      </c>
      <c r="C2334" s="4" t="s">
        <v>7749</v>
      </c>
      <c r="D2334" s="4" t="s">
        <v>413</v>
      </c>
      <c r="E2334" s="4" t="s">
        <v>43</v>
      </c>
      <c r="F2334" s="4" t="s">
        <v>23</v>
      </c>
      <c r="G2334" s="12" t="s">
        <v>11626</v>
      </c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2963.25</v>
      </c>
      <c r="Q2334" s="7">
        <v>5794.9</v>
      </c>
      <c r="R2334" s="7">
        <v>34205.1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158</v>
      </c>
      <c r="B2335" s="4" t="s">
        <v>1913</v>
      </c>
      <c r="C2335" s="4" t="s">
        <v>7762</v>
      </c>
      <c r="D2335" s="4" t="s">
        <v>85</v>
      </c>
      <c r="E2335" s="4" t="s">
        <v>29</v>
      </c>
      <c r="F2335" s="4" t="s">
        <v>23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50</v>
      </c>
      <c r="Q2335" s="7">
        <v>2881.65</v>
      </c>
      <c r="R2335" s="7">
        <v>37118.35</v>
      </c>
      <c r="S2335" s="4" t="s">
        <v>38</v>
      </c>
    </row>
    <row r="2336" spans="1:19" s="1" customFormat="1" ht="26.25" hidden="1" customHeight="1" x14ac:dyDescent="0.25">
      <c r="A2336" s="10">
        <f>+SUBTOTAL(103,$B$5:B2336)</f>
        <v>158</v>
      </c>
      <c r="B2336" s="4" t="s">
        <v>11278</v>
      </c>
      <c r="C2336" s="4" t="s">
        <v>11279</v>
      </c>
      <c r="D2336" s="4" t="s">
        <v>613</v>
      </c>
      <c r="E2336" s="4" t="s">
        <v>22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38</v>
      </c>
    </row>
    <row r="2337" spans="1:19" s="1" customFormat="1" ht="26.25" hidden="1" customHeight="1" x14ac:dyDescent="0.25">
      <c r="A2337" s="10">
        <f>+SUBTOTAL(103,$B$5:B2337)</f>
        <v>158</v>
      </c>
      <c r="B2337" s="4" t="s">
        <v>955</v>
      </c>
      <c r="C2337" s="4" t="s">
        <v>6419</v>
      </c>
      <c r="D2337" s="4" t="s">
        <v>557</v>
      </c>
      <c r="E2337" s="4" t="s">
        <v>56</v>
      </c>
      <c r="F2337" s="4" t="s">
        <v>23</v>
      </c>
      <c r="G2337" s="12" t="s">
        <v>11626</v>
      </c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400</v>
      </c>
      <c r="Q2337" s="7">
        <v>3231.65</v>
      </c>
      <c r="R2337" s="7">
        <v>36768.35</v>
      </c>
      <c r="S2337" s="4" t="s">
        <v>38</v>
      </c>
    </row>
    <row r="2338" spans="1:19" s="1" customFormat="1" ht="26.25" hidden="1" customHeight="1" x14ac:dyDescent="0.25">
      <c r="A2338" s="10">
        <f>+SUBTOTAL(103,$B$5:B2338)</f>
        <v>158</v>
      </c>
      <c r="B2338" s="4" t="s">
        <v>1914</v>
      </c>
      <c r="C2338" s="4" t="s">
        <v>5397</v>
      </c>
      <c r="D2338" s="4" t="s">
        <v>623</v>
      </c>
      <c r="E2338" s="4" t="s">
        <v>2957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2437.5</v>
      </c>
      <c r="Q2338" s="7">
        <v>5269.15</v>
      </c>
      <c r="R2338" s="7">
        <v>34730.85</v>
      </c>
      <c r="S2338" s="4" t="s">
        <v>38</v>
      </c>
    </row>
    <row r="2339" spans="1:19" s="1" customFormat="1" ht="26.25" hidden="1" customHeight="1" x14ac:dyDescent="0.25">
      <c r="A2339" s="10">
        <f>+SUBTOTAL(103,$B$5:B2339)</f>
        <v>158</v>
      </c>
      <c r="B2339" s="4" t="s">
        <v>1915</v>
      </c>
      <c r="C2339" s="4" t="s">
        <v>5845</v>
      </c>
      <c r="D2339" s="4" t="s">
        <v>1496</v>
      </c>
      <c r="E2339" s="4" t="s">
        <v>78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1375</v>
      </c>
      <c r="Q2339" s="7">
        <v>4206.6499999999996</v>
      </c>
      <c r="R2339" s="7">
        <v>35793.35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158</v>
      </c>
      <c r="B2340" s="4" t="s">
        <v>1616</v>
      </c>
      <c r="C2340" s="4" t="s">
        <v>7811</v>
      </c>
      <c r="D2340" s="4" t="s">
        <v>1496</v>
      </c>
      <c r="E2340" s="4" t="s">
        <v>59</v>
      </c>
      <c r="F2340" s="4" t="s">
        <v>46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11084.47</v>
      </c>
      <c r="Q2340" s="7">
        <v>13916.12</v>
      </c>
      <c r="R2340" s="7">
        <v>26083.879999999997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158</v>
      </c>
      <c r="B2341" s="4" t="s">
        <v>1616</v>
      </c>
      <c r="C2341" s="4" t="s">
        <v>5470</v>
      </c>
      <c r="D2341" s="4" t="s">
        <v>1496</v>
      </c>
      <c r="E2341" s="4" t="s">
        <v>56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400</v>
      </c>
      <c r="Q2341" s="7">
        <v>3231.65</v>
      </c>
      <c r="R2341" s="7">
        <v>36768.35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158</v>
      </c>
      <c r="B2342" s="4" t="s">
        <v>1916</v>
      </c>
      <c r="C2342" s="4" t="s">
        <v>7827</v>
      </c>
      <c r="D2342" s="4" t="s">
        <v>1123</v>
      </c>
      <c r="E2342" s="4" t="s">
        <v>56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158</v>
      </c>
      <c r="B2343" s="4" t="s">
        <v>1917</v>
      </c>
      <c r="C2343" s="4" t="s">
        <v>7838</v>
      </c>
      <c r="D2343" s="4" t="s">
        <v>1496</v>
      </c>
      <c r="E2343" s="4" t="s">
        <v>57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2425</v>
      </c>
      <c r="Q2343" s="7">
        <v>5256.65</v>
      </c>
      <c r="R2343" s="7">
        <v>34743.35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158</v>
      </c>
      <c r="B2344" s="4" t="s">
        <v>1918</v>
      </c>
      <c r="C2344" s="4" t="s">
        <v>7855</v>
      </c>
      <c r="D2344" s="4" t="s">
        <v>1496</v>
      </c>
      <c r="E2344" s="4" t="s">
        <v>56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158</v>
      </c>
      <c r="B2345" s="4" t="s">
        <v>1919</v>
      </c>
      <c r="C2345" s="4" t="s">
        <v>7860</v>
      </c>
      <c r="D2345" s="4" t="s">
        <v>1496</v>
      </c>
      <c r="E2345" s="4" t="s">
        <v>121</v>
      </c>
      <c r="F2345" s="4" t="s">
        <v>46</v>
      </c>
      <c r="G2345" s="12"/>
      <c r="H2345" s="7">
        <v>40000</v>
      </c>
      <c r="I2345" s="7">
        <v>1148</v>
      </c>
      <c r="J2345" s="7">
        <v>185.33</v>
      </c>
      <c r="K2345" s="7">
        <v>1216</v>
      </c>
      <c r="L2345" s="7">
        <v>1715.46</v>
      </c>
      <c r="M2345" s="7">
        <v>25</v>
      </c>
      <c r="N2345" s="7">
        <v>0</v>
      </c>
      <c r="O2345" s="7"/>
      <c r="P2345" s="7">
        <v>1800</v>
      </c>
      <c r="Q2345" s="7">
        <v>6089.79</v>
      </c>
      <c r="R2345" s="7">
        <v>33910.21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158</v>
      </c>
      <c r="B2346" s="4" t="s">
        <v>1920</v>
      </c>
      <c r="C2346" s="4" t="s">
        <v>7865</v>
      </c>
      <c r="D2346" s="4" t="s">
        <v>282</v>
      </c>
      <c r="E2346" s="4" t="s">
        <v>78</v>
      </c>
      <c r="F2346" s="4" t="s">
        <v>23</v>
      </c>
      <c r="G2346" s="12" t="s">
        <v>11626</v>
      </c>
      <c r="H2346" s="7">
        <v>40000</v>
      </c>
      <c r="I2346" s="7">
        <v>1148</v>
      </c>
      <c r="J2346" s="7">
        <v>185.33</v>
      </c>
      <c r="K2346" s="7">
        <v>1216</v>
      </c>
      <c r="L2346" s="7">
        <v>1715.46</v>
      </c>
      <c r="M2346" s="7">
        <v>25</v>
      </c>
      <c r="N2346" s="7">
        <v>0</v>
      </c>
      <c r="O2346" s="7"/>
      <c r="P2346" s="7">
        <v>35590.21</v>
      </c>
      <c r="Q2346" s="7">
        <v>39880</v>
      </c>
      <c r="R2346" s="7">
        <v>120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158</v>
      </c>
      <c r="B2347" s="4" t="s">
        <v>11649</v>
      </c>
      <c r="C2347" s="4" t="s">
        <v>7867</v>
      </c>
      <c r="D2347" s="4" t="s">
        <v>548</v>
      </c>
      <c r="E2347" s="4" t="s">
        <v>69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158</v>
      </c>
      <c r="B2348" s="4" t="s">
        <v>1921</v>
      </c>
      <c r="C2348" s="4" t="s">
        <v>7878</v>
      </c>
      <c r="D2348" s="4" t="s">
        <v>678</v>
      </c>
      <c r="E2348" s="4" t="s">
        <v>121</v>
      </c>
      <c r="F2348" s="4" t="s">
        <v>23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4425</v>
      </c>
      <c r="Q2348" s="7">
        <v>7256.65</v>
      </c>
      <c r="R2348" s="7">
        <v>32743.35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158</v>
      </c>
      <c r="B2349" s="4" t="s">
        <v>1922</v>
      </c>
      <c r="C2349" s="4" t="s">
        <v>7880</v>
      </c>
      <c r="D2349" s="4" t="s">
        <v>1123</v>
      </c>
      <c r="E2349" s="4" t="s">
        <v>165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38</v>
      </c>
    </row>
    <row r="2350" spans="1:19" s="1" customFormat="1" ht="26.25" hidden="1" customHeight="1" x14ac:dyDescent="0.25">
      <c r="A2350" s="10">
        <f>+SUBTOTAL(103,$B$5:B2350)</f>
        <v>158</v>
      </c>
      <c r="B2350" s="4" t="s">
        <v>1924</v>
      </c>
      <c r="C2350" s="4" t="s">
        <v>7892</v>
      </c>
      <c r="D2350" s="4" t="s">
        <v>1496</v>
      </c>
      <c r="E2350" s="4" t="s">
        <v>78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158</v>
      </c>
      <c r="B2351" s="4" t="s">
        <v>1926</v>
      </c>
      <c r="C2351" s="4" t="s">
        <v>7906</v>
      </c>
      <c r="D2351" s="4" t="s">
        <v>341</v>
      </c>
      <c r="E2351" s="4" t="s">
        <v>61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38</v>
      </c>
    </row>
    <row r="2352" spans="1:19" s="1" customFormat="1" ht="26.25" hidden="1" customHeight="1" x14ac:dyDescent="0.25">
      <c r="A2352" s="10">
        <f>+SUBTOTAL(103,$B$5:B2352)</f>
        <v>158</v>
      </c>
      <c r="B2352" s="4" t="s">
        <v>1927</v>
      </c>
      <c r="C2352" s="4" t="s">
        <v>7910</v>
      </c>
      <c r="D2352" s="4" t="s">
        <v>1496</v>
      </c>
      <c r="E2352" s="4" t="s">
        <v>78</v>
      </c>
      <c r="F2352" s="4" t="s">
        <v>46</v>
      </c>
      <c r="G2352" s="12"/>
      <c r="H2352" s="7">
        <v>40000</v>
      </c>
      <c r="I2352" s="7">
        <v>1148</v>
      </c>
      <c r="J2352" s="7">
        <v>185.33</v>
      </c>
      <c r="K2352" s="7">
        <v>1216</v>
      </c>
      <c r="L2352" s="7">
        <v>1715.46</v>
      </c>
      <c r="M2352" s="7">
        <v>25</v>
      </c>
      <c r="N2352" s="7">
        <v>0</v>
      </c>
      <c r="O2352" s="7"/>
      <c r="P2352" s="7">
        <v>0</v>
      </c>
      <c r="Q2352" s="7">
        <v>4289.79</v>
      </c>
      <c r="R2352" s="7">
        <v>35710.21</v>
      </c>
      <c r="S2352" s="4" t="s">
        <v>38</v>
      </c>
    </row>
    <row r="2353" spans="1:19" s="1" customFormat="1" ht="26.25" hidden="1" customHeight="1" x14ac:dyDescent="0.25">
      <c r="A2353" s="10">
        <f>+SUBTOTAL(103,$B$5:B2353)</f>
        <v>158</v>
      </c>
      <c r="B2353" s="4" t="s">
        <v>1928</v>
      </c>
      <c r="C2353" s="4" t="s">
        <v>7923</v>
      </c>
      <c r="D2353" s="4" t="s">
        <v>85</v>
      </c>
      <c r="E2353" s="4" t="s">
        <v>1929</v>
      </c>
      <c r="F2353" s="4" t="s">
        <v>23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50</v>
      </c>
      <c r="Q2353" s="7">
        <v>2881.65</v>
      </c>
      <c r="R2353" s="7">
        <v>37118.35</v>
      </c>
      <c r="S2353" s="4" t="s">
        <v>38</v>
      </c>
    </row>
    <row r="2354" spans="1:19" s="1" customFormat="1" ht="26.25" hidden="1" customHeight="1" x14ac:dyDescent="0.25">
      <c r="A2354" s="10">
        <f>+SUBTOTAL(103,$B$5:B2354)</f>
        <v>158</v>
      </c>
      <c r="B2354" s="4" t="s">
        <v>1930</v>
      </c>
      <c r="C2354" s="4" t="s">
        <v>7938</v>
      </c>
      <c r="D2354" s="4" t="s">
        <v>102</v>
      </c>
      <c r="E2354" s="4" t="s">
        <v>110</v>
      </c>
      <c r="F2354" s="4" t="s">
        <v>23</v>
      </c>
      <c r="G2354" s="12"/>
      <c r="H2354" s="7">
        <v>40000</v>
      </c>
      <c r="I2354" s="7">
        <v>1148</v>
      </c>
      <c r="J2354" s="7">
        <v>185.33</v>
      </c>
      <c r="K2354" s="7">
        <v>1216</v>
      </c>
      <c r="L2354" s="7">
        <v>1715.46</v>
      </c>
      <c r="M2354" s="7">
        <v>25</v>
      </c>
      <c r="N2354" s="7">
        <v>0</v>
      </c>
      <c r="O2354" s="7"/>
      <c r="P2354" s="7">
        <v>1625</v>
      </c>
      <c r="Q2354" s="7">
        <v>5914.79</v>
      </c>
      <c r="R2354" s="7">
        <v>34085.21</v>
      </c>
      <c r="S2354" s="4" t="s">
        <v>38</v>
      </c>
    </row>
    <row r="2355" spans="1:19" s="1" customFormat="1" ht="26.25" hidden="1" customHeight="1" x14ac:dyDescent="0.25">
      <c r="A2355" s="10">
        <f>+SUBTOTAL(103,$B$5:B2355)</f>
        <v>158</v>
      </c>
      <c r="B2355" s="4" t="s">
        <v>1931</v>
      </c>
      <c r="C2355" s="4" t="s">
        <v>7311</v>
      </c>
      <c r="D2355" s="4" t="s">
        <v>1496</v>
      </c>
      <c r="E2355" s="4" t="s">
        <v>78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400</v>
      </c>
      <c r="Q2355" s="7">
        <v>3231.65</v>
      </c>
      <c r="R2355" s="7">
        <v>36768.35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158</v>
      </c>
      <c r="B2356" s="4" t="s">
        <v>1932</v>
      </c>
      <c r="C2356" s="4" t="s">
        <v>7948</v>
      </c>
      <c r="D2356" s="4" t="s">
        <v>1933</v>
      </c>
      <c r="E2356" s="4" t="s">
        <v>22</v>
      </c>
      <c r="F2356" s="4" t="s">
        <v>23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0</v>
      </c>
      <c r="Q2356" s="7">
        <v>2831.65</v>
      </c>
      <c r="R2356" s="7">
        <v>37168.35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158</v>
      </c>
      <c r="B2357" s="4" t="s">
        <v>972</v>
      </c>
      <c r="C2357" s="4" t="s">
        <v>7954</v>
      </c>
      <c r="D2357" s="4" t="s">
        <v>561</v>
      </c>
      <c r="E2357" s="4" t="s">
        <v>56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0</v>
      </c>
      <c r="Q2357" s="7">
        <v>2831.65</v>
      </c>
      <c r="R2357" s="7">
        <v>37168.35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158</v>
      </c>
      <c r="B2358" s="4" t="s">
        <v>1934</v>
      </c>
      <c r="C2358" s="4" t="s">
        <v>7968</v>
      </c>
      <c r="D2358" s="4" t="s">
        <v>1496</v>
      </c>
      <c r="E2358" s="4" t="s">
        <v>57</v>
      </c>
      <c r="F2358" s="4" t="s">
        <v>46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0</v>
      </c>
      <c r="Q2358" s="7">
        <v>2831.65</v>
      </c>
      <c r="R2358" s="7">
        <v>37168.35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158</v>
      </c>
      <c r="B2359" s="4" t="s">
        <v>1935</v>
      </c>
      <c r="C2359" s="4" t="s">
        <v>7974</v>
      </c>
      <c r="D2359" s="4" t="s">
        <v>1496</v>
      </c>
      <c r="E2359" s="4" t="s">
        <v>76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1687.5</v>
      </c>
      <c r="Q2359" s="7">
        <v>4519.1499999999996</v>
      </c>
      <c r="R2359" s="7">
        <v>35480.85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158</v>
      </c>
      <c r="B2360" s="4" t="s">
        <v>1936</v>
      </c>
      <c r="C2360" s="4" t="s">
        <v>7975</v>
      </c>
      <c r="D2360" s="4" t="s">
        <v>1496</v>
      </c>
      <c r="E2360" s="4" t="s">
        <v>59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0</v>
      </c>
      <c r="Q2360" s="7">
        <v>2831.65</v>
      </c>
      <c r="R2360" s="7">
        <v>37168.35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158</v>
      </c>
      <c r="B2361" s="4" t="s">
        <v>1937</v>
      </c>
      <c r="C2361" s="4" t="s">
        <v>7175</v>
      </c>
      <c r="D2361" s="4" t="s">
        <v>1496</v>
      </c>
      <c r="E2361" s="4" t="s">
        <v>78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158</v>
      </c>
      <c r="B2362" s="4" t="s">
        <v>1938</v>
      </c>
      <c r="C2362" s="4" t="s">
        <v>5716</v>
      </c>
      <c r="D2362" s="4" t="s">
        <v>1939</v>
      </c>
      <c r="E2362" s="4" t="s">
        <v>183</v>
      </c>
      <c r="F2362" s="4" t="s">
        <v>23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11846.74</v>
      </c>
      <c r="Q2362" s="7">
        <v>14678.39</v>
      </c>
      <c r="R2362" s="7">
        <v>25321.61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158</v>
      </c>
      <c r="B2363" s="4" t="s">
        <v>981</v>
      </c>
      <c r="C2363" s="4" t="s">
        <v>7869</v>
      </c>
      <c r="D2363" s="4" t="s">
        <v>1496</v>
      </c>
      <c r="E2363" s="4" t="s">
        <v>121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11747.31</v>
      </c>
      <c r="Q2363" s="7">
        <v>14578.96</v>
      </c>
      <c r="R2363" s="7">
        <v>25421.040000000001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158</v>
      </c>
      <c r="B2364" s="4" t="s">
        <v>1940</v>
      </c>
      <c r="C2364" s="4" t="s">
        <v>8033</v>
      </c>
      <c r="D2364" s="4" t="s">
        <v>1496</v>
      </c>
      <c r="E2364" s="4" t="s">
        <v>52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2086.04</v>
      </c>
      <c r="Q2364" s="7">
        <v>4917.6899999999996</v>
      </c>
      <c r="R2364" s="7">
        <v>35082.31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158</v>
      </c>
      <c r="B2365" s="4" t="s">
        <v>1941</v>
      </c>
      <c r="C2365" s="4" t="s">
        <v>8034</v>
      </c>
      <c r="D2365" s="4" t="s">
        <v>85</v>
      </c>
      <c r="E2365" s="4" t="s">
        <v>52</v>
      </c>
      <c r="F2365" s="4" t="s">
        <v>23</v>
      </c>
      <c r="G2365" s="12"/>
      <c r="H2365" s="7">
        <v>40000</v>
      </c>
      <c r="I2365" s="7">
        <v>1148</v>
      </c>
      <c r="J2365" s="7">
        <v>0</v>
      </c>
      <c r="K2365" s="7">
        <v>1216</v>
      </c>
      <c r="L2365" s="7">
        <v>3430.92</v>
      </c>
      <c r="M2365" s="7">
        <v>25</v>
      </c>
      <c r="N2365" s="7">
        <v>0</v>
      </c>
      <c r="O2365" s="7"/>
      <c r="P2365" s="7">
        <v>0</v>
      </c>
      <c r="Q2365" s="7">
        <v>5819.92</v>
      </c>
      <c r="R2365" s="7">
        <v>34180.080000000002</v>
      </c>
      <c r="S2365" s="4" t="s">
        <v>38</v>
      </c>
    </row>
    <row r="2366" spans="1:19" s="1" customFormat="1" ht="26.25" hidden="1" customHeight="1" x14ac:dyDescent="0.25">
      <c r="A2366" s="10">
        <f>+SUBTOTAL(103,$B$5:B2366)</f>
        <v>158</v>
      </c>
      <c r="B2366" s="4" t="s">
        <v>1942</v>
      </c>
      <c r="C2366" s="4" t="s">
        <v>6917</v>
      </c>
      <c r="D2366" s="4" t="s">
        <v>557</v>
      </c>
      <c r="E2366" s="4" t="s">
        <v>52</v>
      </c>
      <c r="F2366" s="4" t="s">
        <v>23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2625</v>
      </c>
      <c r="Q2366" s="7">
        <v>5456.65</v>
      </c>
      <c r="R2366" s="7">
        <v>34543.35</v>
      </c>
      <c r="S2366" s="4" t="s">
        <v>38</v>
      </c>
    </row>
    <row r="2367" spans="1:19" s="1" customFormat="1" ht="26.25" hidden="1" customHeight="1" x14ac:dyDescent="0.25">
      <c r="A2367" s="10">
        <f>+SUBTOTAL(103,$B$5:B2367)</f>
        <v>158</v>
      </c>
      <c r="B2367" s="4" t="s">
        <v>1943</v>
      </c>
      <c r="C2367" s="4" t="s">
        <v>8045</v>
      </c>
      <c r="D2367" s="4" t="s">
        <v>1496</v>
      </c>
      <c r="E2367" s="4" t="s">
        <v>78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2000</v>
      </c>
      <c r="Q2367" s="7">
        <v>4831.6499999999996</v>
      </c>
      <c r="R2367" s="7">
        <v>35168.35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158</v>
      </c>
      <c r="B2368" s="4" t="s">
        <v>1944</v>
      </c>
      <c r="C2368" s="4" t="s">
        <v>8068</v>
      </c>
      <c r="D2368" s="4" t="s">
        <v>1496</v>
      </c>
      <c r="E2368" s="4" t="s">
        <v>57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400</v>
      </c>
      <c r="Q2368" s="7">
        <v>3231.65</v>
      </c>
      <c r="R2368" s="7">
        <v>36768.35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158</v>
      </c>
      <c r="B2369" s="4" t="s">
        <v>990</v>
      </c>
      <c r="C2369" s="4" t="s">
        <v>8076</v>
      </c>
      <c r="D2369" s="4" t="s">
        <v>1496</v>
      </c>
      <c r="E2369" s="4" t="s">
        <v>52</v>
      </c>
      <c r="F2369" s="4" t="s">
        <v>46</v>
      </c>
      <c r="G2369" s="12"/>
      <c r="H2369" s="7">
        <v>40000</v>
      </c>
      <c r="I2369" s="7">
        <v>1148</v>
      </c>
      <c r="J2369" s="7">
        <v>0</v>
      </c>
      <c r="K2369" s="7">
        <v>1216</v>
      </c>
      <c r="L2369" s="7">
        <v>3430.92</v>
      </c>
      <c r="M2369" s="7">
        <v>25</v>
      </c>
      <c r="N2369" s="7">
        <v>0</v>
      </c>
      <c r="O2369" s="7"/>
      <c r="P2369" s="7">
        <v>0</v>
      </c>
      <c r="Q2369" s="7">
        <v>5819.92</v>
      </c>
      <c r="R2369" s="7">
        <v>34180.080000000002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158</v>
      </c>
      <c r="B2370" s="4" t="s">
        <v>1945</v>
      </c>
      <c r="C2370" s="4" t="s">
        <v>5451</v>
      </c>
      <c r="D2370" s="4" t="s">
        <v>1496</v>
      </c>
      <c r="E2370" s="4" t="s">
        <v>78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400</v>
      </c>
      <c r="Q2370" s="7">
        <v>3231.65</v>
      </c>
      <c r="R2370" s="7">
        <v>36768.35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158</v>
      </c>
      <c r="B2371" s="4" t="s">
        <v>1946</v>
      </c>
      <c r="C2371" s="4" t="s">
        <v>8142</v>
      </c>
      <c r="D2371" s="4" t="s">
        <v>1496</v>
      </c>
      <c r="E2371" s="4" t="s">
        <v>29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158</v>
      </c>
      <c r="B2372" s="4" t="s">
        <v>1000</v>
      </c>
      <c r="C2372" s="4" t="s">
        <v>6259</v>
      </c>
      <c r="D2372" s="4" t="s">
        <v>292</v>
      </c>
      <c r="E2372" s="4" t="s">
        <v>220</v>
      </c>
      <c r="F2372" s="4" t="s">
        <v>293</v>
      </c>
      <c r="G2372" s="12"/>
      <c r="H2372" s="7">
        <v>40000</v>
      </c>
      <c r="I2372" s="7">
        <v>0</v>
      </c>
      <c r="J2372" s="7">
        <v>797.25</v>
      </c>
      <c r="K2372" s="7">
        <v>0</v>
      </c>
      <c r="L2372" s="7">
        <v>0</v>
      </c>
      <c r="M2372" s="7">
        <v>0</v>
      </c>
      <c r="N2372" s="7">
        <v>0</v>
      </c>
      <c r="O2372" s="7"/>
      <c r="P2372" s="7">
        <v>0</v>
      </c>
      <c r="Q2372" s="7">
        <v>797.25</v>
      </c>
      <c r="R2372" s="7">
        <v>39202.75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158</v>
      </c>
      <c r="B2373" s="4" t="s">
        <v>1000</v>
      </c>
      <c r="C2373" s="4" t="s">
        <v>7292</v>
      </c>
      <c r="D2373" s="4" t="s">
        <v>1496</v>
      </c>
      <c r="E2373" s="4" t="s">
        <v>78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0</v>
      </c>
      <c r="Q2373" s="7">
        <v>2831.65</v>
      </c>
      <c r="R2373" s="7">
        <v>37168.35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158</v>
      </c>
      <c r="B2374" s="4" t="s">
        <v>1000</v>
      </c>
      <c r="C2374" s="4" t="s">
        <v>8144</v>
      </c>
      <c r="D2374" s="4" t="s">
        <v>1496</v>
      </c>
      <c r="E2374" s="4" t="s">
        <v>59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15472.32</v>
      </c>
      <c r="Q2374" s="7">
        <v>18303.97</v>
      </c>
      <c r="R2374" s="7">
        <v>21696.03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158</v>
      </c>
      <c r="B2375" s="4" t="s">
        <v>1002</v>
      </c>
      <c r="C2375" s="4" t="s">
        <v>8155</v>
      </c>
      <c r="D2375" s="4" t="s">
        <v>1496</v>
      </c>
      <c r="E2375" s="4" t="s">
        <v>61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8993.9</v>
      </c>
      <c r="Q2375" s="7">
        <v>11825.55</v>
      </c>
      <c r="R2375" s="7">
        <v>28174.45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158</v>
      </c>
      <c r="B2376" s="4" t="s">
        <v>1002</v>
      </c>
      <c r="C2376" s="4" t="s">
        <v>8158</v>
      </c>
      <c r="D2376" s="4" t="s">
        <v>1496</v>
      </c>
      <c r="E2376" s="4" t="s">
        <v>56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2831.65</v>
      </c>
      <c r="R2376" s="7">
        <v>37168.35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158</v>
      </c>
      <c r="B2377" s="4" t="s">
        <v>1002</v>
      </c>
      <c r="C2377" s="4" t="s">
        <v>8167</v>
      </c>
      <c r="D2377" s="4" t="s">
        <v>1496</v>
      </c>
      <c r="E2377" s="4" t="s">
        <v>59</v>
      </c>
      <c r="F2377" s="4" t="s">
        <v>46</v>
      </c>
      <c r="G2377" s="12"/>
      <c r="H2377" s="7">
        <v>40000</v>
      </c>
      <c r="I2377" s="7">
        <v>1148</v>
      </c>
      <c r="J2377" s="7">
        <v>185.33</v>
      </c>
      <c r="K2377" s="7">
        <v>1216</v>
      </c>
      <c r="L2377" s="7">
        <v>1715.46</v>
      </c>
      <c r="M2377" s="7">
        <v>25</v>
      </c>
      <c r="N2377" s="7">
        <v>0</v>
      </c>
      <c r="O2377" s="7"/>
      <c r="P2377" s="7">
        <v>400</v>
      </c>
      <c r="Q2377" s="7">
        <v>4689.79</v>
      </c>
      <c r="R2377" s="7">
        <v>35310.21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158</v>
      </c>
      <c r="B2378" s="4" t="s">
        <v>1002</v>
      </c>
      <c r="C2378" s="4" t="s">
        <v>8170</v>
      </c>
      <c r="D2378" s="4" t="s">
        <v>1496</v>
      </c>
      <c r="E2378" s="4" t="s">
        <v>78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158</v>
      </c>
      <c r="B2379" s="4" t="s">
        <v>1947</v>
      </c>
      <c r="C2379" s="4" t="s">
        <v>6179</v>
      </c>
      <c r="D2379" s="4" t="s">
        <v>1496</v>
      </c>
      <c r="E2379" s="4" t="s">
        <v>78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158</v>
      </c>
      <c r="B2380" s="4" t="s">
        <v>1948</v>
      </c>
      <c r="C2380" s="4" t="s">
        <v>8190</v>
      </c>
      <c r="D2380" s="4" t="s">
        <v>1496</v>
      </c>
      <c r="E2380" s="4" t="s">
        <v>78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400</v>
      </c>
      <c r="Q2380" s="7">
        <v>3231.65</v>
      </c>
      <c r="R2380" s="7">
        <v>36768.35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158</v>
      </c>
      <c r="B2381" s="4" t="s">
        <v>1949</v>
      </c>
      <c r="C2381" s="4" t="s">
        <v>8195</v>
      </c>
      <c r="D2381" s="4" t="s">
        <v>1496</v>
      </c>
      <c r="E2381" s="4" t="s">
        <v>59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158</v>
      </c>
      <c r="B2382" s="4" t="s">
        <v>1949</v>
      </c>
      <c r="C2382" s="4" t="s">
        <v>8196</v>
      </c>
      <c r="D2382" s="4" t="s">
        <v>1496</v>
      </c>
      <c r="E2382" s="4" t="s">
        <v>69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13564.23</v>
      </c>
      <c r="Q2382" s="7">
        <v>16395.88</v>
      </c>
      <c r="R2382" s="7">
        <v>23604.12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158</v>
      </c>
      <c r="B2383" s="4" t="s">
        <v>1950</v>
      </c>
      <c r="C2383" s="4" t="s">
        <v>8218</v>
      </c>
      <c r="D2383" s="4" t="s">
        <v>1496</v>
      </c>
      <c r="E2383" s="4" t="s">
        <v>57</v>
      </c>
      <c r="F2383" s="4" t="s">
        <v>46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400</v>
      </c>
      <c r="Q2383" s="7">
        <v>3231.65</v>
      </c>
      <c r="R2383" s="7">
        <v>36768.35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158</v>
      </c>
      <c r="B2384" s="4" t="s">
        <v>1951</v>
      </c>
      <c r="C2384" s="4" t="s">
        <v>8236</v>
      </c>
      <c r="D2384" s="4" t="s">
        <v>1496</v>
      </c>
      <c r="E2384" s="4" t="s">
        <v>52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5812.8</v>
      </c>
      <c r="Q2384" s="7">
        <v>8644.4500000000007</v>
      </c>
      <c r="R2384" s="7">
        <v>31355.55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158</v>
      </c>
      <c r="B2385" s="4" t="s">
        <v>532</v>
      </c>
      <c r="C2385" s="4" t="s">
        <v>5829</v>
      </c>
      <c r="D2385" s="4" t="s">
        <v>557</v>
      </c>
      <c r="E2385" s="4" t="s">
        <v>59</v>
      </c>
      <c r="F2385" s="4" t="s">
        <v>23</v>
      </c>
      <c r="G2385" s="12" t="s">
        <v>11626</v>
      </c>
      <c r="H2385" s="7">
        <v>40000</v>
      </c>
      <c r="I2385" s="7">
        <v>1148</v>
      </c>
      <c r="J2385" s="7">
        <v>0</v>
      </c>
      <c r="K2385" s="7">
        <v>1216</v>
      </c>
      <c r="L2385" s="7">
        <v>3430.92</v>
      </c>
      <c r="M2385" s="7">
        <v>25</v>
      </c>
      <c r="N2385" s="7">
        <v>0</v>
      </c>
      <c r="O2385" s="7"/>
      <c r="P2385" s="7">
        <v>12525.62</v>
      </c>
      <c r="Q2385" s="7">
        <v>18345.54</v>
      </c>
      <c r="R2385" s="7">
        <v>21654.46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158</v>
      </c>
      <c r="B2386" s="4" t="s">
        <v>1952</v>
      </c>
      <c r="C2386" s="4" t="s">
        <v>8252</v>
      </c>
      <c r="D2386" s="4" t="s">
        <v>1496</v>
      </c>
      <c r="E2386" s="4" t="s">
        <v>78</v>
      </c>
      <c r="F2386" s="4" t="s">
        <v>46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0</v>
      </c>
      <c r="Q2386" s="7">
        <v>2831.65</v>
      </c>
      <c r="R2386" s="7">
        <v>37168.35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158</v>
      </c>
      <c r="B2387" s="4" t="s">
        <v>1953</v>
      </c>
      <c r="C2387" s="4" t="s">
        <v>4918</v>
      </c>
      <c r="D2387" s="4" t="s">
        <v>557</v>
      </c>
      <c r="E2387" s="4" t="s">
        <v>59</v>
      </c>
      <c r="F2387" s="4" t="s">
        <v>23</v>
      </c>
      <c r="G2387" s="12" t="s">
        <v>11626</v>
      </c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755.52</v>
      </c>
      <c r="Q2387" s="7">
        <v>3587.17</v>
      </c>
      <c r="R2387" s="7">
        <v>36412.83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158</v>
      </c>
      <c r="B2388" s="4" t="s">
        <v>215</v>
      </c>
      <c r="C2388" s="4" t="s">
        <v>8282</v>
      </c>
      <c r="D2388" s="4" t="s">
        <v>292</v>
      </c>
      <c r="E2388" s="4" t="s">
        <v>220</v>
      </c>
      <c r="F2388" s="4" t="s">
        <v>293</v>
      </c>
      <c r="G2388" s="12"/>
      <c r="H2388" s="7">
        <v>40000</v>
      </c>
      <c r="I2388" s="7">
        <v>0</v>
      </c>
      <c r="J2388" s="7">
        <v>797.25</v>
      </c>
      <c r="K2388" s="7">
        <v>0</v>
      </c>
      <c r="L2388" s="7">
        <v>0</v>
      </c>
      <c r="M2388" s="7">
        <v>0</v>
      </c>
      <c r="N2388" s="7">
        <v>0</v>
      </c>
      <c r="O2388" s="7"/>
      <c r="P2388" s="7">
        <v>0</v>
      </c>
      <c r="Q2388" s="7">
        <v>797.25</v>
      </c>
      <c r="R2388" s="7">
        <v>39202.75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158</v>
      </c>
      <c r="B2389" s="4" t="s">
        <v>317</v>
      </c>
      <c r="C2389" s="4" t="s">
        <v>8295</v>
      </c>
      <c r="D2389" s="4" t="s">
        <v>548</v>
      </c>
      <c r="E2389" s="4" t="s">
        <v>59</v>
      </c>
      <c r="F2389" s="4" t="s">
        <v>46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0</v>
      </c>
      <c r="Q2389" s="7">
        <v>2831.65</v>
      </c>
      <c r="R2389" s="7">
        <v>37168.35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158</v>
      </c>
      <c r="B2390" s="4" t="s">
        <v>317</v>
      </c>
      <c r="C2390" s="4" t="s">
        <v>8307</v>
      </c>
      <c r="D2390" s="4" t="s">
        <v>1496</v>
      </c>
      <c r="E2390" s="4" t="s">
        <v>321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0</v>
      </c>
      <c r="Q2390" s="7">
        <v>2831.65</v>
      </c>
      <c r="R2390" s="7">
        <v>37168.35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158</v>
      </c>
      <c r="B2391" s="4" t="s">
        <v>317</v>
      </c>
      <c r="C2391" s="4" t="s">
        <v>8308</v>
      </c>
      <c r="D2391" s="4" t="s">
        <v>306</v>
      </c>
      <c r="E2391" s="4" t="s">
        <v>94</v>
      </c>
      <c r="F2391" s="4" t="s">
        <v>126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158</v>
      </c>
      <c r="B2392" s="4" t="s">
        <v>228</v>
      </c>
      <c r="C2392" s="4" t="s">
        <v>8339</v>
      </c>
      <c r="D2392" s="4" t="s">
        <v>2156</v>
      </c>
      <c r="E2392" s="4" t="s">
        <v>69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v>37118.35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158</v>
      </c>
      <c r="B2393" s="4" t="s">
        <v>1034</v>
      </c>
      <c r="C2393" s="4" t="s">
        <v>8356</v>
      </c>
      <c r="D2393" s="4" t="s">
        <v>332</v>
      </c>
      <c r="E2393" s="4" t="s">
        <v>61</v>
      </c>
      <c r="F2393" s="4" t="s">
        <v>23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805.52</v>
      </c>
      <c r="Q2393" s="7">
        <v>3637.17</v>
      </c>
      <c r="R2393" s="7">
        <v>36362.83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158</v>
      </c>
      <c r="B2394" s="4" t="s">
        <v>1954</v>
      </c>
      <c r="C2394" s="4" t="s">
        <v>6464</v>
      </c>
      <c r="D2394" s="4" t="s">
        <v>332</v>
      </c>
      <c r="E2394" s="4" t="s">
        <v>121</v>
      </c>
      <c r="F2394" s="4" t="s">
        <v>23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26479.33</v>
      </c>
      <c r="Q2394" s="7">
        <v>29310.98</v>
      </c>
      <c r="R2394" s="7">
        <v>10689.02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158</v>
      </c>
      <c r="B2395" s="4" t="s">
        <v>33</v>
      </c>
      <c r="C2395" s="4" t="s">
        <v>8357</v>
      </c>
      <c r="D2395" s="4" t="s">
        <v>1955</v>
      </c>
      <c r="E2395" s="4" t="s">
        <v>59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400</v>
      </c>
      <c r="Q2395" s="7">
        <v>3231.65</v>
      </c>
      <c r="R2395" s="7">
        <v>36768.35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158</v>
      </c>
      <c r="B2396" s="4" t="s">
        <v>33</v>
      </c>
      <c r="C2396" s="4" t="s">
        <v>8363</v>
      </c>
      <c r="D2396" s="4" t="s">
        <v>102</v>
      </c>
      <c r="E2396" s="4" t="s">
        <v>121</v>
      </c>
      <c r="F2396" s="4" t="s">
        <v>23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10092.41</v>
      </c>
      <c r="Q2396" s="7">
        <v>12924.06</v>
      </c>
      <c r="R2396" s="7">
        <v>27075.940000000002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158</v>
      </c>
      <c r="B2397" s="4" t="s">
        <v>33</v>
      </c>
      <c r="C2397" s="4" t="s">
        <v>8371</v>
      </c>
      <c r="D2397" s="4" t="s">
        <v>557</v>
      </c>
      <c r="E2397" s="4" t="s">
        <v>59</v>
      </c>
      <c r="F2397" s="4" t="s">
        <v>23</v>
      </c>
      <c r="G2397" s="12" t="s">
        <v>11626</v>
      </c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7110.09</v>
      </c>
      <c r="Q2397" s="7">
        <v>9941.74</v>
      </c>
      <c r="R2397" s="7">
        <v>30058.260000000002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158</v>
      </c>
      <c r="B2398" s="4" t="s">
        <v>1036</v>
      </c>
      <c r="C2398" s="4" t="s">
        <v>6770</v>
      </c>
      <c r="D2398" s="4" t="s">
        <v>1496</v>
      </c>
      <c r="E2398" s="4" t="s">
        <v>52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158</v>
      </c>
      <c r="B2399" s="4" t="s">
        <v>1036</v>
      </c>
      <c r="C2399" s="4" t="s">
        <v>5626</v>
      </c>
      <c r="D2399" s="4" t="s">
        <v>557</v>
      </c>
      <c r="E2399" s="4" t="s">
        <v>59</v>
      </c>
      <c r="F2399" s="4" t="s">
        <v>23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400</v>
      </c>
      <c r="Q2399" s="7">
        <v>3231.65</v>
      </c>
      <c r="R2399" s="7">
        <v>36768.35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158</v>
      </c>
      <c r="B2400" s="4" t="s">
        <v>1956</v>
      </c>
      <c r="C2400" s="4" t="s">
        <v>738</v>
      </c>
      <c r="D2400" s="4" t="s">
        <v>311</v>
      </c>
      <c r="E2400" s="4" t="s">
        <v>59</v>
      </c>
      <c r="F2400" s="4" t="s">
        <v>23</v>
      </c>
      <c r="G2400" s="12" t="s">
        <v>11626</v>
      </c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1657.1</v>
      </c>
      <c r="Q2400" s="7">
        <v>4488.75</v>
      </c>
      <c r="R2400" s="7">
        <v>35511.25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158</v>
      </c>
      <c r="B2401" s="4" t="s">
        <v>1957</v>
      </c>
      <c r="C2401" s="4" t="s">
        <v>8388</v>
      </c>
      <c r="D2401" s="4" t="s">
        <v>1496</v>
      </c>
      <c r="E2401" s="4" t="s">
        <v>52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400</v>
      </c>
      <c r="Q2401" s="7">
        <v>3231.65</v>
      </c>
      <c r="R2401" s="7">
        <v>36768.35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158</v>
      </c>
      <c r="B2402" s="4" t="s">
        <v>1958</v>
      </c>
      <c r="C2402" s="4" t="s">
        <v>8400</v>
      </c>
      <c r="D2402" s="4" t="s">
        <v>1496</v>
      </c>
      <c r="E2402" s="4" t="s">
        <v>78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400</v>
      </c>
      <c r="Q2402" s="7">
        <v>3231.65</v>
      </c>
      <c r="R2402" s="7">
        <v>36768.35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158</v>
      </c>
      <c r="B2403" s="4" t="s">
        <v>1959</v>
      </c>
      <c r="C2403" s="4" t="s">
        <v>8431</v>
      </c>
      <c r="D2403" s="4" t="s">
        <v>327</v>
      </c>
      <c r="E2403" s="4" t="s">
        <v>110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50</v>
      </c>
      <c r="Q2403" s="7">
        <v>2881.65</v>
      </c>
      <c r="R2403" s="7">
        <v>37118.35</v>
      </c>
      <c r="S2403" s="4" t="s">
        <v>38</v>
      </c>
    </row>
    <row r="2404" spans="1:19" s="1" customFormat="1" ht="26.25" hidden="1" customHeight="1" x14ac:dyDescent="0.25">
      <c r="A2404" s="10">
        <f>+SUBTOTAL(103,$B$5:B2404)</f>
        <v>158</v>
      </c>
      <c r="B2404" s="4" t="s">
        <v>1960</v>
      </c>
      <c r="C2404" s="4" t="s">
        <v>7276</v>
      </c>
      <c r="D2404" s="4" t="s">
        <v>1496</v>
      </c>
      <c r="E2404" s="4" t="s">
        <v>59</v>
      </c>
      <c r="F2404" s="4" t="s">
        <v>46</v>
      </c>
      <c r="G2404" s="12"/>
      <c r="H2404" s="7">
        <v>40000</v>
      </c>
      <c r="I2404" s="7">
        <v>1148</v>
      </c>
      <c r="J2404" s="7">
        <v>185.33</v>
      </c>
      <c r="K2404" s="7">
        <v>1216</v>
      </c>
      <c r="L2404" s="7">
        <v>1715.46</v>
      </c>
      <c r="M2404" s="7">
        <v>25</v>
      </c>
      <c r="N2404" s="7">
        <v>0</v>
      </c>
      <c r="O2404" s="7"/>
      <c r="P2404" s="7">
        <v>2000</v>
      </c>
      <c r="Q2404" s="7">
        <v>6289.79</v>
      </c>
      <c r="R2404" s="7">
        <v>33710.21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158</v>
      </c>
      <c r="B2405" s="4" t="s">
        <v>179</v>
      </c>
      <c r="C2405" s="4" t="s">
        <v>8435</v>
      </c>
      <c r="D2405" s="4" t="s">
        <v>540</v>
      </c>
      <c r="E2405" s="4" t="s">
        <v>165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158</v>
      </c>
      <c r="B2406" s="4" t="s">
        <v>179</v>
      </c>
      <c r="C2406" s="4" t="s">
        <v>6882</v>
      </c>
      <c r="D2406" s="4" t="s">
        <v>11439</v>
      </c>
      <c r="E2406" s="4" t="s">
        <v>110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158</v>
      </c>
      <c r="B2407" s="4" t="s">
        <v>1639</v>
      </c>
      <c r="C2407" s="4" t="s">
        <v>5853</v>
      </c>
      <c r="D2407" s="4" t="s">
        <v>1496</v>
      </c>
      <c r="E2407" s="4" t="s">
        <v>78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400</v>
      </c>
      <c r="Q2407" s="7">
        <v>3231.65</v>
      </c>
      <c r="R2407" s="7">
        <v>36768.35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158</v>
      </c>
      <c r="B2408" s="4" t="s">
        <v>1961</v>
      </c>
      <c r="C2408" s="4" t="s">
        <v>8479</v>
      </c>
      <c r="D2408" s="4" t="s">
        <v>1496</v>
      </c>
      <c r="E2408" s="4" t="s">
        <v>59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400</v>
      </c>
      <c r="Q2408" s="7">
        <v>3231.65</v>
      </c>
      <c r="R2408" s="7">
        <v>36768.35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158</v>
      </c>
      <c r="B2409" s="4" t="s">
        <v>1962</v>
      </c>
      <c r="C2409" s="4" t="s">
        <v>5440</v>
      </c>
      <c r="D2409" s="4" t="s">
        <v>102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158</v>
      </c>
      <c r="B2410" s="4" t="s">
        <v>1052</v>
      </c>
      <c r="C2410" s="4" t="s">
        <v>8516</v>
      </c>
      <c r="D2410" s="4" t="s">
        <v>1496</v>
      </c>
      <c r="E2410" s="4" t="s">
        <v>59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11958.95</v>
      </c>
      <c r="Q2410" s="7">
        <v>14790.6</v>
      </c>
      <c r="R2410" s="7">
        <v>25209.4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158</v>
      </c>
      <c r="B2411" s="4" t="s">
        <v>1052</v>
      </c>
      <c r="C2411" s="4" t="s">
        <v>8523</v>
      </c>
      <c r="D2411" s="4" t="s">
        <v>1496</v>
      </c>
      <c r="E2411" s="4" t="s">
        <v>78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158</v>
      </c>
      <c r="B2412" s="4" t="s">
        <v>1963</v>
      </c>
      <c r="C2412" s="4" t="s">
        <v>8532</v>
      </c>
      <c r="D2412" s="4" t="s">
        <v>1496</v>
      </c>
      <c r="E2412" s="4" t="s">
        <v>78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0</v>
      </c>
      <c r="Q2412" s="7">
        <v>2831.65</v>
      </c>
      <c r="R2412" s="7">
        <v>37168.35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158</v>
      </c>
      <c r="B2413" s="4" t="s">
        <v>1642</v>
      </c>
      <c r="C2413" s="4" t="s">
        <v>8539</v>
      </c>
      <c r="D2413" s="4" t="s">
        <v>1496</v>
      </c>
      <c r="E2413" s="4" t="s">
        <v>61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2825</v>
      </c>
      <c r="Q2413" s="7">
        <v>5656.65</v>
      </c>
      <c r="R2413" s="7">
        <v>34343.35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158</v>
      </c>
      <c r="B2414" s="4" t="s">
        <v>1964</v>
      </c>
      <c r="C2414" s="4" t="s">
        <v>6021</v>
      </c>
      <c r="D2414" s="4" t="s">
        <v>282</v>
      </c>
      <c r="E2414" s="4" t="s">
        <v>29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0</v>
      </c>
      <c r="Q2414" s="7">
        <v>2831.65</v>
      </c>
      <c r="R2414" s="7">
        <v>37168.35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158</v>
      </c>
      <c r="B2415" s="4" t="s">
        <v>1965</v>
      </c>
      <c r="C2415" s="4" t="s">
        <v>8540</v>
      </c>
      <c r="D2415" s="4" t="s">
        <v>306</v>
      </c>
      <c r="E2415" s="4" t="s">
        <v>56</v>
      </c>
      <c r="F2415" s="4" t="s">
        <v>23</v>
      </c>
      <c r="G2415" s="12" t="s">
        <v>11626</v>
      </c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10913.68</v>
      </c>
      <c r="Q2415" s="7">
        <v>13745.33</v>
      </c>
      <c r="R2415" s="7">
        <v>26254.67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158</v>
      </c>
      <c r="B2416" s="4" t="s">
        <v>1966</v>
      </c>
      <c r="C2416" s="4" t="s">
        <v>8549</v>
      </c>
      <c r="D2416" s="4" t="s">
        <v>1496</v>
      </c>
      <c r="E2416" s="4" t="s">
        <v>110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158</v>
      </c>
      <c r="B2417" s="4" t="s">
        <v>182</v>
      </c>
      <c r="C2417" s="4" t="s">
        <v>8560</v>
      </c>
      <c r="D2417" s="4" t="s">
        <v>282</v>
      </c>
      <c r="E2417" s="4" t="s">
        <v>165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v>37168.35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158</v>
      </c>
      <c r="B2418" s="4" t="s">
        <v>1063</v>
      </c>
      <c r="C2418" s="4" t="s">
        <v>8577</v>
      </c>
      <c r="D2418" s="4" t="s">
        <v>1496</v>
      </c>
      <c r="E2418" s="4" t="s">
        <v>78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5972.37</v>
      </c>
      <c r="Q2418" s="7">
        <v>8804.02</v>
      </c>
      <c r="R2418" s="7">
        <v>31195.98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158</v>
      </c>
      <c r="B2419" s="4" t="s">
        <v>1967</v>
      </c>
      <c r="C2419" s="4" t="s">
        <v>8579</v>
      </c>
      <c r="D2419" s="4" t="s">
        <v>581</v>
      </c>
      <c r="E2419" s="4" t="s">
        <v>52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158</v>
      </c>
      <c r="B2420" s="4" t="s">
        <v>1968</v>
      </c>
      <c r="C2420" s="4" t="s">
        <v>7738</v>
      </c>
      <c r="D2420" s="4" t="s">
        <v>1496</v>
      </c>
      <c r="E2420" s="4" t="s">
        <v>59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0</v>
      </c>
      <c r="Q2420" s="7">
        <v>2831.65</v>
      </c>
      <c r="R2420" s="7">
        <v>37168.35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158</v>
      </c>
      <c r="B2421" s="4" t="s">
        <v>354</v>
      </c>
      <c r="C2421" s="4" t="s">
        <v>8583</v>
      </c>
      <c r="D2421" s="4" t="s">
        <v>1496</v>
      </c>
      <c r="E2421" s="4" t="s">
        <v>57</v>
      </c>
      <c r="F2421" s="4" t="s">
        <v>46</v>
      </c>
      <c r="G2421" s="12"/>
      <c r="H2421" s="7">
        <v>40000</v>
      </c>
      <c r="I2421" s="7">
        <v>1148</v>
      </c>
      <c r="J2421" s="7">
        <v>185.33</v>
      </c>
      <c r="K2421" s="7">
        <v>1216</v>
      </c>
      <c r="L2421" s="7">
        <v>1715.46</v>
      </c>
      <c r="M2421" s="7">
        <v>25</v>
      </c>
      <c r="N2421" s="7">
        <v>0</v>
      </c>
      <c r="O2421" s="7"/>
      <c r="P2421" s="7">
        <v>8881.49</v>
      </c>
      <c r="Q2421" s="7">
        <v>13171.28</v>
      </c>
      <c r="R2421" s="7">
        <v>26828.720000000001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158</v>
      </c>
      <c r="B2422" s="4" t="s">
        <v>1064</v>
      </c>
      <c r="C2422" s="4" t="s">
        <v>6470</v>
      </c>
      <c r="D2422" s="4" t="s">
        <v>282</v>
      </c>
      <c r="E2422" s="4" t="s">
        <v>321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662.5</v>
      </c>
      <c r="Q2422" s="7">
        <v>3494.15</v>
      </c>
      <c r="R2422" s="7">
        <v>36505.85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158</v>
      </c>
      <c r="B2423" s="4" t="s">
        <v>1969</v>
      </c>
      <c r="C2423" s="4" t="s">
        <v>8600</v>
      </c>
      <c r="D2423" s="4" t="s">
        <v>1496</v>
      </c>
      <c r="E2423" s="4" t="s">
        <v>59</v>
      </c>
      <c r="F2423" s="4" t="s">
        <v>46</v>
      </c>
      <c r="G2423" s="12"/>
      <c r="H2423" s="7">
        <v>40000</v>
      </c>
      <c r="I2423" s="7">
        <v>1148</v>
      </c>
      <c r="J2423" s="7">
        <v>0</v>
      </c>
      <c r="K2423" s="7">
        <v>1216</v>
      </c>
      <c r="L2423" s="7">
        <v>3430.92</v>
      </c>
      <c r="M2423" s="7">
        <v>25</v>
      </c>
      <c r="N2423" s="7">
        <v>0</v>
      </c>
      <c r="O2423" s="7"/>
      <c r="P2423" s="7">
        <v>14375.38</v>
      </c>
      <c r="Q2423" s="7">
        <v>20195.3</v>
      </c>
      <c r="R2423" s="7">
        <v>19804.7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158</v>
      </c>
      <c r="B2424" s="4" t="s">
        <v>1066</v>
      </c>
      <c r="C2424" s="4" t="s">
        <v>6449</v>
      </c>
      <c r="D2424" s="4" t="s">
        <v>1496</v>
      </c>
      <c r="E2424" s="4" t="s">
        <v>52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4200</v>
      </c>
      <c r="Q2424" s="7">
        <v>7031.65</v>
      </c>
      <c r="R2424" s="7">
        <v>32968.35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158</v>
      </c>
      <c r="B2425" s="4" t="s">
        <v>1646</v>
      </c>
      <c r="C2425" s="4" t="s">
        <v>5999</v>
      </c>
      <c r="D2425" s="4" t="s">
        <v>791</v>
      </c>
      <c r="E2425" s="4" t="s">
        <v>5201</v>
      </c>
      <c r="F2425" s="4" t="s">
        <v>46</v>
      </c>
      <c r="G2425" s="12"/>
      <c r="H2425" s="7">
        <v>40000</v>
      </c>
      <c r="I2425" s="7">
        <v>1148</v>
      </c>
      <c r="J2425" s="7">
        <v>185.33</v>
      </c>
      <c r="K2425" s="7">
        <v>1216</v>
      </c>
      <c r="L2425" s="7">
        <v>1715.46</v>
      </c>
      <c r="M2425" s="7">
        <v>25</v>
      </c>
      <c r="N2425" s="7">
        <v>0</v>
      </c>
      <c r="O2425" s="7"/>
      <c r="P2425" s="7">
        <v>4425</v>
      </c>
      <c r="Q2425" s="7">
        <v>8714.7900000000009</v>
      </c>
      <c r="R2425" s="7">
        <v>31285.21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158</v>
      </c>
      <c r="B2426" s="4" t="s">
        <v>1070</v>
      </c>
      <c r="C2426" s="4" t="s">
        <v>8616</v>
      </c>
      <c r="D2426" s="4" t="s">
        <v>1496</v>
      </c>
      <c r="E2426" s="4" t="s">
        <v>59</v>
      </c>
      <c r="F2426" s="4" t="s">
        <v>46</v>
      </c>
      <c r="G2426" s="12"/>
      <c r="H2426" s="7">
        <v>40000</v>
      </c>
      <c r="I2426" s="7">
        <v>1148</v>
      </c>
      <c r="J2426" s="7">
        <v>185.33</v>
      </c>
      <c r="K2426" s="7">
        <v>1216</v>
      </c>
      <c r="L2426" s="7">
        <v>1715.46</v>
      </c>
      <c r="M2426" s="7">
        <v>25</v>
      </c>
      <c r="N2426" s="7">
        <v>0</v>
      </c>
      <c r="O2426" s="7"/>
      <c r="P2426" s="7">
        <v>11925</v>
      </c>
      <c r="Q2426" s="7">
        <v>16214.79</v>
      </c>
      <c r="R2426" s="7">
        <v>23785.21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158</v>
      </c>
      <c r="B2427" s="4" t="s">
        <v>1072</v>
      </c>
      <c r="C2427" s="4" t="s">
        <v>8617</v>
      </c>
      <c r="D2427" s="4" t="s">
        <v>860</v>
      </c>
      <c r="E2427" s="4" t="s">
        <v>57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0</v>
      </c>
      <c r="Q2427" s="7">
        <v>2831.65</v>
      </c>
      <c r="R2427" s="7">
        <v>37168.35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158</v>
      </c>
      <c r="B2428" s="4" t="s">
        <v>1970</v>
      </c>
      <c r="C2428" s="4" t="s">
        <v>8627</v>
      </c>
      <c r="D2428" s="4" t="s">
        <v>1496</v>
      </c>
      <c r="E2428" s="4" t="s">
        <v>57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4980.5200000000004</v>
      </c>
      <c r="Q2428" s="7">
        <v>7812.17</v>
      </c>
      <c r="R2428" s="7">
        <v>32187.83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158</v>
      </c>
      <c r="B2429" s="4" t="s">
        <v>1971</v>
      </c>
      <c r="C2429" s="4" t="s">
        <v>8629</v>
      </c>
      <c r="D2429" s="4" t="s">
        <v>1496</v>
      </c>
      <c r="E2429" s="4" t="s">
        <v>78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158</v>
      </c>
      <c r="B2430" s="4" t="s">
        <v>1973</v>
      </c>
      <c r="C2430" s="4" t="s">
        <v>8649</v>
      </c>
      <c r="D2430" s="4" t="s">
        <v>1496</v>
      </c>
      <c r="E2430" s="4" t="s">
        <v>52</v>
      </c>
      <c r="F2430" s="4" t="s">
        <v>46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2100</v>
      </c>
      <c r="Q2430" s="7">
        <v>4931.6499999999996</v>
      </c>
      <c r="R2430" s="7">
        <v>35068.35</v>
      </c>
      <c r="S2430" s="4" t="s">
        <v>38</v>
      </c>
    </row>
    <row r="2431" spans="1:19" s="1" customFormat="1" ht="26.25" hidden="1" customHeight="1" x14ac:dyDescent="0.25">
      <c r="A2431" s="10">
        <f>+SUBTOTAL(103,$B$5:B2431)</f>
        <v>158</v>
      </c>
      <c r="B2431" s="4" t="s">
        <v>1974</v>
      </c>
      <c r="C2431" s="4" t="s">
        <v>5489</v>
      </c>
      <c r="D2431" s="4" t="s">
        <v>1496</v>
      </c>
      <c r="E2431" s="4" t="s">
        <v>321</v>
      </c>
      <c r="F2431" s="4" t="s">
        <v>46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2425</v>
      </c>
      <c r="Q2431" s="7">
        <v>5256.65</v>
      </c>
      <c r="R2431" s="7">
        <v>34743.35</v>
      </c>
      <c r="S2431" s="4" t="s">
        <v>38</v>
      </c>
    </row>
    <row r="2432" spans="1:19" s="1" customFormat="1" ht="26.25" hidden="1" customHeight="1" x14ac:dyDescent="0.25">
      <c r="A2432" s="10">
        <f>+SUBTOTAL(103,$B$5:B2432)</f>
        <v>158</v>
      </c>
      <c r="B2432" s="4" t="s">
        <v>1083</v>
      </c>
      <c r="C2432" s="4" t="s">
        <v>11592</v>
      </c>
      <c r="D2432" s="4" t="s">
        <v>2579</v>
      </c>
      <c r="E2432" s="4" t="s">
        <v>114</v>
      </c>
      <c r="F2432" s="4" t="s">
        <v>23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158</v>
      </c>
      <c r="B2433" s="4" t="s">
        <v>1086</v>
      </c>
      <c r="C2433" s="4" t="s">
        <v>8688</v>
      </c>
      <c r="D2433" s="4" t="s">
        <v>327</v>
      </c>
      <c r="E2433" s="4" t="s">
        <v>29</v>
      </c>
      <c r="F2433" s="4" t="s">
        <v>46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158</v>
      </c>
      <c r="B2434" s="4" t="s">
        <v>1975</v>
      </c>
      <c r="C2434" s="4" t="s">
        <v>8703</v>
      </c>
      <c r="D2434" s="4" t="s">
        <v>408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11452.54</v>
      </c>
      <c r="Q2434" s="7">
        <v>14284.19</v>
      </c>
      <c r="R2434" s="7">
        <v>25715.809999999998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158</v>
      </c>
      <c r="B2435" s="4" t="s">
        <v>1090</v>
      </c>
      <c r="C2435" s="4" t="s">
        <v>8646</v>
      </c>
      <c r="D2435" s="4" t="s">
        <v>1496</v>
      </c>
      <c r="E2435" s="4" t="s">
        <v>121</v>
      </c>
      <c r="F2435" s="4" t="s">
        <v>46</v>
      </c>
      <c r="G2435" s="12" t="s">
        <v>11626</v>
      </c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3300</v>
      </c>
      <c r="Q2435" s="7">
        <v>6131.65</v>
      </c>
      <c r="R2435" s="7">
        <v>33868.35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158</v>
      </c>
      <c r="B2436" s="4" t="s">
        <v>1091</v>
      </c>
      <c r="C2436" s="4" t="s">
        <v>8723</v>
      </c>
      <c r="D2436" s="4" t="s">
        <v>557</v>
      </c>
      <c r="E2436" s="4" t="s">
        <v>52</v>
      </c>
      <c r="F2436" s="4" t="s">
        <v>23</v>
      </c>
      <c r="G2436" s="12" t="s">
        <v>11626</v>
      </c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5025</v>
      </c>
      <c r="Q2436" s="7">
        <v>7856.65</v>
      </c>
      <c r="R2436" s="7">
        <v>32143.35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158</v>
      </c>
      <c r="B2437" s="4" t="s">
        <v>1091</v>
      </c>
      <c r="C2437" s="4" t="s">
        <v>7636</v>
      </c>
      <c r="D2437" s="4" t="s">
        <v>1496</v>
      </c>
      <c r="E2437" s="4" t="s">
        <v>121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662.5</v>
      </c>
      <c r="Q2437" s="7">
        <v>3494.15</v>
      </c>
      <c r="R2437" s="7">
        <v>36505.85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158</v>
      </c>
      <c r="B2438" s="4" t="s">
        <v>1976</v>
      </c>
      <c r="C2438" s="4" t="s">
        <v>8738</v>
      </c>
      <c r="D2438" s="4" t="s">
        <v>1104</v>
      </c>
      <c r="E2438" s="4" t="s">
        <v>83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158</v>
      </c>
      <c r="B2439" s="4" t="s">
        <v>1977</v>
      </c>
      <c r="C2439" s="4" t="s">
        <v>8779</v>
      </c>
      <c r="D2439" s="4" t="s">
        <v>327</v>
      </c>
      <c r="E2439" s="4" t="s">
        <v>59</v>
      </c>
      <c r="F2439" s="4" t="s">
        <v>46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2831.65</v>
      </c>
      <c r="R2439" s="7">
        <v>37168.35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158</v>
      </c>
      <c r="B2440" s="4" t="s">
        <v>1978</v>
      </c>
      <c r="C2440" s="4" t="s">
        <v>8785</v>
      </c>
      <c r="D2440" s="4" t="s">
        <v>1496</v>
      </c>
      <c r="E2440" s="4" t="s">
        <v>121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400</v>
      </c>
      <c r="Q2440" s="7">
        <v>3231.65</v>
      </c>
      <c r="R2440" s="7">
        <v>36768.35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158</v>
      </c>
      <c r="B2441" s="4" t="s">
        <v>1979</v>
      </c>
      <c r="C2441" s="4" t="s">
        <v>8799</v>
      </c>
      <c r="D2441" s="4" t="s">
        <v>154</v>
      </c>
      <c r="E2441" s="4" t="s">
        <v>57</v>
      </c>
      <c r="F2441" s="4" t="s">
        <v>23</v>
      </c>
      <c r="G2441" s="12" t="s">
        <v>11626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37048.35</v>
      </c>
      <c r="Q2441" s="7">
        <v>39880</v>
      </c>
      <c r="R2441" s="7">
        <v>120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158</v>
      </c>
      <c r="B2442" s="4" t="s">
        <v>1980</v>
      </c>
      <c r="C2442" s="4" t="s">
        <v>8805</v>
      </c>
      <c r="D2442" s="4" t="s">
        <v>332</v>
      </c>
      <c r="E2442" s="4" t="s">
        <v>121</v>
      </c>
      <c r="F2442" s="4" t="s">
        <v>23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450</v>
      </c>
      <c r="Q2442" s="7">
        <v>3281.65</v>
      </c>
      <c r="R2442" s="7">
        <v>36718.35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158</v>
      </c>
      <c r="B2443" s="4" t="s">
        <v>1981</v>
      </c>
      <c r="C2443" s="4" t="s">
        <v>8808</v>
      </c>
      <c r="D2443" s="4" t="s">
        <v>332</v>
      </c>
      <c r="E2443" s="4" t="s">
        <v>121</v>
      </c>
      <c r="F2443" s="4" t="s">
        <v>23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37048.35</v>
      </c>
      <c r="Q2443" s="7">
        <v>39880</v>
      </c>
      <c r="R2443" s="7">
        <v>120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158</v>
      </c>
      <c r="B2444" s="4" t="s">
        <v>1983</v>
      </c>
      <c r="C2444" s="4" t="s">
        <v>8836</v>
      </c>
      <c r="D2444" s="4" t="s">
        <v>557</v>
      </c>
      <c r="E2444" s="4" t="s">
        <v>1030</v>
      </c>
      <c r="F2444" s="4" t="s">
        <v>23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400</v>
      </c>
      <c r="Q2444" s="7">
        <v>3231.65</v>
      </c>
      <c r="R2444" s="7">
        <v>36768.35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158</v>
      </c>
      <c r="B2445" s="4" t="s">
        <v>1984</v>
      </c>
      <c r="C2445" s="4" t="s">
        <v>8840</v>
      </c>
      <c r="D2445" s="4" t="s">
        <v>1496</v>
      </c>
      <c r="E2445" s="4" t="s">
        <v>57</v>
      </c>
      <c r="F2445" s="4" t="s">
        <v>46</v>
      </c>
      <c r="G2445" s="12"/>
      <c r="H2445" s="7">
        <v>40000</v>
      </c>
      <c r="I2445" s="7">
        <v>1148</v>
      </c>
      <c r="J2445" s="7">
        <v>185.33</v>
      </c>
      <c r="K2445" s="7">
        <v>1216</v>
      </c>
      <c r="L2445" s="7">
        <v>1715.46</v>
      </c>
      <c r="M2445" s="7">
        <v>25</v>
      </c>
      <c r="N2445" s="7">
        <v>0</v>
      </c>
      <c r="O2445" s="7"/>
      <c r="P2445" s="7">
        <v>300</v>
      </c>
      <c r="Q2445" s="7">
        <v>4589.79</v>
      </c>
      <c r="R2445" s="7">
        <v>35410.21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158</v>
      </c>
      <c r="B2446" s="4" t="s">
        <v>1985</v>
      </c>
      <c r="C2446" s="4" t="s">
        <v>8351</v>
      </c>
      <c r="D2446" s="4" t="s">
        <v>1496</v>
      </c>
      <c r="E2446" s="4" t="s">
        <v>52</v>
      </c>
      <c r="F2446" s="4" t="s">
        <v>46</v>
      </c>
      <c r="G2446" s="12"/>
      <c r="H2446" s="7">
        <v>40000</v>
      </c>
      <c r="I2446" s="7">
        <v>1148</v>
      </c>
      <c r="J2446" s="7">
        <v>185.33</v>
      </c>
      <c r="K2446" s="7">
        <v>1216</v>
      </c>
      <c r="L2446" s="7">
        <v>1715.46</v>
      </c>
      <c r="M2446" s="7">
        <v>25</v>
      </c>
      <c r="N2446" s="7">
        <v>0</v>
      </c>
      <c r="O2446" s="7"/>
      <c r="P2446" s="7">
        <v>1225</v>
      </c>
      <c r="Q2446" s="7">
        <v>5514.79</v>
      </c>
      <c r="R2446" s="7">
        <v>34485.21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158</v>
      </c>
      <c r="B2447" s="4" t="s">
        <v>1113</v>
      </c>
      <c r="C2447" s="4" t="s">
        <v>8849</v>
      </c>
      <c r="D2447" s="4" t="s">
        <v>282</v>
      </c>
      <c r="E2447" s="4" t="s">
        <v>165</v>
      </c>
      <c r="F2447" s="4" t="s">
        <v>23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158</v>
      </c>
      <c r="B2448" s="4" t="s">
        <v>1986</v>
      </c>
      <c r="C2448" s="4" t="s">
        <v>8881</v>
      </c>
      <c r="D2448" s="4" t="s">
        <v>1496</v>
      </c>
      <c r="E2448" s="4" t="s">
        <v>57</v>
      </c>
      <c r="F2448" s="4" t="s">
        <v>46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2000</v>
      </c>
      <c r="Q2448" s="7">
        <v>4831.6499999999996</v>
      </c>
      <c r="R2448" s="7">
        <v>35168.35</v>
      </c>
      <c r="S2448" s="4" t="s">
        <v>24</v>
      </c>
    </row>
    <row r="2449" spans="1:19" s="1" customFormat="1" ht="26.25" customHeight="1" x14ac:dyDescent="0.25">
      <c r="A2449" s="10">
        <f>+SUBTOTAL(103,$B$5:B2449)</f>
        <v>159</v>
      </c>
      <c r="B2449" s="4" t="s">
        <v>5303</v>
      </c>
      <c r="C2449" s="4" t="s">
        <v>8883</v>
      </c>
      <c r="D2449" s="4" t="s">
        <v>2367</v>
      </c>
      <c r="E2449" s="4" t="s">
        <v>54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38</v>
      </c>
    </row>
    <row r="2450" spans="1:19" s="1" customFormat="1" ht="26.25" hidden="1" customHeight="1" x14ac:dyDescent="0.25">
      <c r="A2450" s="10">
        <f>+SUBTOTAL(103,$B$5:B2450)</f>
        <v>159</v>
      </c>
      <c r="B2450" s="4" t="s">
        <v>1987</v>
      </c>
      <c r="C2450" s="4" t="s">
        <v>1988</v>
      </c>
      <c r="D2450" s="4" t="s">
        <v>1583</v>
      </c>
      <c r="E2450" s="4" t="s">
        <v>171</v>
      </c>
      <c r="F2450" s="4" t="s">
        <v>23</v>
      </c>
      <c r="G2450" s="12" t="s">
        <v>11626</v>
      </c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>
        <v>0</v>
      </c>
      <c r="P2450" s="7"/>
      <c r="Q2450" s="7">
        <v>2831.65</v>
      </c>
      <c r="R2450" s="7">
        <v>37168.35</v>
      </c>
      <c r="S2450" s="4" t="s">
        <v>38</v>
      </c>
    </row>
    <row r="2451" spans="1:19" s="1" customFormat="1" ht="26.25" hidden="1" customHeight="1" x14ac:dyDescent="0.25">
      <c r="A2451" s="10">
        <f>+SUBTOTAL(103,$B$5:B2451)</f>
        <v>159</v>
      </c>
      <c r="B2451" s="4" t="s">
        <v>1989</v>
      </c>
      <c r="C2451" s="4" t="s">
        <v>8917</v>
      </c>
      <c r="D2451" s="4" t="s">
        <v>332</v>
      </c>
      <c r="E2451" s="4" t="s">
        <v>78</v>
      </c>
      <c r="F2451" s="4" t="s">
        <v>23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19827.46</v>
      </c>
      <c r="Q2451" s="7">
        <v>22659.11</v>
      </c>
      <c r="R2451" s="7">
        <v>17340.89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159</v>
      </c>
      <c r="B2452" s="4" t="s">
        <v>1990</v>
      </c>
      <c r="C2452" s="4" t="s">
        <v>8920</v>
      </c>
      <c r="D2452" s="4" t="s">
        <v>332</v>
      </c>
      <c r="E2452" s="4" t="s">
        <v>29</v>
      </c>
      <c r="F2452" s="4" t="s">
        <v>23</v>
      </c>
      <c r="G2452" s="12" t="s">
        <v>11626</v>
      </c>
      <c r="H2452" s="7">
        <v>40000</v>
      </c>
      <c r="I2452" s="7">
        <v>1148</v>
      </c>
      <c r="J2452" s="7">
        <v>185.33</v>
      </c>
      <c r="K2452" s="7">
        <v>1216</v>
      </c>
      <c r="L2452" s="7">
        <v>1715.46</v>
      </c>
      <c r="M2452" s="7">
        <v>25</v>
      </c>
      <c r="N2452" s="7">
        <v>0</v>
      </c>
      <c r="O2452" s="7"/>
      <c r="P2452" s="7">
        <v>9600.24</v>
      </c>
      <c r="Q2452" s="7">
        <v>13890.03</v>
      </c>
      <c r="R2452" s="7">
        <v>26109.97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159</v>
      </c>
      <c r="B2453" s="4" t="s">
        <v>1991</v>
      </c>
      <c r="C2453" s="4" t="s">
        <v>7093</v>
      </c>
      <c r="D2453" s="4" t="s">
        <v>1123</v>
      </c>
      <c r="E2453" s="4" t="s">
        <v>1929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6982.27</v>
      </c>
      <c r="Q2453" s="7">
        <v>9813.92</v>
      </c>
      <c r="R2453" s="7">
        <v>30186.080000000002</v>
      </c>
      <c r="S2453" s="4" t="s">
        <v>38</v>
      </c>
    </row>
    <row r="2454" spans="1:19" s="1" customFormat="1" ht="26.25" hidden="1" customHeight="1" x14ac:dyDescent="0.25">
      <c r="A2454" s="10">
        <f>+SUBTOTAL(103,$B$5:B2454)</f>
        <v>159</v>
      </c>
      <c r="B2454" s="4" t="s">
        <v>3287</v>
      </c>
      <c r="C2454" s="4" t="s">
        <v>8935</v>
      </c>
      <c r="D2454" s="4" t="s">
        <v>2170</v>
      </c>
      <c r="E2454" s="4" t="s">
        <v>2957</v>
      </c>
      <c r="F2454" s="4" t="s">
        <v>23</v>
      </c>
      <c r="G2454" s="12" t="s">
        <v>11626</v>
      </c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4344.67</v>
      </c>
      <c r="Q2454" s="7">
        <v>7176.32</v>
      </c>
      <c r="R2454" s="7">
        <v>32823.68</v>
      </c>
      <c r="S2454" s="4" t="s">
        <v>38</v>
      </c>
    </row>
    <row r="2455" spans="1:19" s="1" customFormat="1" ht="26.25" hidden="1" customHeight="1" x14ac:dyDescent="0.25">
      <c r="A2455" s="10">
        <f>+SUBTOTAL(103,$B$5:B2455)</f>
        <v>159</v>
      </c>
      <c r="B2455" s="4" t="s">
        <v>1130</v>
      </c>
      <c r="C2455" s="4" t="s">
        <v>8939</v>
      </c>
      <c r="D2455" s="4" t="s">
        <v>613</v>
      </c>
      <c r="E2455" s="4" t="s">
        <v>59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38</v>
      </c>
    </row>
    <row r="2456" spans="1:19" s="1" customFormat="1" ht="26.25" hidden="1" customHeight="1" x14ac:dyDescent="0.25">
      <c r="A2456" s="10">
        <f>+SUBTOTAL(103,$B$5:B2456)</f>
        <v>159</v>
      </c>
      <c r="B2456" s="4" t="s">
        <v>1992</v>
      </c>
      <c r="C2456" s="4" t="s">
        <v>8973</v>
      </c>
      <c r="D2456" s="4" t="s">
        <v>413</v>
      </c>
      <c r="E2456" s="4" t="s">
        <v>29</v>
      </c>
      <c r="F2456" s="4" t="s">
        <v>23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159</v>
      </c>
      <c r="B2457" s="4" t="s">
        <v>77</v>
      </c>
      <c r="C2457" s="4" t="s">
        <v>8982</v>
      </c>
      <c r="D2457" s="4" t="s">
        <v>327</v>
      </c>
      <c r="E2457" s="4" t="s">
        <v>110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159</v>
      </c>
      <c r="B2458" s="4" t="s">
        <v>77</v>
      </c>
      <c r="C2458" s="4" t="s">
        <v>8990</v>
      </c>
      <c r="D2458" s="4" t="s">
        <v>332</v>
      </c>
      <c r="E2458" s="4" t="s">
        <v>59</v>
      </c>
      <c r="F2458" s="4" t="s">
        <v>23</v>
      </c>
      <c r="G2458" s="12"/>
      <c r="H2458" s="7">
        <v>40000</v>
      </c>
      <c r="I2458" s="7">
        <v>1148</v>
      </c>
      <c r="J2458" s="7">
        <v>185.33</v>
      </c>
      <c r="K2458" s="7">
        <v>1216</v>
      </c>
      <c r="L2458" s="7">
        <v>1715.46</v>
      </c>
      <c r="M2458" s="7">
        <v>25</v>
      </c>
      <c r="N2458" s="7">
        <v>0</v>
      </c>
      <c r="O2458" s="7"/>
      <c r="P2458" s="7">
        <v>14269.94</v>
      </c>
      <c r="Q2458" s="7">
        <v>18559.73</v>
      </c>
      <c r="R2458" s="7">
        <v>21440.27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159</v>
      </c>
      <c r="B2459" s="4" t="s">
        <v>1993</v>
      </c>
      <c r="C2459" s="4" t="s">
        <v>9004</v>
      </c>
      <c r="D2459" s="4" t="s">
        <v>1496</v>
      </c>
      <c r="E2459" s="4" t="s">
        <v>52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159</v>
      </c>
      <c r="B2460" s="4" t="s">
        <v>1993</v>
      </c>
      <c r="C2460" s="4" t="s">
        <v>9005</v>
      </c>
      <c r="D2460" s="4" t="s">
        <v>1496</v>
      </c>
      <c r="E2460" s="4" t="s">
        <v>59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7058.79</v>
      </c>
      <c r="Q2460" s="7">
        <v>9890.44</v>
      </c>
      <c r="R2460" s="7">
        <v>30109.559999999998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159</v>
      </c>
      <c r="B2461" s="4" t="s">
        <v>1141</v>
      </c>
      <c r="C2461" s="4" t="s">
        <v>9008</v>
      </c>
      <c r="D2461" s="4" t="s">
        <v>5231</v>
      </c>
      <c r="E2461" s="4" t="s">
        <v>61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0</v>
      </c>
      <c r="Q2461" s="7">
        <v>2831.65</v>
      </c>
      <c r="R2461" s="7">
        <v>37168.35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159</v>
      </c>
      <c r="B2462" s="4" t="s">
        <v>318</v>
      </c>
      <c r="C2462" s="4" t="s">
        <v>9021</v>
      </c>
      <c r="D2462" s="4" t="s">
        <v>1104</v>
      </c>
      <c r="E2462" s="4" t="s">
        <v>110</v>
      </c>
      <c r="F2462" s="4" t="s">
        <v>46</v>
      </c>
      <c r="G2462" s="12"/>
      <c r="H2462" s="7">
        <v>40000</v>
      </c>
      <c r="I2462" s="7">
        <v>1148</v>
      </c>
      <c r="J2462" s="7">
        <v>185.33</v>
      </c>
      <c r="K2462" s="7">
        <v>1216</v>
      </c>
      <c r="L2462" s="7">
        <v>1715.46</v>
      </c>
      <c r="M2462" s="7">
        <v>25</v>
      </c>
      <c r="N2462" s="7">
        <v>0</v>
      </c>
      <c r="O2462" s="7"/>
      <c r="P2462" s="7">
        <v>0</v>
      </c>
      <c r="Q2462" s="7">
        <v>4289.79</v>
      </c>
      <c r="R2462" s="7">
        <v>35710.21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159</v>
      </c>
      <c r="B2463" s="4" t="s">
        <v>1994</v>
      </c>
      <c r="C2463" s="4" t="s">
        <v>9022</v>
      </c>
      <c r="D2463" s="4" t="s">
        <v>1496</v>
      </c>
      <c r="E2463" s="4" t="s">
        <v>59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159</v>
      </c>
      <c r="B2464" s="4" t="s">
        <v>1995</v>
      </c>
      <c r="C2464" s="4" t="s">
        <v>9023</v>
      </c>
      <c r="D2464" s="4" t="s">
        <v>1496</v>
      </c>
      <c r="E2464" s="4" t="s">
        <v>63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159</v>
      </c>
      <c r="B2465" s="4" t="s">
        <v>1996</v>
      </c>
      <c r="C2465" s="4" t="s">
        <v>9057</v>
      </c>
      <c r="D2465" s="4" t="s">
        <v>332</v>
      </c>
      <c r="E2465" s="4" t="s">
        <v>59</v>
      </c>
      <c r="F2465" s="4" t="s">
        <v>23</v>
      </c>
      <c r="G2465" s="12"/>
      <c r="H2465" s="7">
        <v>40000</v>
      </c>
      <c r="I2465" s="7">
        <v>1148</v>
      </c>
      <c r="J2465" s="7">
        <v>185.33</v>
      </c>
      <c r="K2465" s="7">
        <v>1216</v>
      </c>
      <c r="L2465" s="7">
        <v>1715.46</v>
      </c>
      <c r="M2465" s="7">
        <v>25</v>
      </c>
      <c r="N2465" s="7">
        <v>0</v>
      </c>
      <c r="O2465" s="7"/>
      <c r="P2465" s="7">
        <v>7243.96</v>
      </c>
      <c r="Q2465" s="7">
        <v>11533.75</v>
      </c>
      <c r="R2465" s="7">
        <v>28466.25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159</v>
      </c>
      <c r="B2466" s="4" t="s">
        <v>1997</v>
      </c>
      <c r="C2466" s="4" t="s">
        <v>9064</v>
      </c>
      <c r="D2466" s="4" t="s">
        <v>1496</v>
      </c>
      <c r="E2466" s="4" t="s">
        <v>78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2125</v>
      </c>
      <c r="Q2466" s="7">
        <v>4956.6499999999996</v>
      </c>
      <c r="R2466" s="7">
        <v>35043.35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159</v>
      </c>
      <c r="B2467" s="4" t="s">
        <v>477</v>
      </c>
      <c r="C2467" s="4" t="s">
        <v>11304</v>
      </c>
      <c r="D2467" s="4" t="s">
        <v>1496</v>
      </c>
      <c r="E2467" s="4" t="s">
        <v>61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0</v>
      </c>
      <c r="Q2467" s="7">
        <v>2831.65</v>
      </c>
      <c r="R2467" s="7">
        <v>37168.35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159</v>
      </c>
      <c r="B2468" s="4" t="s">
        <v>1998</v>
      </c>
      <c r="C2468" s="4" t="s">
        <v>9102</v>
      </c>
      <c r="D2468" s="4" t="s">
        <v>408</v>
      </c>
      <c r="E2468" s="4" t="s">
        <v>59</v>
      </c>
      <c r="F2468" s="4" t="s">
        <v>23</v>
      </c>
      <c r="G2468" s="12" t="s">
        <v>11626</v>
      </c>
      <c r="H2468" s="7">
        <v>40000</v>
      </c>
      <c r="I2468" s="7">
        <v>1148</v>
      </c>
      <c r="J2468" s="7">
        <v>0</v>
      </c>
      <c r="K2468" s="7">
        <v>1216</v>
      </c>
      <c r="L2468" s="7">
        <v>3430.92</v>
      </c>
      <c r="M2468" s="7">
        <v>25</v>
      </c>
      <c r="N2468" s="7">
        <v>0</v>
      </c>
      <c r="O2468" s="7"/>
      <c r="P2468" s="7">
        <v>9912.5</v>
      </c>
      <c r="Q2468" s="7">
        <v>15732.42</v>
      </c>
      <c r="R2468" s="7">
        <v>24267.58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159</v>
      </c>
      <c r="B2469" s="4" t="s">
        <v>1999</v>
      </c>
      <c r="C2469" s="4" t="s">
        <v>9112</v>
      </c>
      <c r="D2469" s="4" t="s">
        <v>1496</v>
      </c>
      <c r="E2469" s="4" t="s">
        <v>121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400</v>
      </c>
      <c r="Q2469" s="7">
        <v>3231.65</v>
      </c>
      <c r="R2469" s="7">
        <v>36768.35</v>
      </c>
      <c r="S2469" s="4" t="s">
        <v>24</v>
      </c>
    </row>
    <row r="2470" spans="1:19" s="1" customFormat="1" ht="26.25" customHeight="1" x14ac:dyDescent="0.25">
      <c r="A2470" s="10">
        <f>+SUBTOTAL(103,$B$5:B2470)</f>
        <v>160</v>
      </c>
      <c r="B2470" s="4" t="s">
        <v>1157</v>
      </c>
      <c r="C2470" s="4" t="s">
        <v>9125</v>
      </c>
      <c r="D2470" s="4" t="s">
        <v>1496</v>
      </c>
      <c r="E2470" s="4" t="s">
        <v>54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6086.91</v>
      </c>
      <c r="Q2470" s="7">
        <v>8918.56</v>
      </c>
      <c r="R2470" s="7">
        <v>31081.440000000002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160</v>
      </c>
      <c r="B2471" s="4" t="s">
        <v>2000</v>
      </c>
      <c r="C2471" s="4" t="s">
        <v>9140</v>
      </c>
      <c r="D2471" s="4" t="s">
        <v>594</v>
      </c>
      <c r="E2471" s="4" t="s">
        <v>121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v>37168.35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160</v>
      </c>
      <c r="B2472" s="4" t="s">
        <v>2001</v>
      </c>
      <c r="C2472" s="4" t="s">
        <v>9161</v>
      </c>
      <c r="D2472" s="4" t="s">
        <v>2002</v>
      </c>
      <c r="E2472" s="4" t="s">
        <v>2957</v>
      </c>
      <c r="F2472" s="4" t="s">
        <v>23</v>
      </c>
      <c r="G2472" s="12" t="s">
        <v>11626</v>
      </c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310</v>
      </c>
      <c r="Q2472" s="7">
        <v>3141.65</v>
      </c>
      <c r="R2472" s="7">
        <v>36858.35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160</v>
      </c>
      <c r="B2473" s="4" t="s">
        <v>11600</v>
      </c>
      <c r="C2473" s="4" t="s">
        <v>11601</v>
      </c>
      <c r="D2473" s="4" t="s">
        <v>327</v>
      </c>
      <c r="E2473" s="4" t="s">
        <v>59</v>
      </c>
      <c r="F2473" s="4" t="s">
        <v>46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160</v>
      </c>
      <c r="B2474" s="4" t="s">
        <v>2003</v>
      </c>
      <c r="C2474" s="4" t="s">
        <v>9206</v>
      </c>
      <c r="D2474" s="4" t="s">
        <v>48</v>
      </c>
      <c r="E2474" s="4" t="s">
        <v>321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24</v>
      </c>
    </row>
    <row r="2475" spans="1:19" s="1" customFormat="1" ht="26.25" hidden="1" customHeight="1" x14ac:dyDescent="0.25">
      <c r="A2475" s="10">
        <f>+SUBTOTAL(103,$B$5:B2475)</f>
        <v>160</v>
      </c>
      <c r="B2475" s="4" t="s">
        <v>2004</v>
      </c>
      <c r="C2475" s="4" t="s">
        <v>9225</v>
      </c>
      <c r="D2475" s="4" t="s">
        <v>1496</v>
      </c>
      <c r="E2475" s="4" t="s">
        <v>57</v>
      </c>
      <c r="F2475" s="4" t="s">
        <v>46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1980.52</v>
      </c>
      <c r="Q2475" s="7">
        <v>4812.17</v>
      </c>
      <c r="R2475" s="7">
        <v>35187.83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160</v>
      </c>
      <c r="B2476" s="4" t="s">
        <v>2005</v>
      </c>
      <c r="C2476" s="4" t="s">
        <v>9227</v>
      </c>
      <c r="D2476" s="4" t="s">
        <v>548</v>
      </c>
      <c r="E2476" s="4" t="s">
        <v>165</v>
      </c>
      <c r="F2476" s="4" t="s">
        <v>46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2831.65</v>
      </c>
      <c r="R2476" s="7">
        <v>37168.35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160</v>
      </c>
      <c r="B2477" s="4" t="s">
        <v>320</v>
      </c>
      <c r="C2477" s="4" t="s">
        <v>7393</v>
      </c>
      <c r="D2477" s="4" t="s">
        <v>1496</v>
      </c>
      <c r="E2477" s="4" t="s">
        <v>61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400</v>
      </c>
      <c r="Q2477" s="7">
        <v>3231.65</v>
      </c>
      <c r="R2477" s="7">
        <v>36768.35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160</v>
      </c>
      <c r="B2478" s="4" t="s">
        <v>322</v>
      </c>
      <c r="C2478" s="4" t="s">
        <v>9260</v>
      </c>
      <c r="D2478" s="4" t="s">
        <v>435</v>
      </c>
      <c r="E2478" s="4" t="s">
        <v>1929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1675</v>
      </c>
      <c r="Q2478" s="7">
        <v>4506.6499999999996</v>
      </c>
      <c r="R2478" s="7">
        <v>35493.35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160</v>
      </c>
      <c r="B2479" s="4" t="s">
        <v>2006</v>
      </c>
      <c r="C2479" s="4" t="s">
        <v>9265</v>
      </c>
      <c r="D2479" s="4" t="s">
        <v>1496</v>
      </c>
      <c r="E2479" s="4" t="s">
        <v>57</v>
      </c>
      <c r="F2479" s="4" t="s">
        <v>46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customHeight="1" x14ac:dyDescent="0.25">
      <c r="A2480" s="10">
        <f>+SUBTOTAL(103,$B$5:B2480)</f>
        <v>161</v>
      </c>
      <c r="B2480" s="4" t="s">
        <v>1202</v>
      </c>
      <c r="C2480" s="4" t="s">
        <v>7729</v>
      </c>
      <c r="D2480" s="4" t="s">
        <v>1496</v>
      </c>
      <c r="E2480" s="4" t="s">
        <v>54</v>
      </c>
      <c r="F2480" s="4" t="s">
        <v>46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4200</v>
      </c>
      <c r="Q2480" s="7">
        <v>7031.65</v>
      </c>
      <c r="R2480" s="7">
        <v>32968.35</v>
      </c>
      <c r="S2480" s="4" t="s">
        <v>38</v>
      </c>
    </row>
    <row r="2481" spans="1:19" s="1" customFormat="1" ht="26.25" hidden="1" customHeight="1" x14ac:dyDescent="0.25">
      <c r="A2481" s="10">
        <f>+SUBTOTAL(103,$B$5:B2481)</f>
        <v>161</v>
      </c>
      <c r="B2481" s="4" t="s">
        <v>1206</v>
      </c>
      <c r="C2481" s="4" t="s">
        <v>9345</v>
      </c>
      <c r="D2481" s="4" t="s">
        <v>332</v>
      </c>
      <c r="E2481" s="4" t="s">
        <v>592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4025</v>
      </c>
      <c r="Q2481" s="7">
        <v>6856.65</v>
      </c>
      <c r="R2481" s="7">
        <v>33143.35</v>
      </c>
      <c r="S2481" s="4" t="s">
        <v>38</v>
      </c>
    </row>
    <row r="2482" spans="1:19" s="1" customFormat="1" ht="26.25" hidden="1" customHeight="1" x14ac:dyDescent="0.25">
      <c r="A2482" s="10">
        <f>+SUBTOTAL(103,$B$5:B2482)</f>
        <v>161</v>
      </c>
      <c r="B2482" s="4" t="s">
        <v>2008</v>
      </c>
      <c r="C2482" s="4" t="s">
        <v>9389</v>
      </c>
      <c r="D2482" s="4" t="s">
        <v>2009</v>
      </c>
      <c r="E2482" s="4" t="s">
        <v>110</v>
      </c>
      <c r="F2482" s="4" t="s">
        <v>23</v>
      </c>
      <c r="G2482" s="12" t="s">
        <v>11626</v>
      </c>
      <c r="H2482" s="7">
        <v>40000</v>
      </c>
      <c r="I2482" s="7">
        <v>1148</v>
      </c>
      <c r="J2482" s="7">
        <v>185.33</v>
      </c>
      <c r="K2482" s="7">
        <v>1216</v>
      </c>
      <c r="L2482" s="7">
        <v>1715.46</v>
      </c>
      <c r="M2482" s="7">
        <v>25</v>
      </c>
      <c r="N2482" s="7">
        <v>160</v>
      </c>
      <c r="O2482" s="7"/>
      <c r="P2482" s="7">
        <v>50</v>
      </c>
      <c r="Q2482" s="7">
        <v>4499.79</v>
      </c>
      <c r="R2482" s="7">
        <v>35500.21</v>
      </c>
      <c r="S2482" s="4" t="s">
        <v>38</v>
      </c>
    </row>
    <row r="2483" spans="1:19" s="1" customFormat="1" ht="26.25" hidden="1" customHeight="1" x14ac:dyDescent="0.25">
      <c r="A2483" s="10">
        <f>+SUBTOTAL(103,$B$5:B2483)</f>
        <v>161</v>
      </c>
      <c r="B2483" s="4" t="s">
        <v>2010</v>
      </c>
      <c r="C2483" s="4" t="s">
        <v>9396</v>
      </c>
      <c r="D2483" s="4" t="s">
        <v>163</v>
      </c>
      <c r="E2483" s="4" t="s">
        <v>52</v>
      </c>
      <c r="F2483" s="4" t="s">
        <v>46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0</v>
      </c>
      <c r="Q2483" s="7">
        <v>2831.65</v>
      </c>
      <c r="R2483" s="7">
        <v>37168.35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161</v>
      </c>
      <c r="B2484" s="4" t="s">
        <v>2011</v>
      </c>
      <c r="C2484" s="4" t="s">
        <v>6885</v>
      </c>
      <c r="D2484" s="4" t="s">
        <v>561</v>
      </c>
      <c r="E2484" s="4" t="s">
        <v>22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0</v>
      </c>
      <c r="Q2484" s="7">
        <v>2831.65</v>
      </c>
      <c r="R2484" s="7">
        <v>37168.35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161</v>
      </c>
      <c r="B2485" s="4" t="s">
        <v>2012</v>
      </c>
      <c r="C2485" s="4" t="s">
        <v>9418</v>
      </c>
      <c r="D2485" s="4" t="s">
        <v>2013</v>
      </c>
      <c r="E2485" s="4" t="s">
        <v>165</v>
      </c>
      <c r="F2485" s="4" t="s">
        <v>23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38</v>
      </c>
    </row>
    <row r="2486" spans="1:19" s="1" customFormat="1" ht="26.25" hidden="1" customHeight="1" x14ac:dyDescent="0.25">
      <c r="A2486" s="10">
        <f>+SUBTOTAL(103,$B$5:B2486)</f>
        <v>161</v>
      </c>
      <c r="B2486" s="4" t="s">
        <v>2014</v>
      </c>
      <c r="C2486" s="4" t="s">
        <v>9419</v>
      </c>
      <c r="D2486" s="4" t="s">
        <v>1496</v>
      </c>
      <c r="E2486" s="4" t="s">
        <v>78</v>
      </c>
      <c r="F2486" s="4" t="s">
        <v>46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400</v>
      </c>
      <c r="Q2486" s="7">
        <v>3231.65</v>
      </c>
      <c r="R2486" s="7">
        <v>36768.35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161</v>
      </c>
      <c r="B2487" s="4" t="s">
        <v>2015</v>
      </c>
      <c r="C2487" s="4" t="s">
        <v>9434</v>
      </c>
      <c r="D2487" s="4" t="s">
        <v>435</v>
      </c>
      <c r="E2487" s="4" t="s">
        <v>29</v>
      </c>
      <c r="F2487" s="4" t="s">
        <v>23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161</v>
      </c>
      <c r="B2488" s="4" t="s">
        <v>2016</v>
      </c>
      <c r="C2488" s="4" t="s">
        <v>9444</v>
      </c>
      <c r="D2488" s="4" t="s">
        <v>561</v>
      </c>
      <c r="E2488" s="4" t="s">
        <v>22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0</v>
      </c>
      <c r="Q2488" s="7">
        <v>2831.65</v>
      </c>
      <c r="R2488" s="7">
        <v>37168.35</v>
      </c>
      <c r="S2488" s="4" t="s">
        <v>38</v>
      </c>
    </row>
    <row r="2489" spans="1:19" s="1" customFormat="1" ht="26.25" hidden="1" customHeight="1" x14ac:dyDescent="0.25">
      <c r="A2489" s="10">
        <f>+SUBTOTAL(103,$B$5:B2489)</f>
        <v>161</v>
      </c>
      <c r="B2489" s="4" t="s">
        <v>1224</v>
      </c>
      <c r="C2489" s="4" t="s">
        <v>5654</v>
      </c>
      <c r="D2489" s="4" t="s">
        <v>2579</v>
      </c>
      <c r="E2489" s="4" t="s">
        <v>114</v>
      </c>
      <c r="F2489" s="4" t="s">
        <v>23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v>37168.35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161</v>
      </c>
      <c r="B2490" s="4" t="s">
        <v>2017</v>
      </c>
      <c r="C2490" s="4" t="s">
        <v>9464</v>
      </c>
      <c r="D2490" s="4" t="s">
        <v>332</v>
      </c>
      <c r="E2490" s="4" t="s">
        <v>121</v>
      </c>
      <c r="F2490" s="4" t="s">
        <v>23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7972.6</v>
      </c>
      <c r="Q2490" s="7">
        <v>10804.25</v>
      </c>
      <c r="R2490" s="7">
        <v>29195.75</v>
      </c>
      <c r="S2490" s="4" t="s">
        <v>24</v>
      </c>
    </row>
    <row r="2491" spans="1:19" s="1" customFormat="1" ht="26.25" customHeight="1" x14ac:dyDescent="0.25">
      <c r="A2491" s="10">
        <f>+SUBTOTAL(103,$B$5:B2491)</f>
        <v>162</v>
      </c>
      <c r="B2491" s="4" t="s">
        <v>484</v>
      </c>
      <c r="C2491" s="4" t="s">
        <v>9515</v>
      </c>
      <c r="D2491" s="4" t="s">
        <v>1496</v>
      </c>
      <c r="E2491" s="4" t="s">
        <v>54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4785.8500000000004</v>
      </c>
      <c r="Q2491" s="7">
        <v>7617.5</v>
      </c>
      <c r="R2491" s="7">
        <v>32382.5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162</v>
      </c>
      <c r="B2492" s="4" t="s">
        <v>2020</v>
      </c>
      <c r="C2492" s="4" t="s">
        <v>9520</v>
      </c>
      <c r="D2492" s="4" t="s">
        <v>2021</v>
      </c>
      <c r="E2492" s="4" t="s">
        <v>61</v>
      </c>
      <c r="F2492" s="4" t="s">
        <v>46</v>
      </c>
      <c r="G2492" s="12"/>
      <c r="H2492" s="7">
        <v>40000</v>
      </c>
      <c r="I2492" s="7">
        <v>1148</v>
      </c>
      <c r="J2492" s="7">
        <v>0</v>
      </c>
      <c r="K2492" s="7">
        <v>1216</v>
      </c>
      <c r="L2492" s="7">
        <v>3430.92</v>
      </c>
      <c r="M2492" s="7">
        <v>25</v>
      </c>
      <c r="N2492" s="7">
        <v>0</v>
      </c>
      <c r="O2492" s="7"/>
      <c r="P2492" s="7">
        <v>0</v>
      </c>
      <c r="Q2492" s="7">
        <v>5819.92</v>
      </c>
      <c r="R2492" s="7">
        <v>34180.080000000002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162</v>
      </c>
      <c r="B2493" s="4" t="s">
        <v>2022</v>
      </c>
      <c r="C2493" s="4" t="s">
        <v>9521</v>
      </c>
      <c r="D2493" s="4" t="s">
        <v>154</v>
      </c>
      <c r="E2493" s="4" t="s">
        <v>59</v>
      </c>
      <c r="F2493" s="4" t="s">
        <v>23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400</v>
      </c>
      <c r="Q2493" s="7">
        <v>3231.65</v>
      </c>
      <c r="R2493" s="7">
        <v>36768.35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162</v>
      </c>
      <c r="B2494" s="4" t="s">
        <v>2023</v>
      </c>
      <c r="C2494" s="4" t="s">
        <v>5385</v>
      </c>
      <c r="D2494" s="4" t="s">
        <v>603</v>
      </c>
      <c r="E2494" s="4" t="s">
        <v>52</v>
      </c>
      <c r="F2494" s="4" t="s">
        <v>23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6481.49</v>
      </c>
      <c r="Q2494" s="7">
        <v>9313.14</v>
      </c>
      <c r="R2494" s="7">
        <v>30686.86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162</v>
      </c>
      <c r="B2495" s="4" t="s">
        <v>2024</v>
      </c>
      <c r="C2495" s="4" t="s">
        <v>9546</v>
      </c>
      <c r="D2495" s="4" t="s">
        <v>1496</v>
      </c>
      <c r="E2495" s="4" t="s">
        <v>59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0</v>
      </c>
      <c r="Q2495" s="7">
        <v>2831.65</v>
      </c>
      <c r="R2495" s="7">
        <v>37168.35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162</v>
      </c>
      <c r="B2496" s="4" t="s">
        <v>2025</v>
      </c>
      <c r="C2496" s="4" t="s">
        <v>5320</v>
      </c>
      <c r="D2496" s="4" t="s">
        <v>1496</v>
      </c>
      <c r="E2496" s="4" t="s">
        <v>57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2831.65</v>
      </c>
      <c r="R2496" s="7">
        <v>37168.35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162</v>
      </c>
      <c r="B2497" s="4" t="s">
        <v>2026</v>
      </c>
      <c r="C2497" s="4" t="s">
        <v>9571</v>
      </c>
      <c r="D2497" s="4" t="s">
        <v>557</v>
      </c>
      <c r="E2497" s="4" t="s">
        <v>56</v>
      </c>
      <c r="F2497" s="4" t="s">
        <v>23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10257.030000000001</v>
      </c>
      <c r="Q2497" s="7">
        <v>13088.68</v>
      </c>
      <c r="R2497" s="7">
        <v>26911.32</v>
      </c>
      <c r="S2497" s="4" t="s">
        <v>38</v>
      </c>
    </row>
    <row r="2498" spans="1:19" s="1" customFormat="1" ht="26.25" hidden="1" customHeight="1" x14ac:dyDescent="0.25">
      <c r="A2498" s="10">
        <f>+SUBTOTAL(103,$B$5:B2498)</f>
        <v>162</v>
      </c>
      <c r="B2498" s="4" t="s">
        <v>2027</v>
      </c>
      <c r="C2498" s="4" t="s">
        <v>9575</v>
      </c>
      <c r="D2498" s="4" t="s">
        <v>672</v>
      </c>
      <c r="E2498" s="4" t="s">
        <v>2957</v>
      </c>
      <c r="F2498" s="4" t="s">
        <v>46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50</v>
      </c>
      <c r="Q2498" s="7">
        <v>2881.65</v>
      </c>
      <c r="R2498" s="7">
        <v>37118.35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162</v>
      </c>
      <c r="B2499" s="4" t="s">
        <v>2028</v>
      </c>
      <c r="C2499" s="4" t="s">
        <v>6996</v>
      </c>
      <c r="D2499" s="4" t="s">
        <v>1496</v>
      </c>
      <c r="E2499" s="4" t="s">
        <v>59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12690.44</v>
      </c>
      <c r="Q2499" s="7">
        <v>15522.09</v>
      </c>
      <c r="R2499" s="7">
        <v>24477.91</v>
      </c>
      <c r="S2499" s="4" t="s">
        <v>24</v>
      </c>
    </row>
    <row r="2500" spans="1:19" s="1" customFormat="1" ht="26.25" hidden="1" customHeight="1" x14ac:dyDescent="0.25">
      <c r="A2500" s="10">
        <f>+SUBTOTAL(103,$B$5:B2500)</f>
        <v>162</v>
      </c>
      <c r="B2500" s="4" t="s">
        <v>2029</v>
      </c>
      <c r="C2500" s="4" t="s">
        <v>9599</v>
      </c>
      <c r="D2500" s="4" t="s">
        <v>2030</v>
      </c>
      <c r="E2500" s="4" t="s">
        <v>52</v>
      </c>
      <c r="F2500" s="4" t="s">
        <v>23</v>
      </c>
      <c r="G2500" s="12" t="s">
        <v>11626</v>
      </c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11659.46</v>
      </c>
      <c r="Q2500" s="7">
        <v>14491.11</v>
      </c>
      <c r="R2500" s="7">
        <v>25508.89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162</v>
      </c>
      <c r="B2501" s="4" t="s">
        <v>3160</v>
      </c>
      <c r="C2501" s="4" t="s">
        <v>9612</v>
      </c>
      <c r="D2501" s="4" t="s">
        <v>3161</v>
      </c>
      <c r="E2501" s="4" t="s">
        <v>531</v>
      </c>
      <c r="F2501" s="4" t="s">
        <v>23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38</v>
      </c>
    </row>
    <row r="2502" spans="1:19" s="1" customFormat="1" ht="26.25" customHeight="1" x14ac:dyDescent="0.25">
      <c r="A2502" s="10">
        <f>+SUBTOTAL(103,$B$5:B2502)</f>
        <v>163</v>
      </c>
      <c r="B2502" s="4" t="s">
        <v>2032</v>
      </c>
      <c r="C2502" s="4" t="s">
        <v>6198</v>
      </c>
      <c r="D2502" s="4" t="s">
        <v>1496</v>
      </c>
      <c r="E2502" s="4" t="s">
        <v>54</v>
      </c>
      <c r="F2502" s="4" t="s">
        <v>46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163</v>
      </c>
      <c r="B2503" s="4" t="s">
        <v>197</v>
      </c>
      <c r="C2503" s="4" t="s">
        <v>8396</v>
      </c>
      <c r="D2503" s="4" t="s">
        <v>557</v>
      </c>
      <c r="E2503" s="4" t="s">
        <v>59</v>
      </c>
      <c r="F2503" s="4" t="s">
        <v>23</v>
      </c>
      <c r="G2503" s="12" t="s">
        <v>11626</v>
      </c>
      <c r="H2503" s="7">
        <v>40000</v>
      </c>
      <c r="I2503" s="7">
        <v>1148</v>
      </c>
      <c r="J2503" s="7">
        <v>185.33</v>
      </c>
      <c r="K2503" s="7">
        <v>1216</v>
      </c>
      <c r="L2503" s="7">
        <v>1715.46</v>
      </c>
      <c r="M2503" s="7">
        <v>25</v>
      </c>
      <c r="N2503" s="7">
        <v>0</v>
      </c>
      <c r="O2503" s="7"/>
      <c r="P2503" s="7">
        <v>7958.16</v>
      </c>
      <c r="Q2503" s="7">
        <v>12247.95</v>
      </c>
      <c r="R2503" s="7">
        <v>27752.05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163</v>
      </c>
      <c r="B2504" s="4" t="s">
        <v>199</v>
      </c>
      <c r="C2504" s="4" t="s">
        <v>9638</v>
      </c>
      <c r="D2504" s="4" t="s">
        <v>282</v>
      </c>
      <c r="E2504" s="4" t="s">
        <v>165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355.52</v>
      </c>
      <c r="Q2504" s="7">
        <v>3187.17</v>
      </c>
      <c r="R2504" s="7">
        <v>36812.83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163</v>
      </c>
      <c r="B2505" s="4" t="s">
        <v>199</v>
      </c>
      <c r="C2505" s="4" t="s">
        <v>9649</v>
      </c>
      <c r="D2505" s="4" t="s">
        <v>435</v>
      </c>
      <c r="E2505" s="4" t="s">
        <v>1929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160</v>
      </c>
      <c r="O2505" s="7"/>
      <c r="P2505" s="7">
        <v>1750</v>
      </c>
      <c r="Q2505" s="7">
        <v>4741.6499999999996</v>
      </c>
      <c r="R2505" s="7">
        <v>35258.35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163</v>
      </c>
      <c r="B2506" s="4" t="s">
        <v>199</v>
      </c>
      <c r="C2506" s="4" t="s">
        <v>9650</v>
      </c>
      <c r="D2506" s="4" t="s">
        <v>1496</v>
      </c>
      <c r="E2506" s="4" t="s">
        <v>78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400</v>
      </c>
      <c r="Q2506" s="7">
        <v>3231.65</v>
      </c>
      <c r="R2506" s="7">
        <v>36768.35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163</v>
      </c>
      <c r="B2507" s="4" t="s">
        <v>199</v>
      </c>
      <c r="C2507" s="4" t="s">
        <v>9653</v>
      </c>
      <c r="D2507" s="4" t="s">
        <v>332</v>
      </c>
      <c r="E2507" s="4" t="s">
        <v>59</v>
      </c>
      <c r="F2507" s="4" t="s">
        <v>23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12915.8</v>
      </c>
      <c r="Q2507" s="7">
        <v>15747.45</v>
      </c>
      <c r="R2507" s="7">
        <v>24252.55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163</v>
      </c>
      <c r="B2508" s="4" t="s">
        <v>275</v>
      </c>
      <c r="C2508" s="4" t="s">
        <v>9673</v>
      </c>
      <c r="D2508" s="4" t="s">
        <v>48</v>
      </c>
      <c r="E2508" s="4" t="s">
        <v>43</v>
      </c>
      <c r="F2508" s="4" t="s">
        <v>23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0</v>
      </c>
      <c r="Q2508" s="7">
        <v>2831.65</v>
      </c>
      <c r="R2508" s="7">
        <v>37168.35</v>
      </c>
      <c r="S2508" s="4" t="s">
        <v>38</v>
      </c>
    </row>
    <row r="2509" spans="1:19" s="1" customFormat="1" ht="26.25" hidden="1" customHeight="1" x14ac:dyDescent="0.25">
      <c r="A2509" s="10">
        <f>+SUBTOTAL(103,$B$5:B2509)</f>
        <v>163</v>
      </c>
      <c r="B2509" s="4" t="s">
        <v>2033</v>
      </c>
      <c r="C2509" s="4" t="s">
        <v>9682</v>
      </c>
      <c r="D2509" s="4" t="s">
        <v>308</v>
      </c>
      <c r="E2509" s="4" t="s">
        <v>114</v>
      </c>
      <c r="F2509" s="4" t="s">
        <v>23</v>
      </c>
      <c r="G2509" s="12" t="s">
        <v>11626</v>
      </c>
      <c r="H2509" s="7">
        <v>40000</v>
      </c>
      <c r="I2509" s="7">
        <v>1148</v>
      </c>
      <c r="J2509" s="7">
        <v>0</v>
      </c>
      <c r="K2509" s="7">
        <v>1216</v>
      </c>
      <c r="L2509" s="7">
        <v>3430.92</v>
      </c>
      <c r="M2509" s="7">
        <v>25</v>
      </c>
      <c r="N2509" s="7">
        <v>0</v>
      </c>
      <c r="O2509" s="7"/>
      <c r="P2509" s="7">
        <v>6754.83</v>
      </c>
      <c r="Q2509" s="7">
        <v>12574.75</v>
      </c>
      <c r="R2509" s="7">
        <v>27425.25</v>
      </c>
      <c r="S2509" s="4" t="s">
        <v>38</v>
      </c>
    </row>
    <row r="2510" spans="1:19" s="1" customFormat="1" ht="26.25" hidden="1" customHeight="1" x14ac:dyDescent="0.25">
      <c r="A2510" s="10">
        <f>+SUBTOTAL(103,$B$5:B2510)</f>
        <v>163</v>
      </c>
      <c r="B2510" s="4" t="s">
        <v>1252</v>
      </c>
      <c r="C2510" s="4" t="s">
        <v>5769</v>
      </c>
      <c r="D2510" s="4" t="s">
        <v>557</v>
      </c>
      <c r="E2510" s="4" t="s">
        <v>59</v>
      </c>
      <c r="F2510" s="4" t="s">
        <v>23</v>
      </c>
      <c r="G2510" s="12" t="s">
        <v>11626</v>
      </c>
      <c r="H2510" s="7">
        <v>40000</v>
      </c>
      <c r="I2510" s="7">
        <v>1148</v>
      </c>
      <c r="J2510" s="7">
        <v>185.33</v>
      </c>
      <c r="K2510" s="7">
        <v>1216</v>
      </c>
      <c r="L2510" s="7">
        <v>1715.46</v>
      </c>
      <c r="M2510" s="7">
        <v>25</v>
      </c>
      <c r="N2510" s="7">
        <v>0</v>
      </c>
      <c r="O2510" s="7"/>
      <c r="P2510" s="7">
        <v>4668.8999999999996</v>
      </c>
      <c r="Q2510" s="7">
        <v>8958.69</v>
      </c>
      <c r="R2510" s="7">
        <v>31041.309999999998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163</v>
      </c>
      <c r="B2511" s="4" t="s">
        <v>2034</v>
      </c>
      <c r="C2511" s="4" t="s">
        <v>9723</v>
      </c>
      <c r="D2511" s="4" t="s">
        <v>1496</v>
      </c>
      <c r="E2511" s="4" t="s">
        <v>57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163</v>
      </c>
      <c r="B2512" s="4" t="s">
        <v>1260</v>
      </c>
      <c r="C2512" s="4" t="s">
        <v>7121</v>
      </c>
      <c r="D2512" s="4" t="s">
        <v>548</v>
      </c>
      <c r="E2512" s="4" t="s">
        <v>57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163</v>
      </c>
      <c r="B2513" s="4" t="s">
        <v>2035</v>
      </c>
      <c r="C2513" s="4" t="s">
        <v>9740</v>
      </c>
      <c r="D2513" s="4" t="s">
        <v>109</v>
      </c>
      <c r="E2513" s="4" t="s">
        <v>57</v>
      </c>
      <c r="F2513" s="4" t="s">
        <v>46</v>
      </c>
      <c r="G2513" s="12"/>
      <c r="H2513" s="7">
        <v>40000</v>
      </c>
      <c r="I2513" s="7">
        <v>1148</v>
      </c>
      <c r="J2513" s="7">
        <v>185.33</v>
      </c>
      <c r="K2513" s="7">
        <v>1216</v>
      </c>
      <c r="L2513" s="7">
        <v>1715.46</v>
      </c>
      <c r="M2513" s="7">
        <v>25</v>
      </c>
      <c r="N2513" s="7">
        <v>0</v>
      </c>
      <c r="O2513" s="7"/>
      <c r="P2513" s="7">
        <v>662.5</v>
      </c>
      <c r="Q2513" s="7">
        <v>4952.29</v>
      </c>
      <c r="R2513" s="7">
        <v>35047.71</v>
      </c>
      <c r="S2513" s="4" t="s">
        <v>38</v>
      </c>
    </row>
    <row r="2514" spans="1:19" s="1" customFormat="1" ht="26.25" hidden="1" customHeight="1" x14ac:dyDescent="0.25">
      <c r="A2514" s="10">
        <f>+SUBTOTAL(103,$B$5:B2514)</f>
        <v>163</v>
      </c>
      <c r="B2514" s="4" t="s">
        <v>2036</v>
      </c>
      <c r="C2514" s="4" t="s">
        <v>9746</v>
      </c>
      <c r="D2514" s="4" t="s">
        <v>613</v>
      </c>
      <c r="E2514" s="4" t="s">
        <v>29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50</v>
      </c>
      <c r="Q2514" s="7">
        <v>2881.65</v>
      </c>
      <c r="R2514" s="7">
        <v>37118.35</v>
      </c>
      <c r="S2514" s="4" t="s">
        <v>38</v>
      </c>
    </row>
    <row r="2515" spans="1:19" s="1" customFormat="1" ht="26.25" hidden="1" customHeight="1" x14ac:dyDescent="0.25">
      <c r="A2515" s="10">
        <f>+SUBTOTAL(103,$B$5:B2515)</f>
        <v>163</v>
      </c>
      <c r="B2515" s="4" t="s">
        <v>5063</v>
      </c>
      <c r="C2515" s="4" t="s">
        <v>9764</v>
      </c>
      <c r="D2515" s="4" t="s">
        <v>1496</v>
      </c>
      <c r="E2515" s="4" t="s">
        <v>11212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1375</v>
      </c>
      <c r="Q2515" s="7">
        <v>4206.6499999999996</v>
      </c>
      <c r="R2515" s="7">
        <v>35793.35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163</v>
      </c>
      <c r="B2516" s="4" t="s">
        <v>2038</v>
      </c>
      <c r="C2516" s="4" t="s">
        <v>9771</v>
      </c>
      <c r="D2516" s="4" t="s">
        <v>109</v>
      </c>
      <c r="E2516" s="4" t="s">
        <v>321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163</v>
      </c>
      <c r="B2517" s="4" t="s">
        <v>2039</v>
      </c>
      <c r="C2517" s="4" t="s">
        <v>9785</v>
      </c>
      <c r="D2517" s="4" t="s">
        <v>557</v>
      </c>
      <c r="E2517" s="4" t="s">
        <v>78</v>
      </c>
      <c r="F2517" s="4" t="s">
        <v>23</v>
      </c>
      <c r="G2517" s="12" t="s">
        <v>11626</v>
      </c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/>
      <c r="P2517" s="7">
        <v>6091.25</v>
      </c>
      <c r="Q2517" s="7">
        <v>10381.040000000001</v>
      </c>
      <c r="R2517" s="7">
        <v>29618.959999999999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163</v>
      </c>
      <c r="B2518" s="4" t="s">
        <v>1707</v>
      </c>
      <c r="C2518" s="4" t="s">
        <v>9786</v>
      </c>
      <c r="D2518" s="4" t="s">
        <v>102</v>
      </c>
      <c r="E2518" s="4" t="s">
        <v>63</v>
      </c>
      <c r="F2518" s="4" t="s">
        <v>23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400</v>
      </c>
      <c r="Q2518" s="7">
        <v>3231.65</v>
      </c>
      <c r="R2518" s="7">
        <v>36768.35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163</v>
      </c>
      <c r="B2519" s="4" t="s">
        <v>2040</v>
      </c>
      <c r="C2519" s="4" t="s">
        <v>9788</v>
      </c>
      <c r="D2519" s="4" t="s">
        <v>1496</v>
      </c>
      <c r="E2519" s="4" t="s">
        <v>57</v>
      </c>
      <c r="F2519" s="4" t="s">
        <v>46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0</v>
      </c>
      <c r="Q2519" s="7">
        <v>2831.65</v>
      </c>
      <c r="R2519" s="7">
        <v>37168.35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163</v>
      </c>
      <c r="B2520" s="4" t="s">
        <v>2041</v>
      </c>
      <c r="C2520" s="4" t="s">
        <v>9794</v>
      </c>
      <c r="D2520" s="4" t="s">
        <v>791</v>
      </c>
      <c r="E2520" s="4" t="s">
        <v>165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163</v>
      </c>
      <c r="B2521" s="4" t="s">
        <v>2042</v>
      </c>
      <c r="C2521" s="4" t="s">
        <v>9798</v>
      </c>
      <c r="D2521" s="4" t="s">
        <v>613</v>
      </c>
      <c r="E2521" s="4" t="s">
        <v>35</v>
      </c>
      <c r="F2521" s="4" t="s">
        <v>46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38</v>
      </c>
    </row>
    <row r="2522" spans="1:19" s="1" customFormat="1" ht="26.25" hidden="1" customHeight="1" x14ac:dyDescent="0.25">
      <c r="A2522" s="10">
        <f>+SUBTOTAL(103,$B$5:B2522)</f>
        <v>163</v>
      </c>
      <c r="B2522" s="4" t="s">
        <v>1275</v>
      </c>
      <c r="C2522" s="4" t="s">
        <v>9809</v>
      </c>
      <c r="D2522" s="4" t="s">
        <v>332</v>
      </c>
      <c r="E2522" s="4" t="s">
        <v>52</v>
      </c>
      <c r="F2522" s="4" t="s">
        <v>23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13738.63</v>
      </c>
      <c r="Q2522" s="7">
        <v>16570.28</v>
      </c>
      <c r="R2522" s="7">
        <v>23429.72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163</v>
      </c>
      <c r="B2523" s="4" t="s">
        <v>2043</v>
      </c>
      <c r="C2523" s="4" t="s">
        <v>8682</v>
      </c>
      <c r="D2523" s="4" t="s">
        <v>1496</v>
      </c>
      <c r="E2523" s="4" t="s">
        <v>57</v>
      </c>
      <c r="F2523" s="4" t="s">
        <v>46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9177.48</v>
      </c>
      <c r="Q2523" s="7">
        <v>12009.13</v>
      </c>
      <c r="R2523" s="7">
        <v>27990.870000000003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163</v>
      </c>
      <c r="B2524" s="4" t="s">
        <v>2044</v>
      </c>
      <c r="C2524" s="4" t="s">
        <v>7439</v>
      </c>
      <c r="D2524" s="4" t="s">
        <v>1496</v>
      </c>
      <c r="E2524" s="4" t="s">
        <v>56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163</v>
      </c>
      <c r="B2525" s="4" t="s">
        <v>2935</v>
      </c>
      <c r="C2525" s="4" t="s">
        <v>9873</v>
      </c>
      <c r="D2525" s="4" t="s">
        <v>2384</v>
      </c>
      <c r="E2525" s="4" t="s">
        <v>278</v>
      </c>
      <c r="F2525" s="4" t="s">
        <v>23</v>
      </c>
      <c r="G2525" s="12" t="s">
        <v>11626</v>
      </c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4148.8599999999997</v>
      </c>
      <c r="Q2525" s="7">
        <v>6980.51</v>
      </c>
      <c r="R2525" s="7">
        <v>33019.49</v>
      </c>
      <c r="S2525" s="4" t="s">
        <v>38</v>
      </c>
    </row>
    <row r="2526" spans="1:19" s="1" customFormat="1" ht="26.25" hidden="1" customHeight="1" x14ac:dyDescent="0.25">
      <c r="A2526" s="10">
        <f>+SUBTOTAL(103,$B$5:B2526)</f>
        <v>163</v>
      </c>
      <c r="B2526" s="4" t="s">
        <v>11416</v>
      </c>
      <c r="C2526" s="4" t="s">
        <v>11417</v>
      </c>
      <c r="D2526" s="4" t="s">
        <v>2288</v>
      </c>
      <c r="E2526" s="4" t="s">
        <v>22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163</v>
      </c>
      <c r="B2527" s="4" t="s">
        <v>2046</v>
      </c>
      <c r="C2527" s="4" t="s">
        <v>9887</v>
      </c>
      <c r="D2527" s="4" t="s">
        <v>1496</v>
      </c>
      <c r="E2527" s="4" t="s">
        <v>195</v>
      </c>
      <c r="F2527" s="4" t="s">
        <v>46</v>
      </c>
      <c r="G2527" s="12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1370</v>
      </c>
      <c r="Q2527" s="7">
        <v>5659.79</v>
      </c>
      <c r="R2527" s="7">
        <v>34340.21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163</v>
      </c>
      <c r="B2528" s="4" t="s">
        <v>2047</v>
      </c>
      <c r="C2528" s="4" t="s">
        <v>9902</v>
      </c>
      <c r="D2528" s="4" t="s">
        <v>1496</v>
      </c>
      <c r="E2528" s="4" t="s">
        <v>78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v>37168.35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163</v>
      </c>
      <c r="B2529" s="4" t="s">
        <v>1291</v>
      </c>
      <c r="C2529" s="4" t="s">
        <v>9909</v>
      </c>
      <c r="D2529" s="4" t="s">
        <v>332</v>
      </c>
      <c r="E2529" s="4" t="s">
        <v>69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2025</v>
      </c>
      <c r="Q2529" s="7">
        <v>4856.6499999999996</v>
      </c>
      <c r="R2529" s="7">
        <v>35143.35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163</v>
      </c>
      <c r="B2530" s="4" t="s">
        <v>2048</v>
      </c>
      <c r="C2530" s="4" t="s">
        <v>9911</v>
      </c>
      <c r="D2530" s="4" t="s">
        <v>1496</v>
      </c>
      <c r="E2530" s="4" t="s">
        <v>59</v>
      </c>
      <c r="F2530" s="4" t="s">
        <v>46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6625</v>
      </c>
      <c r="Q2530" s="7">
        <v>9456.65</v>
      </c>
      <c r="R2530" s="7">
        <v>30543.35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163</v>
      </c>
      <c r="B2531" s="4" t="s">
        <v>2049</v>
      </c>
      <c r="C2531" s="4" t="s">
        <v>8651</v>
      </c>
      <c r="D2531" s="4" t="s">
        <v>435</v>
      </c>
      <c r="E2531" s="4" t="s">
        <v>29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v>37168.35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163</v>
      </c>
      <c r="B2532" s="4" t="s">
        <v>541</v>
      </c>
      <c r="C2532" s="4" t="s">
        <v>5376</v>
      </c>
      <c r="D2532" s="4" t="s">
        <v>332</v>
      </c>
      <c r="E2532" s="4" t="s">
        <v>592</v>
      </c>
      <c r="F2532" s="4" t="s">
        <v>23</v>
      </c>
      <c r="G2532" s="12"/>
      <c r="H2532" s="7">
        <v>40000</v>
      </c>
      <c r="I2532" s="7">
        <v>1148</v>
      </c>
      <c r="J2532" s="7">
        <v>185.33</v>
      </c>
      <c r="K2532" s="7">
        <v>1216</v>
      </c>
      <c r="L2532" s="7">
        <v>1715.46</v>
      </c>
      <c r="M2532" s="7">
        <v>25</v>
      </c>
      <c r="N2532" s="7">
        <v>0</v>
      </c>
      <c r="O2532" s="7"/>
      <c r="P2532" s="7">
        <v>10659.38</v>
      </c>
      <c r="Q2532" s="7">
        <v>14949.17</v>
      </c>
      <c r="R2532" s="7">
        <v>25050.83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163</v>
      </c>
      <c r="B2533" s="4" t="s">
        <v>1296</v>
      </c>
      <c r="C2533" s="4" t="s">
        <v>9936</v>
      </c>
      <c r="D2533" s="4" t="s">
        <v>435</v>
      </c>
      <c r="E2533" s="4" t="s">
        <v>188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50</v>
      </c>
      <c r="Q2533" s="7">
        <v>2881.65</v>
      </c>
      <c r="R2533" s="7">
        <v>37118.35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163</v>
      </c>
      <c r="B2534" s="4" t="s">
        <v>2050</v>
      </c>
      <c r="C2534" s="4" t="s">
        <v>9948</v>
      </c>
      <c r="D2534" s="4" t="s">
        <v>332</v>
      </c>
      <c r="E2534" s="4" t="s">
        <v>1082</v>
      </c>
      <c r="F2534" s="4" t="s">
        <v>23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400</v>
      </c>
      <c r="Q2534" s="7">
        <v>3231.65</v>
      </c>
      <c r="R2534" s="7">
        <v>36768.35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163</v>
      </c>
      <c r="B2535" s="4" t="s">
        <v>1300</v>
      </c>
      <c r="C2535" s="4" t="s">
        <v>6642</v>
      </c>
      <c r="D2535" s="4" t="s">
        <v>282</v>
      </c>
      <c r="E2535" s="4" t="s">
        <v>61</v>
      </c>
      <c r="F2535" s="4" t="s">
        <v>46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163</v>
      </c>
      <c r="B2536" s="4" t="s">
        <v>2051</v>
      </c>
      <c r="C2536" s="4" t="s">
        <v>9953</v>
      </c>
      <c r="D2536" s="4" t="s">
        <v>102</v>
      </c>
      <c r="E2536" s="4" t="s">
        <v>61</v>
      </c>
      <c r="F2536" s="4" t="s">
        <v>23</v>
      </c>
      <c r="G2536" s="12"/>
      <c r="H2536" s="7">
        <v>40000</v>
      </c>
      <c r="I2536" s="7">
        <v>1148</v>
      </c>
      <c r="J2536" s="7">
        <v>0</v>
      </c>
      <c r="K2536" s="7">
        <v>1216</v>
      </c>
      <c r="L2536" s="7">
        <v>3430.92</v>
      </c>
      <c r="M2536" s="7">
        <v>25</v>
      </c>
      <c r="N2536" s="7">
        <v>0</v>
      </c>
      <c r="O2536" s="7"/>
      <c r="P2536" s="7">
        <v>2450</v>
      </c>
      <c r="Q2536" s="7">
        <v>8269.92</v>
      </c>
      <c r="R2536" s="7">
        <v>31730.080000000002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163</v>
      </c>
      <c r="B2537" s="4" t="s">
        <v>2052</v>
      </c>
      <c r="C2537" s="4" t="s">
        <v>9960</v>
      </c>
      <c r="D2537" s="4" t="s">
        <v>613</v>
      </c>
      <c r="E2537" s="4" t="s">
        <v>35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38</v>
      </c>
    </row>
    <row r="2538" spans="1:19" s="1" customFormat="1" ht="26.25" hidden="1" customHeight="1" x14ac:dyDescent="0.25">
      <c r="A2538" s="10">
        <f>+SUBTOTAL(103,$B$5:B2538)</f>
        <v>163</v>
      </c>
      <c r="B2538" s="4" t="s">
        <v>2053</v>
      </c>
      <c r="C2538" s="4" t="s">
        <v>9974</v>
      </c>
      <c r="D2538" s="4" t="s">
        <v>623</v>
      </c>
      <c r="E2538" s="4" t="s">
        <v>5286</v>
      </c>
      <c r="F2538" s="4" t="s">
        <v>46</v>
      </c>
      <c r="G2538" s="12"/>
      <c r="H2538" s="7">
        <v>40000</v>
      </c>
      <c r="I2538" s="7">
        <v>1148</v>
      </c>
      <c r="J2538" s="7">
        <v>185.33</v>
      </c>
      <c r="K2538" s="7">
        <v>1216</v>
      </c>
      <c r="L2538" s="7">
        <v>1715.46</v>
      </c>
      <c r="M2538" s="7">
        <v>25</v>
      </c>
      <c r="N2538" s="7">
        <v>0</v>
      </c>
      <c r="O2538" s="7"/>
      <c r="P2538" s="7">
        <v>1725</v>
      </c>
      <c r="Q2538" s="7">
        <v>6014.79</v>
      </c>
      <c r="R2538" s="7">
        <v>33985.21</v>
      </c>
      <c r="S2538" s="4" t="s">
        <v>38</v>
      </c>
    </row>
    <row r="2539" spans="1:19" s="1" customFormat="1" ht="26.25" hidden="1" customHeight="1" x14ac:dyDescent="0.25">
      <c r="A2539" s="10">
        <f>+SUBTOTAL(103,$B$5:B2539)</f>
        <v>163</v>
      </c>
      <c r="B2539" s="4" t="s">
        <v>2054</v>
      </c>
      <c r="C2539" s="4" t="s">
        <v>9988</v>
      </c>
      <c r="D2539" s="4" t="s">
        <v>696</v>
      </c>
      <c r="E2539" s="4" t="s">
        <v>11621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2100</v>
      </c>
      <c r="Q2539" s="7">
        <v>4931.6499999999996</v>
      </c>
      <c r="R2539" s="7">
        <v>35068.35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163</v>
      </c>
      <c r="B2540" s="4" t="s">
        <v>2055</v>
      </c>
      <c r="C2540" s="4" t="s">
        <v>8065</v>
      </c>
      <c r="D2540" s="4" t="s">
        <v>557</v>
      </c>
      <c r="E2540" s="4" t="s">
        <v>471</v>
      </c>
      <c r="F2540" s="4" t="s">
        <v>23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37048.35</v>
      </c>
      <c r="Q2540" s="7">
        <v>39880</v>
      </c>
      <c r="R2540" s="7">
        <v>120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163</v>
      </c>
      <c r="B2541" s="4" t="s">
        <v>2056</v>
      </c>
      <c r="C2541" s="4" t="s">
        <v>10024</v>
      </c>
      <c r="D2541" s="4" t="s">
        <v>282</v>
      </c>
      <c r="E2541" s="4" t="s">
        <v>78</v>
      </c>
      <c r="F2541" s="4" t="s">
        <v>23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4429.55</v>
      </c>
      <c r="Q2541" s="7">
        <v>7261.2</v>
      </c>
      <c r="R2541" s="7">
        <v>32738.799999999999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163</v>
      </c>
      <c r="B2542" s="4" t="s">
        <v>2057</v>
      </c>
      <c r="C2542" s="4" t="s">
        <v>9676</v>
      </c>
      <c r="D2542" s="4" t="s">
        <v>557</v>
      </c>
      <c r="E2542" s="4" t="s">
        <v>52</v>
      </c>
      <c r="F2542" s="4" t="s">
        <v>23</v>
      </c>
      <c r="G2542" s="12" t="s">
        <v>11626</v>
      </c>
      <c r="H2542" s="7">
        <v>40000</v>
      </c>
      <c r="I2542" s="7">
        <v>1148</v>
      </c>
      <c r="J2542" s="7">
        <v>185.33</v>
      </c>
      <c r="K2542" s="7">
        <v>1216</v>
      </c>
      <c r="L2542" s="7">
        <v>1715.46</v>
      </c>
      <c r="M2542" s="7">
        <v>25</v>
      </c>
      <c r="N2542" s="7">
        <v>0</v>
      </c>
      <c r="O2542" s="7"/>
      <c r="P2542" s="7">
        <v>2100</v>
      </c>
      <c r="Q2542" s="7">
        <v>6389.79</v>
      </c>
      <c r="R2542" s="7">
        <v>33610.21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163</v>
      </c>
      <c r="B2543" s="4" t="s">
        <v>2459</v>
      </c>
      <c r="C2543" s="4" t="s">
        <v>10042</v>
      </c>
      <c r="D2543" s="4" t="s">
        <v>413</v>
      </c>
      <c r="E2543" s="4" t="s">
        <v>43</v>
      </c>
      <c r="F2543" s="4" t="s">
        <v>23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50</v>
      </c>
      <c r="Q2543" s="7">
        <v>2881.65</v>
      </c>
      <c r="R2543" s="7">
        <v>37118.35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163</v>
      </c>
      <c r="B2544" s="4" t="s">
        <v>115</v>
      </c>
      <c r="C2544" s="4" t="s">
        <v>5937</v>
      </c>
      <c r="D2544" s="4" t="s">
        <v>332</v>
      </c>
      <c r="E2544" s="4" t="s">
        <v>59</v>
      </c>
      <c r="F2544" s="4" t="s">
        <v>23</v>
      </c>
      <c r="G2544" s="12" t="s">
        <v>11626</v>
      </c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400</v>
      </c>
      <c r="Q2544" s="7">
        <v>3231.65</v>
      </c>
      <c r="R2544" s="7">
        <v>36768.35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163</v>
      </c>
      <c r="B2545" s="4" t="s">
        <v>2059</v>
      </c>
      <c r="C2545" s="4" t="s">
        <v>10058</v>
      </c>
      <c r="D2545" s="4" t="s">
        <v>1496</v>
      </c>
      <c r="E2545" s="4" t="s">
        <v>52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163</v>
      </c>
      <c r="B2546" s="4" t="s">
        <v>1327</v>
      </c>
      <c r="C2546" s="4" t="s">
        <v>7867</v>
      </c>
      <c r="D2546" s="4" t="s">
        <v>557</v>
      </c>
      <c r="E2546" s="4" t="s">
        <v>63</v>
      </c>
      <c r="F2546" s="4" t="s">
        <v>23</v>
      </c>
      <c r="G2546" s="12" t="s">
        <v>11626</v>
      </c>
      <c r="H2546" s="7">
        <v>40000</v>
      </c>
      <c r="I2546" s="7">
        <v>1148</v>
      </c>
      <c r="J2546" s="7">
        <v>185.33</v>
      </c>
      <c r="K2546" s="7">
        <v>1216</v>
      </c>
      <c r="L2546" s="7">
        <v>1715.46</v>
      </c>
      <c r="M2546" s="7">
        <v>25</v>
      </c>
      <c r="N2546" s="7">
        <v>0</v>
      </c>
      <c r="O2546" s="7"/>
      <c r="P2546" s="7">
        <v>3466.56</v>
      </c>
      <c r="Q2546" s="7">
        <v>7756.35</v>
      </c>
      <c r="R2546" s="7">
        <v>32243.65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163</v>
      </c>
      <c r="B2547" s="4" t="s">
        <v>2060</v>
      </c>
      <c r="C2547" s="4" t="s">
        <v>10095</v>
      </c>
      <c r="D2547" s="4" t="s">
        <v>413</v>
      </c>
      <c r="E2547" s="4" t="s">
        <v>61</v>
      </c>
      <c r="F2547" s="4" t="s">
        <v>23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1700</v>
      </c>
      <c r="Q2547" s="7">
        <v>4531.6499999999996</v>
      </c>
      <c r="R2547" s="7">
        <v>35468.35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163</v>
      </c>
      <c r="B2548" s="4" t="s">
        <v>286</v>
      </c>
      <c r="C2548" s="4" t="s">
        <v>10099</v>
      </c>
      <c r="D2548" s="4" t="s">
        <v>794</v>
      </c>
      <c r="E2548" s="4" t="s">
        <v>278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163</v>
      </c>
      <c r="B2549" s="4" t="s">
        <v>286</v>
      </c>
      <c r="C2549" s="4" t="s">
        <v>10107</v>
      </c>
      <c r="D2549" s="4" t="s">
        <v>1496</v>
      </c>
      <c r="E2549" s="4" t="s">
        <v>61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3425</v>
      </c>
      <c r="Q2549" s="7">
        <v>6256.65</v>
      </c>
      <c r="R2549" s="7">
        <v>33743.35</v>
      </c>
      <c r="S2549" s="4" t="s">
        <v>24</v>
      </c>
    </row>
    <row r="2550" spans="1:19" s="1" customFormat="1" ht="26.25" customHeight="1" x14ac:dyDescent="0.25">
      <c r="A2550" s="10">
        <f>+SUBTOTAL(103,$B$5:B2550)</f>
        <v>164</v>
      </c>
      <c r="B2550" s="4" t="s">
        <v>286</v>
      </c>
      <c r="C2550" s="4" t="s">
        <v>5615</v>
      </c>
      <c r="D2550" s="4" t="s">
        <v>404</v>
      </c>
      <c r="E2550" s="4" t="s">
        <v>54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164</v>
      </c>
      <c r="B2551" s="4" t="s">
        <v>39</v>
      </c>
      <c r="C2551" s="4" t="s">
        <v>3123</v>
      </c>
      <c r="D2551" s="4" t="s">
        <v>282</v>
      </c>
      <c r="E2551" s="4" t="s">
        <v>61</v>
      </c>
      <c r="F2551" s="4" t="s">
        <v>46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164</v>
      </c>
      <c r="B2552" s="4" t="s">
        <v>1337</v>
      </c>
      <c r="C2552" s="4" t="s">
        <v>8252</v>
      </c>
      <c r="D2552" s="4" t="s">
        <v>1104</v>
      </c>
      <c r="E2552" s="4" t="s">
        <v>69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2831.65</v>
      </c>
      <c r="R2552" s="7">
        <v>37168.35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164</v>
      </c>
      <c r="B2553" s="4" t="s">
        <v>2061</v>
      </c>
      <c r="C2553" s="4" t="s">
        <v>10171</v>
      </c>
      <c r="D2553" s="4" t="s">
        <v>1496</v>
      </c>
      <c r="E2553" s="4" t="s">
        <v>52</v>
      </c>
      <c r="F2553" s="4" t="s">
        <v>46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v>37168.35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164</v>
      </c>
      <c r="B2554" s="4" t="s">
        <v>2061</v>
      </c>
      <c r="C2554" s="4" t="s">
        <v>10172</v>
      </c>
      <c r="D2554" s="4" t="s">
        <v>1496</v>
      </c>
      <c r="E2554" s="4" t="s">
        <v>321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18149.240000000002</v>
      </c>
      <c r="Q2554" s="7">
        <v>20980.89</v>
      </c>
      <c r="R2554" s="7">
        <v>19019.11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164</v>
      </c>
      <c r="B2555" s="4" t="s">
        <v>2062</v>
      </c>
      <c r="C2555" s="4" t="s">
        <v>10201</v>
      </c>
      <c r="D2555" s="4" t="s">
        <v>1496</v>
      </c>
      <c r="E2555" s="4" t="s">
        <v>57</v>
      </c>
      <c r="F2555" s="4" t="s">
        <v>46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0</v>
      </c>
      <c r="Q2555" s="7">
        <v>2831.65</v>
      </c>
      <c r="R2555" s="7">
        <v>37168.35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164</v>
      </c>
      <c r="B2556" s="4" t="s">
        <v>2063</v>
      </c>
      <c r="C2556" s="4" t="s">
        <v>10203</v>
      </c>
      <c r="D2556" s="4" t="s">
        <v>48</v>
      </c>
      <c r="E2556" s="4" t="s">
        <v>321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2831.65</v>
      </c>
      <c r="R2556" s="7">
        <v>37168.35</v>
      </c>
      <c r="S2556" s="4" t="s">
        <v>38</v>
      </c>
    </row>
    <row r="2557" spans="1:19" s="1" customFormat="1" ht="26.25" hidden="1" customHeight="1" x14ac:dyDescent="0.25">
      <c r="A2557" s="10">
        <f>+SUBTOTAL(103,$B$5:B2557)</f>
        <v>164</v>
      </c>
      <c r="B2557" s="4" t="s">
        <v>2064</v>
      </c>
      <c r="C2557" s="4" t="s">
        <v>10204</v>
      </c>
      <c r="D2557" s="4" t="s">
        <v>1123</v>
      </c>
      <c r="E2557" s="4" t="s">
        <v>29</v>
      </c>
      <c r="F2557" s="4" t="s">
        <v>46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2831.65</v>
      </c>
      <c r="R2557" s="7">
        <v>37168.35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164</v>
      </c>
      <c r="B2558" s="4" t="s">
        <v>498</v>
      </c>
      <c r="C2558" s="4" t="s">
        <v>10226</v>
      </c>
      <c r="D2558" s="4" t="s">
        <v>1496</v>
      </c>
      <c r="E2558" s="4" t="s">
        <v>52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1625</v>
      </c>
      <c r="Q2558" s="7">
        <v>4456.6499999999996</v>
      </c>
      <c r="R2558" s="7">
        <v>35543.35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164</v>
      </c>
      <c r="B2559" s="4" t="s">
        <v>203</v>
      </c>
      <c r="C2559" s="4" t="s">
        <v>6179</v>
      </c>
      <c r="D2559" s="4" t="s">
        <v>2065</v>
      </c>
      <c r="E2559" s="4" t="s">
        <v>76</v>
      </c>
      <c r="F2559" s="4" t="s">
        <v>23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0</v>
      </c>
      <c r="Q2559" s="7">
        <v>2831.65</v>
      </c>
      <c r="R2559" s="7">
        <v>37168.35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164</v>
      </c>
      <c r="B2560" s="4" t="s">
        <v>203</v>
      </c>
      <c r="C2560" s="4" t="s">
        <v>10267</v>
      </c>
      <c r="D2560" s="4" t="s">
        <v>1496</v>
      </c>
      <c r="E2560" s="4" t="s">
        <v>59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1257.0999999999999</v>
      </c>
      <c r="Q2560" s="7">
        <v>4088.75</v>
      </c>
      <c r="R2560" s="7">
        <v>35911.25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164</v>
      </c>
      <c r="B2561" s="4" t="s">
        <v>2066</v>
      </c>
      <c r="C2561" s="4" t="s">
        <v>10270</v>
      </c>
      <c r="D2561" s="4" t="s">
        <v>1496</v>
      </c>
      <c r="E2561" s="4" t="s">
        <v>61</v>
      </c>
      <c r="F2561" s="4" t="s">
        <v>46</v>
      </c>
      <c r="G2561" s="12"/>
      <c r="H2561" s="7">
        <v>40000</v>
      </c>
      <c r="I2561" s="7">
        <v>1148</v>
      </c>
      <c r="J2561" s="7">
        <v>185.33</v>
      </c>
      <c r="K2561" s="7">
        <v>1216</v>
      </c>
      <c r="L2561" s="7">
        <v>1715.46</v>
      </c>
      <c r="M2561" s="7">
        <v>25</v>
      </c>
      <c r="N2561" s="7">
        <v>0</v>
      </c>
      <c r="O2561" s="7"/>
      <c r="P2561" s="7">
        <v>2762.5</v>
      </c>
      <c r="Q2561" s="7">
        <v>7052.29</v>
      </c>
      <c r="R2561" s="7">
        <v>32947.71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164</v>
      </c>
      <c r="B2562" s="4" t="s">
        <v>499</v>
      </c>
      <c r="C2562" s="4" t="s">
        <v>10285</v>
      </c>
      <c r="D2562" s="4" t="s">
        <v>1496</v>
      </c>
      <c r="E2562" s="4" t="s">
        <v>57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2925</v>
      </c>
      <c r="Q2562" s="7">
        <v>5756.65</v>
      </c>
      <c r="R2562" s="7">
        <v>34243.35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164</v>
      </c>
      <c r="B2563" s="4" t="s">
        <v>2067</v>
      </c>
      <c r="C2563" s="4" t="s">
        <v>10291</v>
      </c>
      <c r="D2563" s="4" t="s">
        <v>332</v>
      </c>
      <c r="E2563" s="4" t="s">
        <v>61</v>
      </c>
      <c r="F2563" s="4" t="s">
        <v>23</v>
      </c>
      <c r="G2563" s="12"/>
      <c r="H2563" s="7">
        <v>40000</v>
      </c>
      <c r="I2563" s="7">
        <v>1148</v>
      </c>
      <c r="J2563" s="7">
        <v>0</v>
      </c>
      <c r="K2563" s="7">
        <v>1216</v>
      </c>
      <c r="L2563" s="7">
        <v>3430.92</v>
      </c>
      <c r="M2563" s="7">
        <v>25</v>
      </c>
      <c r="N2563" s="7">
        <v>0</v>
      </c>
      <c r="O2563" s="7"/>
      <c r="P2563" s="7">
        <v>10149.200000000001</v>
      </c>
      <c r="Q2563" s="7">
        <v>15969.12</v>
      </c>
      <c r="R2563" s="7">
        <v>24030.879999999997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164</v>
      </c>
      <c r="B2564" s="4" t="s">
        <v>2068</v>
      </c>
      <c r="C2564" s="4" t="s">
        <v>10294</v>
      </c>
      <c r="D2564" s="4" t="s">
        <v>1496</v>
      </c>
      <c r="E2564" s="4" t="s">
        <v>57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9786.66</v>
      </c>
      <c r="Q2564" s="7">
        <v>12618.31</v>
      </c>
      <c r="R2564" s="7">
        <v>27381.690000000002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164</v>
      </c>
      <c r="B2565" s="4" t="s">
        <v>2069</v>
      </c>
      <c r="C2565" s="4" t="s">
        <v>10297</v>
      </c>
      <c r="D2565" s="4" t="s">
        <v>557</v>
      </c>
      <c r="E2565" s="4" t="s">
        <v>57</v>
      </c>
      <c r="F2565" s="4" t="s">
        <v>23</v>
      </c>
      <c r="G2565" s="12" t="s">
        <v>11626</v>
      </c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3725</v>
      </c>
      <c r="Q2565" s="7">
        <v>6556.65</v>
      </c>
      <c r="R2565" s="7">
        <v>33443.35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164</v>
      </c>
      <c r="B2566" s="4" t="s">
        <v>2070</v>
      </c>
      <c r="C2566" s="4" t="s">
        <v>9795</v>
      </c>
      <c r="D2566" s="4" t="s">
        <v>85</v>
      </c>
      <c r="E2566" s="4" t="s">
        <v>124</v>
      </c>
      <c r="F2566" s="4" t="s">
        <v>23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v>37168.35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164</v>
      </c>
      <c r="B2567" s="4" t="s">
        <v>1362</v>
      </c>
      <c r="C2567" s="4" t="s">
        <v>10308</v>
      </c>
      <c r="D2567" s="4" t="s">
        <v>717</v>
      </c>
      <c r="E2567" s="4" t="s">
        <v>259</v>
      </c>
      <c r="F2567" s="4" t="s">
        <v>23</v>
      </c>
      <c r="G2567" s="12" t="s">
        <v>11626</v>
      </c>
      <c r="H2567" s="7">
        <v>40000</v>
      </c>
      <c r="I2567" s="7">
        <v>1148</v>
      </c>
      <c r="J2567" s="7">
        <v>185.33</v>
      </c>
      <c r="K2567" s="7">
        <v>1216</v>
      </c>
      <c r="L2567" s="7">
        <v>1715.46</v>
      </c>
      <c r="M2567" s="7">
        <v>25</v>
      </c>
      <c r="N2567" s="7">
        <v>0</v>
      </c>
      <c r="O2567" s="7"/>
      <c r="P2567" s="7">
        <v>18236.39</v>
      </c>
      <c r="Q2567" s="7">
        <v>22526.18</v>
      </c>
      <c r="R2567" s="7">
        <v>17473.82</v>
      </c>
      <c r="S2567" s="4" t="s">
        <v>38</v>
      </c>
    </row>
    <row r="2568" spans="1:19" s="1" customFormat="1" ht="26.25" hidden="1" customHeight="1" x14ac:dyDescent="0.25">
      <c r="A2568" s="10">
        <f>+SUBTOTAL(103,$B$5:B2568)</f>
        <v>164</v>
      </c>
      <c r="B2568" s="4" t="s">
        <v>5275</v>
      </c>
      <c r="C2568" s="4" t="s">
        <v>10319</v>
      </c>
      <c r="D2568" s="4" t="s">
        <v>548</v>
      </c>
      <c r="E2568" s="4" t="s">
        <v>212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0</v>
      </c>
      <c r="Q2568" s="7">
        <v>2831.65</v>
      </c>
      <c r="R2568" s="7">
        <v>37168.35</v>
      </c>
      <c r="S2568" s="4" t="s">
        <v>38</v>
      </c>
    </row>
    <row r="2569" spans="1:19" s="1" customFormat="1" ht="26.25" hidden="1" customHeight="1" x14ac:dyDescent="0.25">
      <c r="A2569" s="10">
        <f>+SUBTOTAL(103,$B$5:B2569)</f>
        <v>164</v>
      </c>
      <c r="B2569" s="4" t="s">
        <v>2071</v>
      </c>
      <c r="C2569" s="4" t="s">
        <v>10326</v>
      </c>
      <c r="D2569" s="4" t="s">
        <v>332</v>
      </c>
      <c r="E2569" s="4" t="s">
        <v>121</v>
      </c>
      <c r="F2569" s="4" t="s">
        <v>23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9434.3799999999992</v>
      </c>
      <c r="Q2569" s="7">
        <v>12266.03</v>
      </c>
      <c r="R2569" s="7">
        <v>27733.97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164</v>
      </c>
      <c r="B2570" s="4" t="s">
        <v>3537</v>
      </c>
      <c r="C2570" s="4" t="s">
        <v>10333</v>
      </c>
      <c r="D2570" s="4" t="s">
        <v>413</v>
      </c>
      <c r="E2570" s="4" t="s">
        <v>5286</v>
      </c>
      <c r="F2570" s="4" t="s">
        <v>23</v>
      </c>
      <c r="G2570" s="12" t="s">
        <v>11626</v>
      </c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>
        <v>0</v>
      </c>
      <c r="P2570" s="7"/>
      <c r="Q2570" s="7">
        <v>2831.65</v>
      </c>
      <c r="R2570" s="7">
        <v>37168.35</v>
      </c>
      <c r="S2570" s="4" t="s">
        <v>38</v>
      </c>
    </row>
    <row r="2571" spans="1:19" s="1" customFormat="1" ht="26.25" hidden="1" customHeight="1" x14ac:dyDescent="0.25">
      <c r="A2571" s="10">
        <f>+SUBTOTAL(103,$B$5:B2571)</f>
        <v>164</v>
      </c>
      <c r="B2571" s="4" t="s">
        <v>2072</v>
      </c>
      <c r="C2571" s="4" t="s">
        <v>10338</v>
      </c>
      <c r="D2571" s="4" t="s">
        <v>603</v>
      </c>
      <c r="E2571" s="4" t="s">
        <v>78</v>
      </c>
      <c r="F2571" s="4" t="s">
        <v>23</v>
      </c>
      <c r="G2571" s="12" t="s">
        <v>11626</v>
      </c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16415.080000000002</v>
      </c>
      <c r="Q2571" s="7">
        <v>19246.73</v>
      </c>
      <c r="R2571" s="7">
        <v>20753.27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164</v>
      </c>
      <c r="B2572" s="4" t="s">
        <v>10347</v>
      </c>
      <c r="C2572" s="4" t="s">
        <v>10348</v>
      </c>
      <c r="D2572" s="4" t="s">
        <v>908</v>
      </c>
      <c r="E2572" s="4" t="s">
        <v>43</v>
      </c>
      <c r="F2572" s="4" t="s">
        <v>23</v>
      </c>
      <c r="G2572" s="12" t="s">
        <v>11626</v>
      </c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160</v>
      </c>
      <c r="O2572" s="7"/>
      <c r="P2572" s="7">
        <v>9452.5300000000007</v>
      </c>
      <c r="Q2572" s="7">
        <v>12444.18</v>
      </c>
      <c r="R2572" s="7">
        <v>27555.82</v>
      </c>
      <c r="S2572" s="4" t="s">
        <v>38</v>
      </c>
    </row>
    <row r="2573" spans="1:19" s="1" customFormat="1" ht="26.25" hidden="1" customHeight="1" x14ac:dyDescent="0.25">
      <c r="A2573" s="10">
        <f>+SUBTOTAL(103,$B$5:B2573)</f>
        <v>164</v>
      </c>
      <c r="B2573" s="4" t="s">
        <v>2073</v>
      </c>
      <c r="C2573" s="4" t="s">
        <v>5400</v>
      </c>
      <c r="D2573" s="4" t="s">
        <v>1496</v>
      </c>
      <c r="E2573" s="4" t="s">
        <v>121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164</v>
      </c>
      <c r="B2574" s="4" t="s">
        <v>2074</v>
      </c>
      <c r="C2574" s="4" t="s">
        <v>7906</v>
      </c>
      <c r="D2574" s="4" t="s">
        <v>533</v>
      </c>
      <c r="E2574" s="4" t="s">
        <v>59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0</v>
      </c>
      <c r="Q2574" s="7">
        <v>2831.65</v>
      </c>
      <c r="R2574" s="7">
        <v>37168.35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164</v>
      </c>
      <c r="B2575" s="4" t="s">
        <v>504</v>
      </c>
      <c r="C2575" s="4" t="s">
        <v>10381</v>
      </c>
      <c r="D2575" s="4" t="s">
        <v>557</v>
      </c>
      <c r="E2575" s="4" t="s">
        <v>52</v>
      </c>
      <c r="F2575" s="4" t="s">
        <v>23</v>
      </c>
      <c r="G2575" s="12" t="s">
        <v>11626</v>
      </c>
      <c r="H2575" s="7">
        <v>40000</v>
      </c>
      <c r="I2575" s="7">
        <v>1148</v>
      </c>
      <c r="J2575" s="7">
        <v>185.33</v>
      </c>
      <c r="K2575" s="7">
        <v>1216</v>
      </c>
      <c r="L2575" s="7">
        <v>1715.46</v>
      </c>
      <c r="M2575" s="7">
        <v>25</v>
      </c>
      <c r="N2575" s="7">
        <v>0</v>
      </c>
      <c r="O2575" s="7"/>
      <c r="P2575" s="7">
        <v>2025</v>
      </c>
      <c r="Q2575" s="7">
        <v>6314.79</v>
      </c>
      <c r="R2575" s="7">
        <v>33685.21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164</v>
      </c>
      <c r="B2576" s="4" t="s">
        <v>366</v>
      </c>
      <c r="C2576" s="4" t="s">
        <v>10394</v>
      </c>
      <c r="D2576" s="4" t="s">
        <v>435</v>
      </c>
      <c r="E2576" s="4" t="s">
        <v>149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50</v>
      </c>
      <c r="Q2576" s="7">
        <v>2881.65</v>
      </c>
      <c r="R2576" s="7">
        <v>37118.35</v>
      </c>
      <c r="S2576" s="4" t="s">
        <v>24</v>
      </c>
    </row>
    <row r="2577" spans="1:19" s="1" customFormat="1" ht="26.25" customHeight="1" x14ac:dyDescent="0.25">
      <c r="A2577" s="10">
        <f>+SUBTOTAL(103,$B$5:B2577)</f>
        <v>165</v>
      </c>
      <c r="B2577" s="4" t="s">
        <v>1732</v>
      </c>
      <c r="C2577" s="4" t="s">
        <v>10403</v>
      </c>
      <c r="D2577" s="4" t="s">
        <v>1496</v>
      </c>
      <c r="E2577" s="4" t="s">
        <v>54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100</v>
      </c>
      <c r="O2577" s="7"/>
      <c r="P2577" s="7">
        <v>7099.97</v>
      </c>
      <c r="Q2577" s="7">
        <v>10031.620000000001</v>
      </c>
      <c r="R2577" s="7">
        <v>29968.379999999997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165</v>
      </c>
      <c r="B2578" s="4" t="s">
        <v>2075</v>
      </c>
      <c r="C2578" s="4" t="s">
        <v>10406</v>
      </c>
      <c r="D2578" s="4" t="s">
        <v>332</v>
      </c>
      <c r="E2578" s="4" t="s">
        <v>78</v>
      </c>
      <c r="F2578" s="4" t="s">
        <v>23</v>
      </c>
      <c r="G2578" s="12" t="s">
        <v>11626</v>
      </c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400</v>
      </c>
      <c r="Q2578" s="7">
        <v>3231.65</v>
      </c>
      <c r="R2578" s="7">
        <v>36768.35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165</v>
      </c>
      <c r="B2579" s="4" t="s">
        <v>10409</v>
      </c>
      <c r="C2579" s="4" t="s">
        <v>10410</v>
      </c>
      <c r="D2579" s="4" t="s">
        <v>1496</v>
      </c>
      <c r="E2579" s="4" t="s">
        <v>78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165</v>
      </c>
      <c r="B2580" s="4" t="s">
        <v>2076</v>
      </c>
      <c r="C2580" s="4" t="s">
        <v>10412</v>
      </c>
      <c r="D2580" s="4" t="s">
        <v>1496</v>
      </c>
      <c r="E2580" s="4" t="s">
        <v>78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165</v>
      </c>
      <c r="B2581" s="4" t="s">
        <v>2077</v>
      </c>
      <c r="C2581" s="4" t="s">
        <v>7274</v>
      </c>
      <c r="D2581" s="4" t="s">
        <v>1496</v>
      </c>
      <c r="E2581" s="4" t="s">
        <v>59</v>
      </c>
      <c r="F2581" s="4" t="s">
        <v>46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400</v>
      </c>
      <c r="Q2581" s="7">
        <v>3231.65</v>
      </c>
      <c r="R2581" s="7">
        <v>36768.35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165</v>
      </c>
      <c r="B2582" s="4" t="s">
        <v>2077</v>
      </c>
      <c r="C2582" s="4" t="s">
        <v>10413</v>
      </c>
      <c r="D2582" s="4" t="s">
        <v>533</v>
      </c>
      <c r="E2582" s="4" t="s">
        <v>59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0</v>
      </c>
      <c r="Q2582" s="7">
        <v>2831.65</v>
      </c>
      <c r="R2582" s="7">
        <v>37168.35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165</v>
      </c>
      <c r="B2583" s="4" t="s">
        <v>2078</v>
      </c>
      <c r="C2583" s="4" t="s">
        <v>10414</v>
      </c>
      <c r="D2583" s="4" t="s">
        <v>557</v>
      </c>
      <c r="E2583" s="4" t="s">
        <v>59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9188.6</v>
      </c>
      <c r="Q2583" s="7">
        <v>12020.25</v>
      </c>
      <c r="R2583" s="7">
        <v>27979.75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165</v>
      </c>
      <c r="B2584" s="4" t="s">
        <v>2079</v>
      </c>
      <c r="C2584" s="4" t="s">
        <v>10427</v>
      </c>
      <c r="D2584" s="4" t="s">
        <v>1496</v>
      </c>
      <c r="E2584" s="4" t="s">
        <v>78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1537.5</v>
      </c>
      <c r="Q2584" s="7">
        <v>4369.1499999999996</v>
      </c>
      <c r="R2584" s="7">
        <v>35630.85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165</v>
      </c>
      <c r="B2585" s="4" t="s">
        <v>2080</v>
      </c>
      <c r="C2585" s="4" t="s">
        <v>7205</v>
      </c>
      <c r="D2585" s="4" t="s">
        <v>109</v>
      </c>
      <c r="E2585" s="4" t="s">
        <v>56</v>
      </c>
      <c r="F2585" s="4" t="s">
        <v>23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1700</v>
      </c>
      <c r="Q2585" s="7">
        <v>4531.6499999999996</v>
      </c>
      <c r="R2585" s="7">
        <v>35468.35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165</v>
      </c>
      <c r="B2586" s="4" t="s">
        <v>1386</v>
      </c>
      <c r="C2586" s="4" t="s">
        <v>9536</v>
      </c>
      <c r="D2586" s="4" t="s">
        <v>109</v>
      </c>
      <c r="E2586" s="4" t="s">
        <v>59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400</v>
      </c>
      <c r="Q2586" s="7">
        <v>3231.65</v>
      </c>
      <c r="R2586" s="7">
        <v>36768.35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165</v>
      </c>
      <c r="B2587" s="4" t="s">
        <v>1386</v>
      </c>
      <c r="C2587" s="4" t="s">
        <v>5660</v>
      </c>
      <c r="D2587" s="4" t="s">
        <v>1496</v>
      </c>
      <c r="E2587" s="4" t="s">
        <v>59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3849.3</v>
      </c>
      <c r="Q2587" s="7">
        <v>6680.95</v>
      </c>
      <c r="R2587" s="7">
        <v>33319.050000000003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165</v>
      </c>
      <c r="B2588" s="4" t="s">
        <v>2081</v>
      </c>
      <c r="C2588" s="4" t="s">
        <v>10443</v>
      </c>
      <c r="D2588" s="4" t="s">
        <v>1496</v>
      </c>
      <c r="E2588" s="4" t="s">
        <v>63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0</v>
      </c>
      <c r="Q2588" s="7">
        <v>2831.65</v>
      </c>
      <c r="R2588" s="7">
        <v>37168.35</v>
      </c>
      <c r="S2588" s="4" t="s">
        <v>24</v>
      </c>
    </row>
    <row r="2589" spans="1:19" s="1" customFormat="1" ht="26.25" customHeight="1" x14ac:dyDescent="0.25">
      <c r="A2589" s="10">
        <f>+SUBTOTAL(103,$B$5:B2589)</f>
        <v>166</v>
      </c>
      <c r="B2589" s="4" t="s">
        <v>2082</v>
      </c>
      <c r="C2589" s="4" t="s">
        <v>10452</v>
      </c>
      <c r="D2589" s="4" t="s">
        <v>557</v>
      </c>
      <c r="E2589" s="4" t="s">
        <v>54</v>
      </c>
      <c r="F2589" s="4" t="s">
        <v>23</v>
      </c>
      <c r="G2589" s="12"/>
      <c r="H2589" s="7">
        <v>40000</v>
      </c>
      <c r="I2589" s="7">
        <v>1148</v>
      </c>
      <c r="J2589" s="7">
        <v>185.33</v>
      </c>
      <c r="K2589" s="7">
        <v>1216</v>
      </c>
      <c r="L2589" s="7">
        <v>1715.46</v>
      </c>
      <c r="M2589" s="7">
        <v>25</v>
      </c>
      <c r="N2589" s="7">
        <v>0</v>
      </c>
      <c r="O2589" s="7"/>
      <c r="P2589" s="7">
        <v>19819.82</v>
      </c>
      <c r="Q2589" s="7">
        <v>24109.61</v>
      </c>
      <c r="R2589" s="7">
        <v>15890.39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166</v>
      </c>
      <c r="B2590" s="4" t="s">
        <v>2083</v>
      </c>
      <c r="C2590" s="4" t="s">
        <v>10468</v>
      </c>
      <c r="D2590" s="4" t="s">
        <v>557</v>
      </c>
      <c r="E2590" s="4" t="s">
        <v>59</v>
      </c>
      <c r="F2590" s="4" t="s">
        <v>23</v>
      </c>
      <c r="G2590" s="12" t="s">
        <v>11626</v>
      </c>
      <c r="H2590" s="7">
        <v>40000</v>
      </c>
      <c r="I2590" s="7">
        <v>1148</v>
      </c>
      <c r="J2590" s="7">
        <v>185.33</v>
      </c>
      <c r="K2590" s="7">
        <v>1216</v>
      </c>
      <c r="L2590" s="7">
        <v>1715.46</v>
      </c>
      <c r="M2590" s="7">
        <v>25</v>
      </c>
      <c r="N2590" s="7">
        <v>0</v>
      </c>
      <c r="O2590" s="7"/>
      <c r="P2590" s="7">
        <v>7894.1</v>
      </c>
      <c r="Q2590" s="7">
        <v>12183.89</v>
      </c>
      <c r="R2590" s="7">
        <v>27816.11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166</v>
      </c>
      <c r="B2591" s="4" t="s">
        <v>2084</v>
      </c>
      <c r="C2591" s="4" t="s">
        <v>10475</v>
      </c>
      <c r="D2591" s="4" t="s">
        <v>1496</v>
      </c>
      <c r="E2591" s="4" t="s">
        <v>61</v>
      </c>
      <c r="F2591" s="4" t="s">
        <v>46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15825</v>
      </c>
      <c r="Q2591" s="7">
        <v>18656.650000000001</v>
      </c>
      <c r="R2591" s="7">
        <v>21343.35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166</v>
      </c>
      <c r="B2592" s="4" t="s">
        <v>5065</v>
      </c>
      <c r="C2592" s="4" t="s">
        <v>10505</v>
      </c>
      <c r="D2592" s="4" t="s">
        <v>5069</v>
      </c>
      <c r="E2592" s="4" t="s">
        <v>29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38</v>
      </c>
    </row>
    <row r="2593" spans="1:19" s="1" customFormat="1" ht="26.25" hidden="1" customHeight="1" x14ac:dyDescent="0.25">
      <c r="A2593" s="10">
        <f>+SUBTOTAL(103,$B$5:B2593)</f>
        <v>166</v>
      </c>
      <c r="B2593" s="4" t="s">
        <v>2085</v>
      </c>
      <c r="C2593" s="4" t="s">
        <v>2086</v>
      </c>
      <c r="D2593" s="4" t="s">
        <v>1107</v>
      </c>
      <c r="E2593" s="4" t="s">
        <v>61</v>
      </c>
      <c r="F2593" s="4" t="s">
        <v>23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>
        <v>0</v>
      </c>
      <c r="P2593" s="7"/>
      <c r="Q2593" s="7">
        <v>2831.65</v>
      </c>
      <c r="R2593" s="7">
        <v>37168.35</v>
      </c>
      <c r="S2593" s="4" t="s">
        <v>38</v>
      </c>
    </row>
    <row r="2594" spans="1:19" s="1" customFormat="1" ht="26.25" hidden="1" customHeight="1" x14ac:dyDescent="0.25">
      <c r="A2594" s="10">
        <f>+SUBTOTAL(103,$B$5:B2594)</f>
        <v>166</v>
      </c>
      <c r="B2594" s="4" t="s">
        <v>120</v>
      </c>
      <c r="C2594" s="4" t="s">
        <v>10516</v>
      </c>
      <c r="D2594" s="4" t="s">
        <v>435</v>
      </c>
      <c r="E2594" s="4" t="s">
        <v>5153</v>
      </c>
      <c r="F2594" s="4" t="s">
        <v>46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12632.23</v>
      </c>
      <c r="Q2594" s="7">
        <v>15463.88</v>
      </c>
      <c r="R2594" s="7">
        <v>24536.120000000003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166</v>
      </c>
      <c r="B2595" s="4" t="s">
        <v>2087</v>
      </c>
      <c r="C2595" s="4" t="s">
        <v>10539</v>
      </c>
      <c r="D2595" s="4" t="s">
        <v>1496</v>
      </c>
      <c r="E2595" s="4" t="s">
        <v>61</v>
      </c>
      <c r="F2595" s="4" t="s">
        <v>46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0</v>
      </c>
      <c r="Q2595" s="7">
        <v>2831.65</v>
      </c>
      <c r="R2595" s="7">
        <v>37168.35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166</v>
      </c>
      <c r="B2596" s="4" t="s">
        <v>2088</v>
      </c>
      <c r="C2596" s="4" t="s">
        <v>10560</v>
      </c>
      <c r="D2596" s="4" t="s">
        <v>413</v>
      </c>
      <c r="E2596" s="4" t="s">
        <v>22</v>
      </c>
      <c r="F2596" s="4" t="s">
        <v>23</v>
      </c>
      <c r="G2596" s="12"/>
      <c r="H2596" s="7">
        <v>40000</v>
      </c>
      <c r="I2596" s="7">
        <v>1148</v>
      </c>
      <c r="J2596" s="7">
        <v>0</v>
      </c>
      <c r="K2596" s="7">
        <v>1216</v>
      </c>
      <c r="L2596" s="7">
        <v>3430.92</v>
      </c>
      <c r="M2596" s="7">
        <v>25</v>
      </c>
      <c r="N2596" s="7">
        <v>0</v>
      </c>
      <c r="O2596" s="7"/>
      <c r="P2596" s="7">
        <v>0</v>
      </c>
      <c r="Q2596" s="7">
        <v>5819.92</v>
      </c>
      <c r="R2596" s="7">
        <v>34180.080000000002</v>
      </c>
      <c r="S2596" s="4" t="s">
        <v>38</v>
      </c>
    </row>
    <row r="2597" spans="1:19" s="1" customFormat="1" ht="26.25" hidden="1" customHeight="1" x14ac:dyDescent="0.25">
      <c r="A2597" s="10">
        <f>+SUBTOTAL(103,$B$5:B2597)</f>
        <v>166</v>
      </c>
      <c r="B2597" s="4" t="s">
        <v>2089</v>
      </c>
      <c r="C2597" s="4" t="s">
        <v>10574</v>
      </c>
      <c r="D2597" s="4" t="s">
        <v>1496</v>
      </c>
      <c r="E2597" s="4" t="s">
        <v>56</v>
      </c>
      <c r="F2597" s="4" t="s">
        <v>46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4">
        <v>400</v>
      </c>
      <c r="Q2597" s="13">
        <v>3231.65</v>
      </c>
      <c r="R2597" s="7">
        <v>36768.35</v>
      </c>
      <c r="S2597" s="4" t="s">
        <v>24</v>
      </c>
    </row>
    <row r="2598" spans="1:19" s="1" customFormat="1" ht="26.25" hidden="1" customHeight="1" x14ac:dyDescent="0.25">
      <c r="A2598" s="10">
        <f>+SUBTOTAL(103,$B$5:B2598)</f>
        <v>166</v>
      </c>
      <c r="B2598" s="4" t="s">
        <v>4525</v>
      </c>
      <c r="C2598" s="4" t="s">
        <v>10581</v>
      </c>
      <c r="D2598" s="4" t="s">
        <v>1496</v>
      </c>
      <c r="E2598" s="4" t="s">
        <v>165</v>
      </c>
      <c r="F2598" s="4" t="s">
        <v>46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0</v>
      </c>
      <c r="Q2598" s="7">
        <v>2831.65</v>
      </c>
      <c r="R2598" s="7">
        <v>37168.35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166</v>
      </c>
      <c r="B2599" s="4" t="s">
        <v>2090</v>
      </c>
      <c r="C2599" s="4" t="s">
        <v>5585</v>
      </c>
      <c r="D2599" s="4" t="s">
        <v>332</v>
      </c>
      <c r="E2599" s="4" t="s">
        <v>57</v>
      </c>
      <c r="F2599" s="4" t="s">
        <v>23</v>
      </c>
      <c r="G2599" s="12" t="s">
        <v>11626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37148.35</v>
      </c>
      <c r="Q2599" s="7">
        <v>39980</v>
      </c>
      <c r="R2599" s="7">
        <v>20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166</v>
      </c>
      <c r="B2600" s="4" t="s">
        <v>10609</v>
      </c>
      <c r="C2600" s="4" t="s">
        <v>10610</v>
      </c>
      <c r="D2600" s="4" t="s">
        <v>548</v>
      </c>
      <c r="E2600" s="4" t="s">
        <v>61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166</v>
      </c>
      <c r="B2601" s="4" t="s">
        <v>1740</v>
      </c>
      <c r="C2601" s="4" t="s">
        <v>9256</v>
      </c>
      <c r="D2601" s="4" t="s">
        <v>557</v>
      </c>
      <c r="E2601" s="4" t="s">
        <v>56</v>
      </c>
      <c r="F2601" s="4" t="s">
        <v>23</v>
      </c>
      <c r="G2601" s="12" t="s">
        <v>11626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2687.5</v>
      </c>
      <c r="Q2601" s="7">
        <v>5519.15</v>
      </c>
      <c r="R2601" s="7">
        <v>34480.85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166</v>
      </c>
      <c r="B2602" s="4" t="s">
        <v>2091</v>
      </c>
      <c r="C2602" s="4" t="s">
        <v>10615</v>
      </c>
      <c r="D2602" s="4" t="s">
        <v>717</v>
      </c>
      <c r="E2602" s="4" t="s">
        <v>11212</v>
      </c>
      <c r="F2602" s="4" t="s">
        <v>23</v>
      </c>
      <c r="G2602" s="12" t="s">
        <v>11626</v>
      </c>
      <c r="H2602" s="7">
        <v>40000</v>
      </c>
      <c r="I2602" s="7">
        <v>1148</v>
      </c>
      <c r="J2602" s="7">
        <v>185.33</v>
      </c>
      <c r="K2602" s="7">
        <v>1216</v>
      </c>
      <c r="L2602" s="7">
        <v>1715.46</v>
      </c>
      <c r="M2602" s="7">
        <v>25</v>
      </c>
      <c r="N2602" s="7">
        <v>0</v>
      </c>
      <c r="O2602" s="7"/>
      <c r="P2602" s="7">
        <v>13074.18</v>
      </c>
      <c r="Q2602" s="7">
        <v>17363.97</v>
      </c>
      <c r="R2602" s="7">
        <v>22636.03</v>
      </c>
      <c r="S2602" s="4" t="s">
        <v>38</v>
      </c>
    </row>
    <row r="2603" spans="1:19" s="1" customFormat="1" ht="26.25" hidden="1" customHeight="1" x14ac:dyDescent="0.25">
      <c r="A2603" s="10">
        <f>+SUBTOTAL(103,$B$5:B2603)</f>
        <v>166</v>
      </c>
      <c r="B2603" s="4" t="s">
        <v>10619</v>
      </c>
      <c r="C2603" s="4" t="s">
        <v>10620</v>
      </c>
      <c r="D2603" s="4" t="s">
        <v>1583</v>
      </c>
      <c r="E2603" s="4" t="s">
        <v>37</v>
      </c>
      <c r="F2603" s="4" t="s">
        <v>23</v>
      </c>
      <c r="G2603" s="12" t="s">
        <v>11626</v>
      </c>
      <c r="H2603" s="7">
        <v>40000</v>
      </c>
      <c r="I2603" s="7">
        <v>1148</v>
      </c>
      <c r="J2603" s="7">
        <v>0</v>
      </c>
      <c r="K2603" s="7">
        <v>1216</v>
      </c>
      <c r="L2603" s="7">
        <v>3430.92</v>
      </c>
      <c r="M2603" s="7">
        <v>25</v>
      </c>
      <c r="N2603" s="7">
        <v>0</v>
      </c>
      <c r="O2603" s="7"/>
      <c r="P2603" s="7">
        <v>1375</v>
      </c>
      <c r="Q2603" s="7">
        <v>7194.92</v>
      </c>
      <c r="R2603" s="7">
        <v>32805.08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166</v>
      </c>
      <c r="B2604" s="4" t="s">
        <v>232</v>
      </c>
      <c r="C2604" s="4" t="s">
        <v>10625</v>
      </c>
      <c r="D2604" s="4" t="s">
        <v>1496</v>
      </c>
      <c r="E2604" s="4" t="s">
        <v>59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13184.63</v>
      </c>
      <c r="Q2604" s="7">
        <v>16016.28</v>
      </c>
      <c r="R2604" s="7">
        <v>23983.72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166</v>
      </c>
      <c r="B2605" s="4" t="s">
        <v>2093</v>
      </c>
      <c r="C2605" s="4" t="s">
        <v>2094</v>
      </c>
      <c r="D2605" s="4" t="s">
        <v>413</v>
      </c>
      <c r="E2605" s="4" t="s">
        <v>183</v>
      </c>
      <c r="F2605" s="4" t="s">
        <v>23</v>
      </c>
      <c r="G2605" s="12" t="s">
        <v>11626</v>
      </c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>
        <v>0</v>
      </c>
      <c r="P2605" s="7"/>
      <c r="Q2605" s="7">
        <v>2831.65</v>
      </c>
      <c r="R2605" s="7">
        <v>37168.35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166</v>
      </c>
      <c r="B2606" s="4" t="s">
        <v>2095</v>
      </c>
      <c r="C2606" s="4" t="s">
        <v>10159</v>
      </c>
      <c r="D2606" s="4" t="s">
        <v>308</v>
      </c>
      <c r="E2606" s="4" t="s">
        <v>27</v>
      </c>
      <c r="F2606" s="4" t="s">
        <v>23</v>
      </c>
      <c r="G2606" s="12" t="s">
        <v>11626</v>
      </c>
      <c r="H2606" s="7">
        <v>40000</v>
      </c>
      <c r="I2606" s="7">
        <v>1148</v>
      </c>
      <c r="J2606" s="7">
        <v>185.33</v>
      </c>
      <c r="K2606" s="7">
        <v>1216</v>
      </c>
      <c r="L2606" s="7">
        <v>1715.46</v>
      </c>
      <c r="M2606" s="7">
        <v>25</v>
      </c>
      <c r="N2606" s="7">
        <v>0</v>
      </c>
      <c r="O2606" s="7"/>
      <c r="P2606" s="7">
        <v>21748.75</v>
      </c>
      <c r="Q2606" s="7">
        <v>26038.54</v>
      </c>
      <c r="R2606" s="7">
        <v>13961.46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166</v>
      </c>
      <c r="B2607" s="4" t="s">
        <v>1417</v>
      </c>
      <c r="C2607" s="4" t="s">
        <v>10642</v>
      </c>
      <c r="D2607" s="4" t="s">
        <v>250</v>
      </c>
      <c r="E2607" s="4" t="s">
        <v>29</v>
      </c>
      <c r="F2607" s="4" t="s">
        <v>23</v>
      </c>
      <c r="G2607" s="12" t="s">
        <v>11626</v>
      </c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16196.62</v>
      </c>
      <c r="Q2607" s="7">
        <v>19028.27</v>
      </c>
      <c r="R2607" s="7">
        <v>20971.73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166</v>
      </c>
      <c r="B2608" s="4" t="s">
        <v>1417</v>
      </c>
      <c r="C2608" s="4" t="s">
        <v>10646</v>
      </c>
      <c r="D2608" s="4" t="s">
        <v>413</v>
      </c>
      <c r="E2608" s="4" t="s">
        <v>59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v>37168.35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166</v>
      </c>
      <c r="B2609" s="4" t="s">
        <v>1420</v>
      </c>
      <c r="C2609" s="4" t="s">
        <v>10665</v>
      </c>
      <c r="D2609" s="4" t="s">
        <v>282</v>
      </c>
      <c r="E2609" s="4" t="s">
        <v>165</v>
      </c>
      <c r="F2609" s="4" t="s">
        <v>46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1850</v>
      </c>
      <c r="Q2609" s="7">
        <v>4681.6499999999996</v>
      </c>
      <c r="R2609" s="7">
        <v>35318.35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166</v>
      </c>
      <c r="B2610" s="4" t="s">
        <v>2096</v>
      </c>
      <c r="C2610" s="4" t="s">
        <v>8262</v>
      </c>
      <c r="D2610" s="4" t="s">
        <v>581</v>
      </c>
      <c r="E2610" s="4" t="s">
        <v>22</v>
      </c>
      <c r="F2610" s="4" t="s">
        <v>46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0</v>
      </c>
      <c r="Q2610" s="7">
        <v>2831.65</v>
      </c>
      <c r="R2610" s="7">
        <v>37168.35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166</v>
      </c>
      <c r="B2611" s="4" t="s">
        <v>2097</v>
      </c>
      <c r="C2611" s="4" t="s">
        <v>10685</v>
      </c>
      <c r="D2611" s="4" t="s">
        <v>557</v>
      </c>
      <c r="E2611" s="4" t="s">
        <v>52</v>
      </c>
      <c r="F2611" s="4" t="s">
        <v>23</v>
      </c>
      <c r="G2611" s="12" t="s">
        <v>11626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7909.71</v>
      </c>
      <c r="Q2611" s="7">
        <v>10741.36</v>
      </c>
      <c r="R2611" s="7">
        <v>29258.639999999999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166</v>
      </c>
      <c r="B2612" s="4" t="s">
        <v>2098</v>
      </c>
      <c r="C2612" s="4" t="s">
        <v>10686</v>
      </c>
      <c r="D2612" s="4" t="s">
        <v>332</v>
      </c>
      <c r="E2612" s="4" t="s">
        <v>52</v>
      </c>
      <c r="F2612" s="4" t="s">
        <v>23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3625</v>
      </c>
      <c r="Q2612" s="7">
        <v>6456.65</v>
      </c>
      <c r="R2612" s="7">
        <v>33543.35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166</v>
      </c>
      <c r="B2613" s="4" t="s">
        <v>2099</v>
      </c>
      <c r="C2613" s="4" t="s">
        <v>7811</v>
      </c>
      <c r="D2613" s="4" t="s">
        <v>860</v>
      </c>
      <c r="E2613" s="4" t="s">
        <v>145</v>
      </c>
      <c r="F2613" s="4" t="s">
        <v>46</v>
      </c>
      <c r="G2613" s="12"/>
      <c r="H2613" s="7">
        <v>40000</v>
      </c>
      <c r="I2613" s="7">
        <v>1148</v>
      </c>
      <c r="J2613" s="7">
        <v>185.33</v>
      </c>
      <c r="K2613" s="7">
        <v>1216</v>
      </c>
      <c r="L2613" s="7">
        <v>1715.46</v>
      </c>
      <c r="M2613" s="7">
        <v>25</v>
      </c>
      <c r="N2613" s="7">
        <v>0</v>
      </c>
      <c r="O2613" s="7"/>
      <c r="P2613" s="7">
        <v>0</v>
      </c>
      <c r="Q2613" s="7">
        <v>4289.79</v>
      </c>
      <c r="R2613" s="7">
        <v>35710.21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166</v>
      </c>
      <c r="B2614" s="4" t="s">
        <v>2100</v>
      </c>
      <c r="C2614" s="4" t="s">
        <v>2101</v>
      </c>
      <c r="D2614" s="4" t="s">
        <v>102</v>
      </c>
      <c r="E2614" s="4" t="s">
        <v>132</v>
      </c>
      <c r="F2614" s="4" t="s">
        <v>23</v>
      </c>
      <c r="G2614" s="12" t="s">
        <v>11626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>
        <v>0</v>
      </c>
      <c r="P2614" s="7"/>
      <c r="Q2614" s="7">
        <v>2831.65</v>
      </c>
      <c r="R2614" s="7">
        <v>37168.35</v>
      </c>
      <c r="S2614" s="4" t="s">
        <v>38</v>
      </c>
    </row>
    <row r="2615" spans="1:19" s="1" customFormat="1" ht="26.25" hidden="1" customHeight="1" x14ac:dyDescent="0.25">
      <c r="A2615" s="10">
        <f>+SUBTOTAL(103,$B$5:B2615)</f>
        <v>166</v>
      </c>
      <c r="B2615" s="4" t="s">
        <v>2102</v>
      </c>
      <c r="C2615" s="4" t="s">
        <v>10752</v>
      </c>
      <c r="D2615" s="4" t="s">
        <v>623</v>
      </c>
      <c r="E2615" s="4" t="s">
        <v>63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2831.65</v>
      </c>
      <c r="R2615" s="7">
        <v>37168.35</v>
      </c>
      <c r="S2615" s="4" t="s">
        <v>38</v>
      </c>
    </row>
    <row r="2616" spans="1:19" s="1" customFormat="1" ht="26.25" hidden="1" customHeight="1" x14ac:dyDescent="0.25">
      <c r="A2616" s="10">
        <f>+SUBTOTAL(103,$B$5:B2616)</f>
        <v>166</v>
      </c>
      <c r="B2616" s="4" t="s">
        <v>2103</v>
      </c>
      <c r="C2616" s="4" t="s">
        <v>10754</v>
      </c>
      <c r="D2616" s="4" t="s">
        <v>1107</v>
      </c>
      <c r="E2616" s="4" t="s">
        <v>52</v>
      </c>
      <c r="F2616" s="4" t="s">
        <v>23</v>
      </c>
      <c r="G2616" s="12" t="s">
        <v>11626</v>
      </c>
      <c r="H2616" s="7">
        <v>40000</v>
      </c>
      <c r="I2616" s="7">
        <v>1148</v>
      </c>
      <c r="J2616" s="7">
        <v>0</v>
      </c>
      <c r="K2616" s="7">
        <v>1216</v>
      </c>
      <c r="L2616" s="7">
        <v>3430.92</v>
      </c>
      <c r="M2616" s="7">
        <v>25</v>
      </c>
      <c r="N2616" s="7">
        <v>0</v>
      </c>
      <c r="O2616" s="7"/>
      <c r="P2616" s="7">
        <v>4525</v>
      </c>
      <c r="Q2616" s="7">
        <v>10344.92</v>
      </c>
      <c r="R2616" s="7">
        <v>29655.08</v>
      </c>
      <c r="S2616" s="4" t="s">
        <v>38</v>
      </c>
    </row>
    <row r="2617" spans="1:19" s="1" customFormat="1" ht="26.25" hidden="1" customHeight="1" x14ac:dyDescent="0.25">
      <c r="A2617" s="10">
        <f>+SUBTOTAL(103,$B$5:B2617)</f>
        <v>166</v>
      </c>
      <c r="B2617" s="4" t="s">
        <v>2104</v>
      </c>
      <c r="C2617" s="4" t="s">
        <v>10770</v>
      </c>
      <c r="D2617" s="4" t="s">
        <v>332</v>
      </c>
      <c r="E2617" s="4" t="s">
        <v>56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2455.52</v>
      </c>
      <c r="Q2617" s="7">
        <v>5287.17</v>
      </c>
      <c r="R2617" s="7">
        <v>34712.83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166</v>
      </c>
      <c r="B2618" s="4" t="s">
        <v>2105</v>
      </c>
      <c r="C2618" s="4" t="s">
        <v>10809</v>
      </c>
      <c r="D2618" s="4" t="s">
        <v>154</v>
      </c>
      <c r="E2618" s="4" t="s">
        <v>61</v>
      </c>
      <c r="F2618" s="4" t="s">
        <v>23</v>
      </c>
      <c r="G2618" s="12" t="s">
        <v>11626</v>
      </c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18538.259999999998</v>
      </c>
      <c r="Q2618" s="7">
        <v>21369.91</v>
      </c>
      <c r="R2618" s="7">
        <v>18630.09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166</v>
      </c>
      <c r="B2619" s="4" t="s">
        <v>2106</v>
      </c>
      <c r="C2619" s="4" t="s">
        <v>10816</v>
      </c>
      <c r="D2619" s="4" t="s">
        <v>258</v>
      </c>
      <c r="E2619" s="4" t="s">
        <v>124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166</v>
      </c>
      <c r="B2620" s="4" t="s">
        <v>2108</v>
      </c>
      <c r="C2620" s="4" t="s">
        <v>10826</v>
      </c>
      <c r="D2620" s="4" t="s">
        <v>127</v>
      </c>
      <c r="E2620" s="4" t="s">
        <v>161</v>
      </c>
      <c r="F2620" s="4" t="s">
        <v>23</v>
      </c>
      <c r="G2620" s="12" t="s">
        <v>11626</v>
      </c>
      <c r="H2620" s="7">
        <v>40000</v>
      </c>
      <c r="I2620" s="7">
        <v>1148</v>
      </c>
      <c r="J2620" s="7">
        <v>185.33</v>
      </c>
      <c r="K2620" s="7">
        <v>1216</v>
      </c>
      <c r="L2620" s="7">
        <v>1715.46</v>
      </c>
      <c r="M2620" s="7">
        <v>25</v>
      </c>
      <c r="N2620" s="7">
        <v>0</v>
      </c>
      <c r="O2620" s="7"/>
      <c r="P2620" s="7">
        <v>50</v>
      </c>
      <c r="Q2620" s="7">
        <v>4339.79</v>
      </c>
      <c r="R2620" s="7">
        <v>35660.21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166</v>
      </c>
      <c r="B2621" s="4" t="s">
        <v>1464</v>
      </c>
      <c r="C2621" s="4" t="s">
        <v>10840</v>
      </c>
      <c r="D2621" s="4" t="s">
        <v>860</v>
      </c>
      <c r="E2621" s="4" t="s">
        <v>165</v>
      </c>
      <c r="F2621" s="4" t="s">
        <v>46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0</v>
      </c>
      <c r="Q2621" s="7">
        <v>2831.65</v>
      </c>
      <c r="R2621" s="7">
        <v>37168.35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166</v>
      </c>
      <c r="B2622" s="4" t="s">
        <v>2109</v>
      </c>
      <c r="C2622" s="4" t="s">
        <v>7173</v>
      </c>
      <c r="D2622" s="4" t="s">
        <v>548</v>
      </c>
      <c r="E2622" s="4" t="s">
        <v>56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0</v>
      </c>
      <c r="Q2622" s="7">
        <v>2831.65</v>
      </c>
      <c r="R2622" s="7">
        <v>37168.35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166</v>
      </c>
      <c r="B2623" s="4" t="s">
        <v>11347</v>
      </c>
      <c r="C2623" s="4" t="s">
        <v>11348</v>
      </c>
      <c r="D2623" s="4" t="s">
        <v>2868</v>
      </c>
      <c r="E2623" s="4" t="s">
        <v>61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166</v>
      </c>
      <c r="B2624" s="4" t="s">
        <v>222</v>
      </c>
      <c r="C2624" s="4" t="s">
        <v>9880</v>
      </c>
      <c r="D2624" s="4" t="s">
        <v>1496</v>
      </c>
      <c r="E2624" s="4" t="s">
        <v>78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400</v>
      </c>
      <c r="Q2624" s="7">
        <v>3231.65</v>
      </c>
      <c r="R2624" s="7">
        <v>36768.35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166</v>
      </c>
      <c r="B2625" s="4" t="s">
        <v>2110</v>
      </c>
      <c r="C2625" s="4" t="s">
        <v>9411</v>
      </c>
      <c r="D2625" s="4" t="s">
        <v>408</v>
      </c>
      <c r="E2625" s="4" t="s">
        <v>59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166</v>
      </c>
      <c r="B2626" s="4" t="s">
        <v>515</v>
      </c>
      <c r="C2626" s="4" t="s">
        <v>10860</v>
      </c>
      <c r="D2626" s="4" t="s">
        <v>557</v>
      </c>
      <c r="E2626" s="4" t="s">
        <v>121</v>
      </c>
      <c r="F2626" s="4" t="s">
        <v>23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5928.67</v>
      </c>
      <c r="Q2626" s="7">
        <v>8760.32</v>
      </c>
      <c r="R2626" s="7">
        <v>31239.68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166</v>
      </c>
      <c r="B2627" s="4" t="s">
        <v>2111</v>
      </c>
      <c r="C2627" s="4" t="s">
        <v>10866</v>
      </c>
      <c r="D2627" s="4" t="s">
        <v>1496</v>
      </c>
      <c r="E2627" s="4" t="s">
        <v>61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2025.05</v>
      </c>
      <c r="Q2627" s="7">
        <v>4856.7</v>
      </c>
      <c r="R2627" s="7">
        <v>35143.300000000003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166</v>
      </c>
      <c r="B2628" s="4" t="s">
        <v>5188</v>
      </c>
      <c r="C2628" s="4" t="s">
        <v>10872</v>
      </c>
      <c r="D2628" s="4" t="s">
        <v>5193</v>
      </c>
      <c r="E2628" s="4" t="s">
        <v>61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0</v>
      </c>
      <c r="Q2628" s="7">
        <v>2831.65</v>
      </c>
      <c r="R2628" s="7">
        <v>37168.35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166</v>
      </c>
      <c r="B2629" s="4" t="s">
        <v>2112</v>
      </c>
      <c r="C2629" s="4" t="s">
        <v>10886</v>
      </c>
      <c r="D2629" s="4" t="s">
        <v>557</v>
      </c>
      <c r="E2629" s="4" t="s">
        <v>121</v>
      </c>
      <c r="F2629" s="4" t="s">
        <v>23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7281.13</v>
      </c>
      <c r="Q2629" s="7">
        <v>10112.780000000001</v>
      </c>
      <c r="R2629" s="7">
        <v>29887.22</v>
      </c>
      <c r="S2629" s="4" t="s">
        <v>38</v>
      </c>
    </row>
    <row r="2630" spans="1:19" s="1" customFormat="1" ht="26.25" hidden="1" customHeight="1" x14ac:dyDescent="0.25">
      <c r="A2630" s="10">
        <f>+SUBTOTAL(103,$B$5:B2630)</f>
        <v>166</v>
      </c>
      <c r="B2630" s="4" t="s">
        <v>2113</v>
      </c>
      <c r="C2630" s="4" t="s">
        <v>10896</v>
      </c>
      <c r="D2630" s="4" t="s">
        <v>109</v>
      </c>
      <c r="E2630" s="4" t="s">
        <v>59</v>
      </c>
      <c r="F2630" s="4" t="s">
        <v>23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4025</v>
      </c>
      <c r="Q2630" s="7">
        <v>6856.65</v>
      </c>
      <c r="R2630" s="7">
        <v>33143.35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166</v>
      </c>
      <c r="B2631" s="4" t="s">
        <v>2114</v>
      </c>
      <c r="C2631" s="4" t="s">
        <v>10900</v>
      </c>
      <c r="D2631" s="4" t="s">
        <v>1496</v>
      </c>
      <c r="E2631" s="4" t="s">
        <v>78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400</v>
      </c>
      <c r="Q2631" s="7">
        <v>3231.65</v>
      </c>
      <c r="R2631" s="7">
        <v>36768.35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166</v>
      </c>
      <c r="B2632" s="4" t="s">
        <v>2115</v>
      </c>
      <c r="C2632" s="4" t="s">
        <v>6179</v>
      </c>
      <c r="D2632" s="4" t="s">
        <v>1496</v>
      </c>
      <c r="E2632" s="4" t="s">
        <v>78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0</v>
      </c>
      <c r="Q2632" s="7">
        <v>2831.65</v>
      </c>
      <c r="R2632" s="7">
        <v>37168.35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166</v>
      </c>
      <c r="B2633" s="4" t="s">
        <v>2116</v>
      </c>
      <c r="C2633" s="4" t="s">
        <v>10917</v>
      </c>
      <c r="D2633" s="4" t="s">
        <v>1496</v>
      </c>
      <c r="E2633" s="4" t="s">
        <v>59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5125</v>
      </c>
      <c r="Q2633" s="7">
        <v>7956.65</v>
      </c>
      <c r="R2633" s="7">
        <v>32043.35</v>
      </c>
      <c r="S2633" s="4" t="s">
        <v>24</v>
      </c>
    </row>
    <row r="2634" spans="1:19" s="1" customFormat="1" ht="26.25" hidden="1" customHeight="1" x14ac:dyDescent="0.25">
      <c r="A2634" s="10">
        <f>+SUBTOTAL(103,$B$5:B2634)</f>
        <v>166</v>
      </c>
      <c r="B2634" s="4" t="s">
        <v>2117</v>
      </c>
      <c r="C2634" s="4" t="s">
        <v>10733</v>
      </c>
      <c r="D2634" s="4" t="s">
        <v>1496</v>
      </c>
      <c r="E2634" s="4" t="s">
        <v>78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400</v>
      </c>
      <c r="Q2634" s="7">
        <v>3231.65</v>
      </c>
      <c r="R2634" s="7">
        <v>36768.35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166</v>
      </c>
      <c r="B2635" s="4" t="s">
        <v>2118</v>
      </c>
      <c r="C2635" s="4" t="s">
        <v>6759</v>
      </c>
      <c r="D2635" s="4" t="s">
        <v>1496</v>
      </c>
      <c r="E2635" s="4" t="s">
        <v>78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355.52</v>
      </c>
      <c r="Q2635" s="7">
        <v>3187.17</v>
      </c>
      <c r="R2635" s="7">
        <v>36812.83</v>
      </c>
      <c r="S2635" s="4" t="s">
        <v>24</v>
      </c>
    </row>
    <row r="2636" spans="1:19" s="1" customFormat="1" ht="26.25" hidden="1" customHeight="1" x14ac:dyDescent="0.25">
      <c r="A2636" s="10">
        <f>+SUBTOTAL(103,$B$5:B2636)</f>
        <v>166</v>
      </c>
      <c r="B2636" s="4" t="s">
        <v>2119</v>
      </c>
      <c r="C2636" s="4" t="s">
        <v>10959</v>
      </c>
      <c r="D2636" s="4" t="s">
        <v>557</v>
      </c>
      <c r="E2636" s="4" t="s">
        <v>78</v>
      </c>
      <c r="F2636" s="4" t="s">
        <v>23</v>
      </c>
      <c r="G2636" s="12" t="s">
        <v>11626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13692.85</v>
      </c>
      <c r="Q2636" s="7">
        <v>16524.5</v>
      </c>
      <c r="R2636" s="7">
        <v>23475.5</v>
      </c>
      <c r="S2636" s="4" t="s">
        <v>24</v>
      </c>
    </row>
    <row r="2637" spans="1:19" s="1" customFormat="1" ht="26.25" customHeight="1" x14ac:dyDescent="0.25">
      <c r="A2637" s="10">
        <f>+SUBTOTAL(103,$B$5:B2637)</f>
        <v>167</v>
      </c>
      <c r="B2637" s="4" t="s">
        <v>2120</v>
      </c>
      <c r="C2637" s="4" t="s">
        <v>10568</v>
      </c>
      <c r="D2637" s="4" t="s">
        <v>48</v>
      </c>
      <c r="E2637" s="4" t="s">
        <v>54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1870</v>
      </c>
      <c r="Q2637" s="7">
        <v>4701.6499999999996</v>
      </c>
      <c r="R2637" s="7">
        <v>35298.35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167</v>
      </c>
      <c r="B2638" s="4" t="s">
        <v>1488</v>
      </c>
      <c r="C2638" s="4" t="s">
        <v>10971</v>
      </c>
      <c r="D2638" s="4" t="s">
        <v>557</v>
      </c>
      <c r="E2638" s="4" t="s">
        <v>78</v>
      </c>
      <c r="F2638" s="4" t="s">
        <v>23</v>
      </c>
      <c r="G2638" s="12" t="s">
        <v>11626</v>
      </c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5646.3</v>
      </c>
      <c r="Q2638" s="7">
        <v>8477.9500000000007</v>
      </c>
      <c r="R2638" s="7">
        <v>31522.05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167</v>
      </c>
      <c r="B2639" s="4" t="s">
        <v>2121</v>
      </c>
      <c r="C2639" s="4" t="s">
        <v>10981</v>
      </c>
      <c r="D2639" s="4" t="s">
        <v>1496</v>
      </c>
      <c r="E2639" s="4" t="s">
        <v>76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2831.65</v>
      </c>
      <c r="R2639" s="7">
        <v>37168.35</v>
      </c>
      <c r="S2639" s="4" t="s">
        <v>24</v>
      </c>
    </row>
    <row r="2640" spans="1:19" s="1" customFormat="1" ht="26.25" hidden="1" customHeight="1" x14ac:dyDescent="0.25">
      <c r="A2640" s="10">
        <f>+SUBTOTAL(103,$B$5:B2640)</f>
        <v>167</v>
      </c>
      <c r="B2640" s="4" t="s">
        <v>2122</v>
      </c>
      <c r="C2640" s="4" t="s">
        <v>10993</v>
      </c>
      <c r="D2640" s="4" t="s">
        <v>1496</v>
      </c>
      <c r="E2640" s="4" t="s">
        <v>52</v>
      </c>
      <c r="F2640" s="4" t="s">
        <v>46</v>
      </c>
      <c r="G2640" s="12"/>
      <c r="H2640" s="7">
        <v>40000</v>
      </c>
      <c r="I2640" s="7">
        <v>1148</v>
      </c>
      <c r="J2640" s="7">
        <v>0</v>
      </c>
      <c r="K2640" s="7">
        <v>1216</v>
      </c>
      <c r="L2640" s="7">
        <v>3430.92</v>
      </c>
      <c r="M2640" s="7">
        <v>25</v>
      </c>
      <c r="N2640" s="7">
        <v>0</v>
      </c>
      <c r="O2640" s="7"/>
      <c r="P2640" s="7">
        <v>2025</v>
      </c>
      <c r="Q2640" s="7">
        <v>7844.92</v>
      </c>
      <c r="R2640" s="7">
        <v>32155.08</v>
      </c>
      <c r="S2640" s="4" t="s">
        <v>38</v>
      </c>
    </row>
    <row r="2641" spans="1:19" s="1" customFormat="1" ht="26.25" hidden="1" customHeight="1" x14ac:dyDescent="0.25">
      <c r="A2641" s="10">
        <f>+SUBTOTAL(103,$B$5:B2641)</f>
        <v>167</v>
      </c>
      <c r="B2641" s="4" t="s">
        <v>2123</v>
      </c>
      <c r="C2641" s="4" t="s">
        <v>10998</v>
      </c>
      <c r="D2641" s="4" t="s">
        <v>1496</v>
      </c>
      <c r="E2641" s="4" t="s">
        <v>78</v>
      </c>
      <c r="F2641" s="4" t="s">
        <v>46</v>
      </c>
      <c r="G2641" s="12"/>
      <c r="H2641" s="7">
        <v>40000</v>
      </c>
      <c r="I2641" s="7">
        <v>1148</v>
      </c>
      <c r="J2641" s="7">
        <v>185.33</v>
      </c>
      <c r="K2641" s="7">
        <v>1216</v>
      </c>
      <c r="L2641" s="7">
        <v>1715.46</v>
      </c>
      <c r="M2641" s="7">
        <v>25</v>
      </c>
      <c r="N2641" s="7">
        <v>0</v>
      </c>
      <c r="O2641" s="7"/>
      <c r="P2641" s="7">
        <v>0</v>
      </c>
      <c r="Q2641" s="7">
        <v>4289.79</v>
      </c>
      <c r="R2641" s="7">
        <v>35710.21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167</v>
      </c>
      <c r="B2642" s="4" t="s">
        <v>2124</v>
      </c>
      <c r="C2642" s="4" t="s">
        <v>11000</v>
      </c>
      <c r="D2642" s="4" t="s">
        <v>1496</v>
      </c>
      <c r="E2642" s="4" t="s">
        <v>52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1875</v>
      </c>
      <c r="Q2642" s="7">
        <v>4706.6499999999996</v>
      </c>
      <c r="R2642" s="7">
        <v>35293.35</v>
      </c>
      <c r="S2642" s="4" t="s">
        <v>38</v>
      </c>
    </row>
    <row r="2643" spans="1:19" s="1" customFormat="1" ht="26.25" hidden="1" customHeight="1" x14ac:dyDescent="0.25">
      <c r="A2643" s="10">
        <f>+SUBTOTAL(103,$B$5:B2643)</f>
        <v>167</v>
      </c>
      <c r="B2643" s="4" t="s">
        <v>2125</v>
      </c>
      <c r="C2643" s="4" t="s">
        <v>6206</v>
      </c>
      <c r="D2643" s="4" t="s">
        <v>1496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7401.88</v>
      </c>
      <c r="Q2643" s="7">
        <v>10233.530000000001</v>
      </c>
      <c r="R2643" s="7">
        <v>29766.47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167</v>
      </c>
      <c r="B2644" s="4" t="s">
        <v>2615</v>
      </c>
      <c r="C2644" s="4" t="s">
        <v>7497</v>
      </c>
      <c r="D2644" s="4" t="s">
        <v>2156</v>
      </c>
      <c r="E2644" s="4" t="s">
        <v>1929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50</v>
      </c>
      <c r="Q2644" s="7">
        <v>2881.65</v>
      </c>
      <c r="R2644" s="7">
        <v>37118.35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167</v>
      </c>
      <c r="B2645" s="4" t="s">
        <v>2126</v>
      </c>
      <c r="C2645" s="4" t="s">
        <v>5487</v>
      </c>
      <c r="D2645" s="4" t="s">
        <v>1496</v>
      </c>
      <c r="E2645" s="4" t="s">
        <v>121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1257.0999999999999</v>
      </c>
      <c r="Q2645" s="7">
        <v>4088.75</v>
      </c>
      <c r="R2645" s="7">
        <v>35911.25</v>
      </c>
      <c r="S2645" s="4" t="s">
        <v>24</v>
      </c>
    </row>
    <row r="2646" spans="1:19" s="1" customFormat="1" ht="26.25" hidden="1" customHeight="1" x14ac:dyDescent="0.25">
      <c r="A2646" s="10">
        <f>+SUBTOTAL(103,$B$5:B2646)</f>
        <v>167</v>
      </c>
      <c r="B2646" s="4" t="s">
        <v>2127</v>
      </c>
      <c r="C2646" s="4" t="s">
        <v>7093</v>
      </c>
      <c r="D2646" s="4" t="s">
        <v>1496</v>
      </c>
      <c r="E2646" s="4" t="s">
        <v>61</v>
      </c>
      <c r="F2646" s="4" t="s">
        <v>46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11710.67</v>
      </c>
      <c r="Q2646" s="7">
        <v>14542.32</v>
      </c>
      <c r="R2646" s="7">
        <v>25457.68</v>
      </c>
      <c r="S2646" s="4" t="s">
        <v>24</v>
      </c>
    </row>
    <row r="2647" spans="1:19" s="1" customFormat="1" ht="26.25" hidden="1" customHeight="1" x14ac:dyDescent="0.25">
      <c r="A2647" s="10">
        <f>+SUBTOTAL(103,$B$5:B2647)</f>
        <v>167</v>
      </c>
      <c r="B2647" s="4" t="s">
        <v>2128</v>
      </c>
      <c r="C2647" s="4" t="s">
        <v>9521</v>
      </c>
      <c r="D2647" s="4" t="s">
        <v>1496</v>
      </c>
      <c r="E2647" s="4" t="s">
        <v>59</v>
      </c>
      <c r="F2647" s="4" t="s">
        <v>46</v>
      </c>
      <c r="G2647" s="12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120</v>
      </c>
      <c r="O2647" s="7"/>
      <c r="P2647" s="7">
        <v>400</v>
      </c>
      <c r="Q2647" s="7">
        <v>3351.65</v>
      </c>
      <c r="R2647" s="7">
        <v>36648.35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167</v>
      </c>
      <c r="B2648" s="4" t="s">
        <v>1502</v>
      </c>
      <c r="C2648" s="4" t="s">
        <v>8817</v>
      </c>
      <c r="D2648" s="4" t="s">
        <v>1496</v>
      </c>
      <c r="E2648" s="4" t="s">
        <v>200</v>
      </c>
      <c r="F2648" s="4" t="s">
        <v>46</v>
      </c>
      <c r="G2648" s="12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5375</v>
      </c>
      <c r="Q2648" s="7">
        <v>8206.65</v>
      </c>
      <c r="R2648" s="7">
        <v>31793.35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167</v>
      </c>
      <c r="B2649" s="4" t="s">
        <v>2129</v>
      </c>
      <c r="C2649" s="4" t="s">
        <v>11063</v>
      </c>
      <c r="D2649" s="4" t="s">
        <v>1496</v>
      </c>
      <c r="E2649" s="4" t="s">
        <v>56</v>
      </c>
      <c r="F2649" s="4" t="s">
        <v>46</v>
      </c>
      <c r="G2649" s="12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/>
      <c r="P2649" s="7">
        <v>6061.72</v>
      </c>
      <c r="Q2649" s="7">
        <v>8893.3700000000008</v>
      </c>
      <c r="R2649" s="7">
        <v>31106.629999999997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167</v>
      </c>
      <c r="B2650" s="4" t="s">
        <v>2130</v>
      </c>
      <c r="C2650" s="4" t="s">
        <v>11082</v>
      </c>
      <c r="D2650" s="4" t="s">
        <v>860</v>
      </c>
      <c r="E2650" s="4" t="s">
        <v>63</v>
      </c>
      <c r="F2650" s="4" t="s">
        <v>46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/>
      <c r="P2650" s="7">
        <v>0</v>
      </c>
      <c r="Q2650" s="7">
        <v>2831.65</v>
      </c>
      <c r="R2650" s="7">
        <v>37168.35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167</v>
      </c>
      <c r="B2651" s="4" t="s">
        <v>2131</v>
      </c>
      <c r="C2651" s="4" t="s">
        <v>11094</v>
      </c>
      <c r="D2651" s="4" t="s">
        <v>1496</v>
      </c>
      <c r="E2651" s="4" t="s">
        <v>59</v>
      </c>
      <c r="F2651" s="4" t="s">
        <v>46</v>
      </c>
      <c r="G2651" s="12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/>
      <c r="P2651" s="7">
        <v>400</v>
      </c>
      <c r="Q2651" s="7">
        <v>3231.65</v>
      </c>
      <c r="R2651" s="7">
        <v>36768.35</v>
      </c>
      <c r="S2651" s="4" t="s">
        <v>24</v>
      </c>
    </row>
    <row r="2652" spans="1:19" s="1" customFormat="1" ht="26.25" hidden="1" customHeight="1" x14ac:dyDescent="0.25">
      <c r="A2652" s="10">
        <f>+SUBTOTAL(103,$B$5:B2652)</f>
        <v>167</v>
      </c>
      <c r="B2652" s="4" t="s">
        <v>2133</v>
      </c>
      <c r="C2652" s="4" t="s">
        <v>11105</v>
      </c>
      <c r="D2652" s="4" t="s">
        <v>1496</v>
      </c>
      <c r="E2652" s="4" t="s">
        <v>59</v>
      </c>
      <c r="F2652" s="4" t="s">
        <v>46</v>
      </c>
      <c r="G2652" s="12"/>
      <c r="H2652" s="7">
        <v>40000</v>
      </c>
      <c r="I2652" s="7">
        <v>1148</v>
      </c>
      <c r="J2652" s="7">
        <v>442.65</v>
      </c>
      <c r="K2652" s="7">
        <v>1216</v>
      </c>
      <c r="L2652" s="7">
        <v>0</v>
      </c>
      <c r="M2652" s="7">
        <v>25</v>
      </c>
      <c r="N2652" s="7">
        <v>0</v>
      </c>
      <c r="O2652" s="7"/>
      <c r="P2652" s="7">
        <v>23988.33</v>
      </c>
      <c r="Q2652" s="7">
        <v>26819.98</v>
      </c>
      <c r="R2652" s="7">
        <v>13180.02</v>
      </c>
      <c r="S2652" s="4" t="s">
        <v>24</v>
      </c>
    </row>
    <row r="2653" spans="1:19" s="1" customFormat="1" ht="26.25" customHeight="1" x14ac:dyDescent="0.25">
      <c r="A2653" s="10">
        <f>+SUBTOTAL(103,$B$5:B2653)</f>
        <v>168</v>
      </c>
      <c r="B2653" s="4" t="s">
        <v>2134</v>
      </c>
      <c r="C2653" s="4" t="s">
        <v>11121</v>
      </c>
      <c r="D2653" s="4" t="s">
        <v>1496</v>
      </c>
      <c r="E2653" s="4" t="s">
        <v>54</v>
      </c>
      <c r="F2653" s="4" t="s">
        <v>46</v>
      </c>
      <c r="G2653" s="12"/>
      <c r="H2653" s="7">
        <v>40000</v>
      </c>
      <c r="I2653" s="7">
        <v>1148</v>
      </c>
      <c r="J2653" s="7">
        <v>442.65</v>
      </c>
      <c r="K2653" s="7">
        <v>1216</v>
      </c>
      <c r="L2653" s="7">
        <v>0</v>
      </c>
      <c r="M2653" s="7">
        <v>25</v>
      </c>
      <c r="N2653" s="7">
        <v>0</v>
      </c>
      <c r="O2653" s="7"/>
      <c r="P2653" s="7">
        <v>2625</v>
      </c>
      <c r="Q2653" s="7">
        <v>5456.65</v>
      </c>
      <c r="R2653" s="7">
        <v>34543.35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168</v>
      </c>
      <c r="B2654" s="4" t="s">
        <v>2135</v>
      </c>
      <c r="C2654" s="4" t="s">
        <v>11133</v>
      </c>
      <c r="D2654" s="4" t="s">
        <v>282</v>
      </c>
      <c r="E2654" s="4" t="s">
        <v>78</v>
      </c>
      <c r="F2654" s="4" t="s">
        <v>46</v>
      </c>
      <c r="G2654" s="12"/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2831.65</v>
      </c>
      <c r="R2654" s="7">
        <v>37168.35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168</v>
      </c>
      <c r="B2655" s="4" t="s">
        <v>2136</v>
      </c>
      <c r="C2655" s="4" t="s">
        <v>11160</v>
      </c>
      <c r="D2655" s="4" t="s">
        <v>1496</v>
      </c>
      <c r="E2655" s="4" t="s">
        <v>78</v>
      </c>
      <c r="F2655" s="4" t="s">
        <v>46</v>
      </c>
      <c r="G2655" s="12"/>
      <c r="H2655" s="7">
        <v>40000</v>
      </c>
      <c r="I2655" s="7">
        <v>1148</v>
      </c>
      <c r="J2655" s="7">
        <v>185.33</v>
      </c>
      <c r="K2655" s="7">
        <v>1216</v>
      </c>
      <c r="L2655" s="7">
        <v>1715.46</v>
      </c>
      <c r="M2655" s="7">
        <v>25</v>
      </c>
      <c r="N2655" s="7">
        <v>0</v>
      </c>
      <c r="O2655" s="7"/>
      <c r="P2655" s="7">
        <v>0</v>
      </c>
      <c r="Q2655" s="7">
        <v>4289.79</v>
      </c>
      <c r="R2655" s="7">
        <v>35710.21</v>
      </c>
      <c r="S2655" s="4" t="s">
        <v>38</v>
      </c>
    </row>
    <row r="2656" spans="1:19" s="1" customFormat="1" ht="26.25" customHeight="1" x14ac:dyDescent="0.25">
      <c r="A2656" s="10">
        <f>+SUBTOTAL(103,$B$5:B2656)</f>
        <v>169</v>
      </c>
      <c r="B2656" s="4" t="s">
        <v>2137</v>
      </c>
      <c r="C2656" s="4" t="s">
        <v>7497</v>
      </c>
      <c r="D2656" s="4" t="s">
        <v>1496</v>
      </c>
      <c r="E2656" s="4" t="s">
        <v>54</v>
      </c>
      <c r="F2656" s="4" t="s">
        <v>46</v>
      </c>
      <c r="G2656" s="12"/>
      <c r="H2656" s="7">
        <v>40000</v>
      </c>
      <c r="I2656" s="7">
        <v>1148</v>
      </c>
      <c r="J2656" s="7">
        <v>0</v>
      </c>
      <c r="K2656" s="7">
        <v>1216</v>
      </c>
      <c r="L2656" s="7">
        <v>3430.92</v>
      </c>
      <c r="M2656" s="7">
        <v>25</v>
      </c>
      <c r="N2656" s="7">
        <v>0</v>
      </c>
      <c r="O2656" s="7"/>
      <c r="P2656" s="7">
        <v>34001.919999999998</v>
      </c>
      <c r="Q2656" s="7">
        <v>39821.839999999997</v>
      </c>
      <c r="R2656" s="7">
        <v>178.16000000000349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169</v>
      </c>
      <c r="B2657" s="4" t="s">
        <v>2138</v>
      </c>
      <c r="C2657" s="4" t="s">
        <v>11174</v>
      </c>
      <c r="D2657" s="4" t="s">
        <v>332</v>
      </c>
      <c r="E2657" s="4" t="s">
        <v>52</v>
      </c>
      <c r="F2657" s="4" t="s">
        <v>23</v>
      </c>
      <c r="G2657" s="12" t="s">
        <v>11626</v>
      </c>
      <c r="H2657" s="7">
        <v>40000</v>
      </c>
      <c r="I2657" s="7">
        <v>1148</v>
      </c>
      <c r="J2657" s="7">
        <v>442.65</v>
      </c>
      <c r="K2657" s="7">
        <v>1216</v>
      </c>
      <c r="L2657" s="7">
        <v>0</v>
      </c>
      <c r="M2657" s="7">
        <v>25</v>
      </c>
      <c r="N2657" s="7">
        <v>0</v>
      </c>
      <c r="O2657" s="7"/>
      <c r="P2657" s="7">
        <v>12662.89</v>
      </c>
      <c r="Q2657" s="7">
        <v>15494.54</v>
      </c>
      <c r="R2657" s="7">
        <v>24505.46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169</v>
      </c>
      <c r="B2658" s="4" t="s">
        <v>5012</v>
      </c>
      <c r="C2658" s="4" t="s">
        <v>10930</v>
      </c>
      <c r="D2658" s="4" t="s">
        <v>292</v>
      </c>
      <c r="E2658" s="4" t="s">
        <v>220</v>
      </c>
      <c r="F2658" s="4" t="s">
        <v>293</v>
      </c>
      <c r="G2658" s="12"/>
      <c r="H2658" s="7">
        <v>39000</v>
      </c>
      <c r="I2658" s="7">
        <v>0</v>
      </c>
      <c r="J2658" s="7">
        <v>647.25</v>
      </c>
      <c r="K2658" s="7">
        <v>0</v>
      </c>
      <c r="L2658" s="7">
        <v>0</v>
      </c>
      <c r="M2658" s="7">
        <v>0</v>
      </c>
      <c r="N2658" s="7">
        <v>0</v>
      </c>
      <c r="O2658" s="7"/>
      <c r="P2658" s="7">
        <v>8130.86</v>
      </c>
      <c r="Q2658" s="7">
        <v>8778.11</v>
      </c>
      <c r="R2658" s="7">
        <v>30221.89</v>
      </c>
      <c r="S2658" s="4" t="s">
        <v>24</v>
      </c>
    </row>
    <row r="2659" spans="1:19" s="1" customFormat="1" ht="26.25" customHeight="1" x14ac:dyDescent="0.25">
      <c r="A2659" s="10">
        <f>+SUBTOTAL(103,$B$5:B2659)</f>
        <v>170</v>
      </c>
      <c r="B2659" s="4" t="s">
        <v>2139</v>
      </c>
      <c r="C2659" s="4" t="s">
        <v>2140</v>
      </c>
      <c r="D2659" s="4" t="s">
        <v>2141</v>
      </c>
      <c r="E2659" s="4" t="s">
        <v>54</v>
      </c>
      <c r="F2659" s="4" t="s">
        <v>23</v>
      </c>
      <c r="G2659" s="12" t="s">
        <v>11626</v>
      </c>
      <c r="H2659" s="7">
        <v>39000</v>
      </c>
      <c r="I2659" s="7">
        <v>1119.3</v>
      </c>
      <c r="J2659" s="7">
        <v>301.52</v>
      </c>
      <c r="K2659" s="7">
        <v>1185.5999999999999</v>
      </c>
      <c r="L2659" s="7">
        <v>0</v>
      </c>
      <c r="M2659" s="7">
        <v>25</v>
      </c>
      <c r="N2659" s="7">
        <v>0</v>
      </c>
      <c r="O2659" s="7">
        <v>10579.15</v>
      </c>
      <c r="P2659" s="7"/>
      <c r="Q2659" s="7">
        <v>13210.57</v>
      </c>
      <c r="R2659" s="7">
        <v>25789.43</v>
      </c>
      <c r="S2659" s="4" t="s">
        <v>38</v>
      </c>
    </row>
    <row r="2660" spans="1:19" s="1" customFormat="1" ht="26.25" hidden="1" customHeight="1" x14ac:dyDescent="0.25">
      <c r="A2660" s="10">
        <f>+SUBTOTAL(103,$B$5:B2660)</f>
        <v>170</v>
      </c>
      <c r="B2660" s="4" t="s">
        <v>2144</v>
      </c>
      <c r="C2660" s="4" t="s">
        <v>7843</v>
      </c>
      <c r="D2660" s="4" t="s">
        <v>1583</v>
      </c>
      <c r="E2660" s="4" t="s">
        <v>145</v>
      </c>
      <c r="F2660" s="4" t="s">
        <v>23</v>
      </c>
      <c r="G2660" s="12" t="s">
        <v>11626</v>
      </c>
      <c r="H2660" s="7">
        <v>38000</v>
      </c>
      <c r="I2660" s="7">
        <v>1090.5999999999999</v>
      </c>
      <c r="J2660" s="7">
        <v>160.38</v>
      </c>
      <c r="K2660" s="7">
        <v>1155.2</v>
      </c>
      <c r="L2660" s="7">
        <v>0</v>
      </c>
      <c r="M2660" s="7">
        <v>25</v>
      </c>
      <c r="N2660" s="7">
        <v>0</v>
      </c>
      <c r="O2660" s="7"/>
      <c r="P2660" s="7">
        <v>9354.08</v>
      </c>
      <c r="Q2660" s="7">
        <v>11785.26</v>
      </c>
      <c r="R2660" s="7">
        <v>26214.739999999998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170</v>
      </c>
      <c r="B2661" s="4" t="s">
        <v>2145</v>
      </c>
      <c r="C2661" s="4" t="s">
        <v>10621</v>
      </c>
      <c r="D2661" s="4" t="s">
        <v>1736</v>
      </c>
      <c r="E2661" s="4" t="s">
        <v>27</v>
      </c>
      <c r="F2661" s="4" t="s">
        <v>23</v>
      </c>
      <c r="G2661" s="12" t="s">
        <v>11626</v>
      </c>
      <c r="H2661" s="7">
        <v>38000</v>
      </c>
      <c r="I2661" s="7">
        <v>1090.5999999999999</v>
      </c>
      <c r="J2661" s="7">
        <v>160.38</v>
      </c>
      <c r="K2661" s="7">
        <v>1155.2</v>
      </c>
      <c r="L2661" s="7">
        <v>0</v>
      </c>
      <c r="M2661" s="7">
        <v>25</v>
      </c>
      <c r="N2661" s="7">
        <v>0</v>
      </c>
      <c r="O2661" s="7"/>
      <c r="P2661" s="7">
        <v>1690</v>
      </c>
      <c r="Q2661" s="7">
        <v>4121.18</v>
      </c>
      <c r="R2661" s="7">
        <v>33878.82</v>
      </c>
      <c r="S2661" s="4" t="s">
        <v>38</v>
      </c>
    </row>
    <row r="2662" spans="1:19" s="1" customFormat="1" ht="26.25" hidden="1" customHeight="1" x14ac:dyDescent="0.25">
      <c r="A2662" s="10">
        <f>+SUBTOTAL(103,$B$5:B2662)</f>
        <v>170</v>
      </c>
      <c r="B2662" s="4" t="s">
        <v>2146</v>
      </c>
      <c r="C2662" s="4" t="s">
        <v>5339</v>
      </c>
      <c r="D2662" s="4" t="s">
        <v>557</v>
      </c>
      <c r="E2662" s="4" t="s">
        <v>59</v>
      </c>
      <c r="F2662" s="4" t="s">
        <v>23</v>
      </c>
      <c r="G2662" s="12"/>
      <c r="H2662" s="7">
        <v>37000</v>
      </c>
      <c r="I2662" s="7">
        <v>1061.9000000000001</v>
      </c>
      <c r="J2662" s="7">
        <v>0</v>
      </c>
      <c r="K2662" s="7">
        <v>1124.8</v>
      </c>
      <c r="L2662" s="7">
        <v>1715.46</v>
      </c>
      <c r="M2662" s="7">
        <v>25</v>
      </c>
      <c r="N2662" s="7">
        <v>0</v>
      </c>
      <c r="O2662" s="7"/>
      <c r="P2662" s="7">
        <v>0</v>
      </c>
      <c r="Q2662" s="7">
        <v>3927.16</v>
      </c>
      <c r="R2662" s="7">
        <v>33072.839999999997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170</v>
      </c>
      <c r="B2663" s="4" t="s">
        <v>980</v>
      </c>
      <c r="C2663" s="4" t="s">
        <v>8012</v>
      </c>
      <c r="D2663" s="4" t="s">
        <v>557</v>
      </c>
      <c r="E2663" s="4" t="s">
        <v>59</v>
      </c>
      <c r="F2663" s="4" t="s">
        <v>23</v>
      </c>
      <c r="G2663" s="12"/>
      <c r="H2663" s="7">
        <v>37000</v>
      </c>
      <c r="I2663" s="7">
        <v>1061.9000000000001</v>
      </c>
      <c r="J2663" s="7">
        <v>19.25</v>
      </c>
      <c r="K2663" s="7">
        <v>1124.8</v>
      </c>
      <c r="L2663" s="7">
        <v>0</v>
      </c>
      <c r="M2663" s="7">
        <v>25</v>
      </c>
      <c r="N2663" s="7">
        <v>0</v>
      </c>
      <c r="O2663" s="7"/>
      <c r="P2663" s="7">
        <v>16056.41</v>
      </c>
      <c r="Q2663" s="7">
        <v>18287.36</v>
      </c>
      <c r="R2663" s="7">
        <v>18712.64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170</v>
      </c>
      <c r="B2664" s="4" t="s">
        <v>2147</v>
      </c>
      <c r="C2664" s="4" t="s">
        <v>6552</v>
      </c>
      <c r="D2664" s="4" t="s">
        <v>1496</v>
      </c>
      <c r="E2664" s="4" t="s">
        <v>59</v>
      </c>
      <c r="F2664" s="4" t="s">
        <v>46</v>
      </c>
      <c r="G2664" s="12"/>
      <c r="H2664" s="7">
        <v>36500</v>
      </c>
      <c r="I2664" s="7">
        <v>1047.55</v>
      </c>
      <c r="J2664" s="7">
        <v>0</v>
      </c>
      <c r="K2664" s="7">
        <v>1109.5999999999999</v>
      </c>
      <c r="L2664" s="7">
        <v>0</v>
      </c>
      <c r="M2664" s="7">
        <v>25</v>
      </c>
      <c r="N2664" s="7">
        <v>0</v>
      </c>
      <c r="O2664" s="7"/>
      <c r="P2664" s="7">
        <v>2514.1999999999998</v>
      </c>
      <c r="Q2664" s="7">
        <v>4696.3500000000004</v>
      </c>
      <c r="R2664" s="7">
        <v>31803.65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170</v>
      </c>
      <c r="B2665" s="4" t="s">
        <v>2025</v>
      </c>
      <c r="C2665" s="4" t="s">
        <v>9562</v>
      </c>
      <c r="D2665" s="4" t="s">
        <v>218</v>
      </c>
      <c r="E2665" s="4" t="s">
        <v>160</v>
      </c>
      <c r="F2665" s="4" t="s">
        <v>23</v>
      </c>
      <c r="G2665" s="12"/>
      <c r="H2665" s="7">
        <v>36498.800000000003</v>
      </c>
      <c r="I2665" s="7">
        <v>1047.52</v>
      </c>
      <c r="J2665" s="7">
        <v>0</v>
      </c>
      <c r="K2665" s="7">
        <v>1109.56</v>
      </c>
      <c r="L2665" s="7">
        <v>0</v>
      </c>
      <c r="M2665" s="7">
        <v>25</v>
      </c>
      <c r="N2665" s="7">
        <v>0</v>
      </c>
      <c r="O2665" s="7"/>
      <c r="P2665" s="7">
        <v>6178.06</v>
      </c>
      <c r="Q2665" s="7">
        <v>8360.14</v>
      </c>
      <c r="R2665" s="7">
        <v>28138.660000000003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170</v>
      </c>
      <c r="B2666" s="4" t="s">
        <v>2148</v>
      </c>
      <c r="C2666" s="4" t="s">
        <v>7941</v>
      </c>
      <c r="D2666" s="4" t="s">
        <v>2149</v>
      </c>
      <c r="E2666" s="4" t="s">
        <v>912</v>
      </c>
      <c r="F2666" s="4" t="s">
        <v>23</v>
      </c>
      <c r="G2666" s="12"/>
      <c r="H2666" s="7">
        <v>36000</v>
      </c>
      <c r="I2666" s="7">
        <v>1033.2</v>
      </c>
      <c r="J2666" s="7">
        <v>0</v>
      </c>
      <c r="K2666" s="7">
        <v>1094.4000000000001</v>
      </c>
      <c r="L2666" s="7">
        <v>0</v>
      </c>
      <c r="M2666" s="7">
        <v>25</v>
      </c>
      <c r="N2666" s="7">
        <v>0</v>
      </c>
      <c r="O2666" s="7"/>
      <c r="P2666" s="7">
        <v>50</v>
      </c>
      <c r="Q2666" s="7">
        <v>2202.6</v>
      </c>
      <c r="R2666" s="7">
        <v>33797.4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170</v>
      </c>
      <c r="B2667" s="4" t="s">
        <v>2804</v>
      </c>
      <c r="C2667" s="4" t="s">
        <v>6317</v>
      </c>
      <c r="D2667" s="4" t="s">
        <v>557</v>
      </c>
      <c r="E2667" s="4" t="s">
        <v>165</v>
      </c>
      <c r="F2667" s="4" t="s">
        <v>23</v>
      </c>
      <c r="G2667" s="12" t="s">
        <v>11626</v>
      </c>
      <c r="H2667" s="7">
        <v>35911.58</v>
      </c>
      <c r="I2667" s="7">
        <v>1030.6600000000001</v>
      </c>
      <c r="J2667" s="7">
        <v>0</v>
      </c>
      <c r="K2667" s="7">
        <v>1091.71</v>
      </c>
      <c r="L2667" s="7">
        <v>1715.46</v>
      </c>
      <c r="M2667" s="7">
        <v>25</v>
      </c>
      <c r="N2667" s="7">
        <v>0</v>
      </c>
      <c r="O2667" s="7"/>
      <c r="P2667" s="7">
        <v>1503</v>
      </c>
      <c r="Q2667" s="7">
        <v>5365.83</v>
      </c>
      <c r="R2667" s="7">
        <v>30545.75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170</v>
      </c>
      <c r="B2668" s="4" t="s">
        <v>394</v>
      </c>
      <c r="C2668" s="4" t="s">
        <v>5318</v>
      </c>
      <c r="D2668" s="4" t="s">
        <v>717</v>
      </c>
      <c r="E2668" s="4" t="s">
        <v>52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0</v>
      </c>
      <c r="Q2668" s="7">
        <v>2093.5</v>
      </c>
      <c r="R2668" s="7">
        <v>32906.5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170</v>
      </c>
      <c r="B2669" s="4" t="s">
        <v>2150</v>
      </c>
      <c r="C2669" s="4" t="s">
        <v>5321</v>
      </c>
      <c r="D2669" s="4" t="s">
        <v>717</v>
      </c>
      <c r="E2669" s="4" t="s">
        <v>57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170</v>
      </c>
      <c r="B2670" s="4" t="s">
        <v>1520</v>
      </c>
      <c r="C2670" s="4" t="s">
        <v>5328</v>
      </c>
      <c r="D2670" s="4" t="s">
        <v>397</v>
      </c>
      <c r="E2670" s="4" t="s">
        <v>61</v>
      </c>
      <c r="F2670" s="4" t="s">
        <v>23</v>
      </c>
      <c r="G2670" s="12" t="s">
        <v>11626</v>
      </c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120</v>
      </c>
      <c r="O2670" s="7"/>
      <c r="P2670" s="7">
        <v>2800</v>
      </c>
      <c r="Q2670" s="7">
        <v>5013.5</v>
      </c>
      <c r="R2670" s="7">
        <v>29986.5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170</v>
      </c>
      <c r="B2671" s="4" t="s">
        <v>2151</v>
      </c>
      <c r="C2671" s="4" t="s">
        <v>5336</v>
      </c>
      <c r="D2671" s="4" t="s">
        <v>85</v>
      </c>
      <c r="E2671" s="4" t="s">
        <v>103</v>
      </c>
      <c r="F2671" s="4" t="s">
        <v>23</v>
      </c>
      <c r="G2671" s="12" t="s">
        <v>11626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1715.46</v>
      </c>
      <c r="M2671" s="7">
        <v>25</v>
      </c>
      <c r="N2671" s="7">
        <v>100</v>
      </c>
      <c r="O2671" s="7"/>
      <c r="P2671" s="7">
        <v>20097.54</v>
      </c>
      <c r="Q2671" s="7">
        <v>24006.5</v>
      </c>
      <c r="R2671" s="7">
        <v>10993.5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170</v>
      </c>
      <c r="B2672" s="4" t="s">
        <v>550</v>
      </c>
      <c r="C2672" s="4" t="s">
        <v>5342</v>
      </c>
      <c r="D2672" s="4" t="s">
        <v>404</v>
      </c>
      <c r="E2672" s="4" t="s">
        <v>59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170</v>
      </c>
      <c r="B2673" s="4" t="s">
        <v>5158</v>
      </c>
      <c r="C2673" s="4" t="s">
        <v>5356</v>
      </c>
      <c r="D2673" s="4" t="s">
        <v>2288</v>
      </c>
      <c r="E2673" s="4" t="s">
        <v>61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2093.5</v>
      </c>
      <c r="R2673" s="7">
        <v>32906.5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170</v>
      </c>
      <c r="B2674" s="4" t="s">
        <v>5212</v>
      </c>
      <c r="C2674" s="4" t="s">
        <v>5359</v>
      </c>
      <c r="D2674" s="4" t="s">
        <v>717</v>
      </c>
      <c r="E2674" s="4" t="s">
        <v>59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v>32906.5</v>
      </c>
      <c r="S2674" s="4" t="s">
        <v>24</v>
      </c>
    </row>
    <row r="2675" spans="1:19" s="1" customFormat="1" ht="26.25" customHeight="1" x14ac:dyDescent="0.25">
      <c r="A2675" s="10">
        <f>+SUBTOTAL(103,$B$5:B2675)</f>
        <v>171</v>
      </c>
      <c r="B2675" s="4" t="s">
        <v>11221</v>
      </c>
      <c r="C2675" s="4" t="s">
        <v>11222</v>
      </c>
      <c r="D2675" s="4" t="s">
        <v>5231</v>
      </c>
      <c r="E2675" s="4" t="s">
        <v>54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171</v>
      </c>
      <c r="B2676" s="4" t="s">
        <v>2152</v>
      </c>
      <c r="C2676" s="4" t="s">
        <v>5404</v>
      </c>
      <c r="D2676" s="4" t="s">
        <v>413</v>
      </c>
      <c r="E2676" s="4" t="s">
        <v>121</v>
      </c>
      <c r="F2676" s="4" t="s">
        <v>23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1715.46</v>
      </c>
      <c r="M2676" s="7">
        <v>25</v>
      </c>
      <c r="N2676" s="7">
        <v>0</v>
      </c>
      <c r="O2676" s="7"/>
      <c r="P2676" s="7">
        <v>0</v>
      </c>
      <c r="Q2676" s="7">
        <v>3808.96</v>
      </c>
      <c r="R2676" s="7">
        <v>31191.040000000001</v>
      </c>
      <c r="S2676" s="4" t="s">
        <v>38</v>
      </c>
    </row>
    <row r="2677" spans="1:19" s="1" customFormat="1" ht="26.25" customHeight="1" x14ac:dyDescent="0.25">
      <c r="A2677" s="10">
        <f>+SUBTOTAL(103,$B$5:B2677)</f>
        <v>172</v>
      </c>
      <c r="B2677" s="4" t="s">
        <v>2153</v>
      </c>
      <c r="C2677" s="4" t="s">
        <v>5409</v>
      </c>
      <c r="D2677" s="4" t="s">
        <v>102</v>
      </c>
      <c r="E2677" s="4" t="s">
        <v>54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3000</v>
      </c>
      <c r="Q2677" s="7">
        <v>5093.5</v>
      </c>
      <c r="R2677" s="7">
        <v>29906.5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172</v>
      </c>
      <c r="B2678" s="4" t="s">
        <v>567</v>
      </c>
      <c r="C2678" s="4" t="s">
        <v>5414</v>
      </c>
      <c r="D2678" s="4" t="s">
        <v>717</v>
      </c>
      <c r="E2678" s="4" t="s">
        <v>59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1575</v>
      </c>
      <c r="Q2678" s="7">
        <v>3668.5</v>
      </c>
      <c r="R2678" s="7">
        <v>31331.5</v>
      </c>
      <c r="S2678" s="4" t="s">
        <v>24</v>
      </c>
    </row>
    <row r="2679" spans="1:19" s="1" customFormat="1" ht="26.25" customHeight="1" x14ac:dyDescent="0.25">
      <c r="A2679" s="10">
        <f>+SUBTOTAL(103,$B$5:B2679)</f>
        <v>173</v>
      </c>
      <c r="B2679" s="4" t="s">
        <v>2154</v>
      </c>
      <c r="C2679" s="4" t="s">
        <v>5449</v>
      </c>
      <c r="D2679" s="4" t="s">
        <v>717</v>
      </c>
      <c r="E2679" s="4" t="s">
        <v>54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10696.33</v>
      </c>
      <c r="Q2679" s="7">
        <v>12789.83</v>
      </c>
      <c r="R2679" s="7">
        <v>22210.17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173</v>
      </c>
      <c r="B2680" s="4" t="s">
        <v>2155</v>
      </c>
      <c r="C2680" s="4" t="s">
        <v>5454</v>
      </c>
      <c r="D2680" s="4" t="s">
        <v>2156</v>
      </c>
      <c r="E2680" s="4" t="s">
        <v>121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173</v>
      </c>
      <c r="B2681" s="4" t="s">
        <v>2157</v>
      </c>
      <c r="C2681" s="4" t="s">
        <v>1738</v>
      </c>
      <c r="D2681" s="4" t="s">
        <v>1107</v>
      </c>
      <c r="E2681" s="4" t="s">
        <v>52</v>
      </c>
      <c r="F2681" s="4" t="s">
        <v>23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173</v>
      </c>
      <c r="B2682" s="4" t="s">
        <v>2158</v>
      </c>
      <c r="C2682" s="4" t="s">
        <v>5499</v>
      </c>
      <c r="D2682" s="4" t="s">
        <v>717</v>
      </c>
      <c r="E2682" s="4" t="s">
        <v>121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24151.8</v>
      </c>
      <c r="Q2682" s="7">
        <v>26245.3</v>
      </c>
      <c r="R2682" s="7">
        <v>8754.7000000000007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173</v>
      </c>
      <c r="B2683" s="4" t="s">
        <v>577</v>
      </c>
      <c r="C2683" s="4" t="s">
        <v>5521</v>
      </c>
      <c r="D2683" s="4" t="s">
        <v>672</v>
      </c>
      <c r="E2683" s="4" t="s">
        <v>2957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24032.18</v>
      </c>
      <c r="Q2683" s="7">
        <v>26125.68</v>
      </c>
      <c r="R2683" s="7">
        <v>8874.32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173</v>
      </c>
      <c r="B2684" s="4" t="s">
        <v>577</v>
      </c>
      <c r="C2684" s="4" t="s">
        <v>5526</v>
      </c>
      <c r="D2684" s="4" t="s">
        <v>603</v>
      </c>
      <c r="E2684" s="4" t="s">
        <v>328</v>
      </c>
      <c r="F2684" s="4" t="s">
        <v>23</v>
      </c>
      <c r="G2684" s="12" t="s">
        <v>11626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173</v>
      </c>
      <c r="B2685" s="4" t="s">
        <v>577</v>
      </c>
      <c r="C2685" s="4" t="s">
        <v>2104</v>
      </c>
      <c r="D2685" s="4" t="s">
        <v>613</v>
      </c>
      <c r="E2685" s="4" t="s">
        <v>69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173</v>
      </c>
      <c r="B2686" s="4" t="s">
        <v>2159</v>
      </c>
      <c r="C2686" s="4" t="s">
        <v>11363</v>
      </c>
      <c r="D2686" s="4" t="s">
        <v>717</v>
      </c>
      <c r="E2686" s="4" t="s">
        <v>63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1715.46</v>
      </c>
      <c r="M2686" s="7">
        <v>25</v>
      </c>
      <c r="N2686" s="7">
        <v>0</v>
      </c>
      <c r="O2686" s="7"/>
      <c r="P2686" s="7">
        <v>0</v>
      </c>
      <c r="Q2686" s="7">
        <v>3808.96</v>
      </c>
      <c r="R2686" s="7">
        <v>31191.040000000001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173</v>
      </c>
      <c r="B2687" s="4" t="s">
        <v>2160</v>
      </c>
      <c r="C2687" s="4" t="s">
        <v>5541</v>
      </c>
      <c r="D2687" s="4" t="s">
        <v>717</v>
      </c>
      <c r="E2687" s="4" t="s">
        <v>52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1325</v>
      </c>
      <c r="Q2687" s="7">
        <v>3418.5</v>
      </c>
      <c r="R2687" s="7">
        <v>31581.5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173</v>
      </c>
      <c r="B2688" s="4" t="s">
        <v>2161</v>
      </c>
      <c r="C2688" s="4" t="s">
        <v>5550</v>
      </c>
      <c r="D2688" s="4" t="s">
        <v>717</v>
      </c>
      <c r="E2688" s="4" t="s">
        <v>57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2050</v>
      </c>
      <c r="Q2688" s="7">
        <v>4143.5</v>
      </c>
      <c r="R2688" s="7">
        <v>30856.5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173</v>
      </c>
      <c r="B2689" s="4" t="s">
        <v>2162</v>
      </c>
      <c r="C2689" s="4" t="s">
        <v>5552</v>
      </c>
      <c r="D2689" s="4" t="s">
        <v>717</v>
      </c>
      <c r="E2689" s="4" t="s">
        <v>121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17149.78</v>
      </c>
      <c r="Q2689" s="7">
        <v>19243.28</v>
      </c>
      <c r="R2689" s="7">
        <v>15756.720000000001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173</v>
      </c>
      <c r="B2690" s="4" t="s">
        <v>2163</v>
      </c>
      <c r="C2690" s="4" t="s">
        <v>5561</v>
      </c>
      <c r="D2690" s="4" t="s">
        <v>557</v>
      </c>
      <c r="E2690" s="4" t="s">
        <v>61</v>
      </c>
      <c r="F2690" s="4" t="s">
        <v>23</v>
      </c>
      <c r="G2690" s="12" t="s">
        <v>11626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24</v>
      </c>
    </row>
    <row r="2691" spans="1:19" s="1" customFormat="1" ht="26.25" hidden="1" customHeight="1" x14ac:dyDescent="0.25">
      <c r="A2691" s="10">
        <f>+SUBTOTAL(103,$B$5:B2691)</f>
        <v>173</v>
      </c>
      <c r="B2691" s="4" t="s">
        <v>2164</v>
      </c>
      <c r="C2691" s="4" t="s">
        <v>5563</v>
      </c>
      <c r="D2691" s="4" t="s">
        <v>717</v>
      </c>
      <c r="E2691" s="4" t="s">
        <v>56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12594.18</v>
      </c>
      <c r="Q2691" s="7">
        <v>14687.68</v>
      </c>
      <c r="R2691" s="7">
        <v>20312.32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173</v>
      </c>
      <c r="B2692" s="4" t="s">
        <v>2165</v>
      </c>
      <c r="C2692" s="4" t="s">
        <v>5566</v>
      </c>
      <c r="D2692" s="4" t="s">
        <v>327</v>
      </c>
      <c r="E2692" s="4" t="s">
        <v>110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173</v>
      </c>
      <c r="B2693" s="4" t="s">
        <v>1790</v>
      </c>
      <c r="C2693" s="4" t="s">
        <v>9689</v>
      </c>
      <c r="D2693" s="4" t="s">
        <v>404</v>
      </c>
      <c r="E2693" s="4" t="s">
        <v>59</v>
      </c>
      <c r="F2693" s="4" t="s">
        <v>46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173</v>
      </c>
      <c r="B2694" s="4" t="s">
        <v>2166</v>
      </c>
      <c r="C2694" s="4" t="s">
        <v>5588</v>
      </c>
      <c r="D2694" s="4" t="s">
        <v>623</v>
      </c>
      <c r="E2694" s="4" t="s">
        <v>321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0</v>
      </c>
      <c r="Q2694" s="7">
        <v>2093.5</v>
      </c>
      <c r="R2694" s="7">
        <v>32906.5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173</v>
      </c>
      <c r="B2695" s="4" t="s">
        <v>11228</v>
      </c>
      <c r="C2695" s="4" t="s">
        <v>11229</v>
      </c>
      <c r="D2695" s="4" t="s">
        <v>11354</v>
      </c>
      <c r="E2695" s="4" t="s">
        <v>63</v>
      </c>
      <c r="F2695" s="4" t="s">
        <v>46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0</v>
      </c>
      <c r="Q2695" s="7">
        <v>2093.5</v>
      </c>
      <c r="R2695" s="7">
        <v>32906.5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173</v>
      </c>
      <c r="B2696" s="4" t="s">
        <v>2167</v>
      </c>
      <c r="C2696" s="4" t="s">
        <v>5647</v>
      </c>
      <c r="D2696" s="4" t="s">
        <v>717</v>
      </c>
      <c r="E2696" s="4" t="s">
        <v>61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3991.56</v>
      </c>
      <c r="Q2696" s="7">
        <v>6085.06</v>
      </c>
      <c r="R2696" s="7">
        <v>28914.94</v>
      </c>
      <c r="S2696" s="4" t="s">
        <v>38</v>
      </c>
    </row>
    <row r="2697" spans="1:19" s="1" customFormat="1" ht="26.25" hidden="1" customHeight="1" x14ac:dyDescent="0.25">
      <c r="A2697" s="10">
        <f>+SUBTOTAL(103,$B$5:B2697)</f>
        <v>173</v>
      </c>
      <c r="B2697" s="4" t="s">
        <v>2168</v>
      </c>
      <c r="C2697" s="4" t="s">
        <v>5660</v>
      </c>
      <c r="D2697" s="4" t="s">
        <v>1728</v>
      </c>
      <c r="E2697" s="4" t="s">
        <v>564</v>
      </c>
      <c r="F2697" s="4" t="s">
        <v>46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173</v>
      </c>
      <c r="B2698" s="4" t="s">
        <v>2169</v>
      </c>
      <c r="C2698" s="4" t="s">
        <v>5669</v>
      </c>
      <c r="D2698" s="4" t="s">
        <v>2170</v>
      </c>
      <c r="E2698" s="4" t="s">
        <v>2957</v>
      </c>
      <c r="F2698" s="4" t="s">
        <v>23</v>
      </c>
      <c r="G2698" s="12" t="s">
        <v>11626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7663.8</v>
      </c>
      <c r="Q2698" s="7">
        <v>9757.2999999999993</v>
      </c>
      <c r="R2698" s="7">
        <v>25242.7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173</v>
      </c>
      <c r="B2699" s="4" t="s">
        <v>2171</v>
      </c>
      <c r="C2699" s="4" t="s">
        <v>5683</v>
      </c>
      <c r="D2699" s="4" t="s">
        <v>413</v>
      </c>
      <c r="E2699" s="4" t="s">
        <v>165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3925</v>
      </c>
      <c r="Q2699" s="7">
        <v>6018.5</v>
      </c>
      <c r="R2699" s="7">
        <v>28981.5</v>
      </c>
      <c r="S2699" s="4" t="s">
        <v>38</v>
      </c>
    </row>
    <row r="2700" spans="1:19" s="1" customFormat="1" ht="26.25" hidden="1" customHeight="1" x14ac:dyDescent="0.25">
      <c r="A2700" s="10">
        <f>+SUBTOTAL(103,$B$5:B2700)</f>
        <v>173</v>
      </c>
      <c r="B2700" s="4" t="s">
        <v>523</v>
      </c>
      <c r="C2700" s="4" t="s">
        <v>5695</v>
      </c>
      <c r="D2700" s="4" t="s">
        <v>603</v>
      </c>
      <c r="E2700" s="4" t="s">
        <v>63</v>
      </c>
      <c r="F2700" s="4" t="s">
        <v>23</v>
      </c>
      <c r="G2700" s="12" t="s">
        <v>11626</v>
      </c>
      <c r="H2700" s="7">
        <v>35000</v>
      </c>
      <c r="I2700" s="7">
        <v>1004.5</v>
      </c>
      <c r="J2700" s="7">
        <v>0</v>
      </c>
      <c r="K2700" s="7">
        <v>1064</v>
      </c>
      <c r="L2700" s="7">
        <v>1715.46</v>
      </c>
      <c r="M2700" s="7">
        <v>25</v>
      </c>
      <c r="N2700" s="7">
        <v>160</v>
      </c>
      <c r="O2700" s="7"/>
      <c r="P2700" s="7">
        <v>2775</v>
      </c>
      <c r="Q2700" s="7">
        <v>6743.96</v>
      </c>
      <c r="R2700" s="7">
        <v>28256.04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173</v>
      </c>
      <c r="B2701" s="4" t="s">
        <v>2172</v>
      </c>
      <c r="C2701" s="4" t="s">
        <v>5709</v>
      </c>
      <c r="D2701" s="4" t="s">
        <v>717</v>
      </c>
      <c r="E2701" s="4" t="s">
        <v>56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0</v>
      </c>
      <c r="Q2701" s="7">
        <v>2093.5</v>
      </c>
      <c r="R2701" s="7">
        <v>32906.5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173</v>
      </c>
      <c r="B2702" s="4" t="s">
        <v>2173</v>
      </c>
      <c r="C2702" s="4" t="s">
        <v>5741</v>
      </c>
      <c r="D2702" s="4" t="s">
        <v>1219</v>
      </c>
      <c r="E2702" s="4" t="s">
        <v>2957</v>
      </c>
      <c r="F2702" s="4" t="s">
        <v>23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173</v>
      </c>
      <c r="B2703" s="4" t="s">
        <v>2175</v>
      </c>
      <c r="C2703" s="4" t="s">
        <v>2176</v>
      </c>
      <c r="D2703" s="4" t="s">
        <v>1107</v>
      </c>
      <c r="E2703" s="4" t="s">
        <v>124</v>
      </c>
      <c r="F2703" s="4" t="s">
        <v>23</v>
      </c>
      <c r="G2703" s="12" t="s">
        <v>11626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>
        <v>0</v>
      </c>
      <c r="P2703" s="7"/>
      <c r="Q2703" s="7">
        <v>2093.5</v>
      </c>
      <c r="R2703" s="7">
        <v>32906.5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173</v>
      </c>
      <c r="B2704" s="4" t="s">
        <v>2995</v>
      </c>
      <c r="C2704" s="4" t="s">
        <v>5798</v>
      </c>
      <c r="D2704" s="4" t="s">
        <v>1736</v>
      </c>
      <c r="E2704" s="4" t="s">
        <v>43</v>
      </c>
      <c r="F2704" s="4" t="s">
        <v>23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38</v>
      </c>
    </row>
    <row r="2705" spans="1:19" s="1" customFormat="1" ht="26.25" hidden="1" customHeight="1" x14ac:dyDescent="0.25">
      <c r="A2705" s="10">
        <f>+SUBTOTAL(103,$B$5:B2705)</f>
        <v>173</v>
      </c>
      <c r="B2705" s="4" t="s">
        <v>2177</v>
      </c>
      <c r="C2705" s="4" t="s">
        <v>5809</v>
      </c>
      <c r="D2705" s="4" t="s">
        <v>1570</v>
      </c>
      <c r="E2705" s="4" t="s">
        <v>173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11493.42</v>
      </c>
      <c r="Q2705" s="7">
        <v>13586.92</v>
      </c>
      <c r="R2705" s="7">
        <v>21413.08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173</v>
      </c>
      <c r="B2706" s="4" t="s">
        <v>4181</v>
      </c>
      <c r="C2706" s="4" t="s">
        <v>5821</v>
      </c>
      <c r="D2706" s="4" t="s">
        <v>1107</v>
      </c>
      <c r="E2706" s="4" t="s">
        <v>259</v>
      </c>
      <c r="F2706" s="4" t="s">
        <v>23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173</v>
      </c>
      <c r="B2707" s="4" t="s">
        <v>2178</v>
      </c>
      <c r="C2707" s="4" t="s">
        <v>5825</v>
      </c>
      <c r="D2707" s="4" t="s">
        <v>900</v>
      </c>
      <c r="E2707" s="4" t="s">
        <v>59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173</v>
      </c>
      <c r="B2708" s="4" t="s">
        <v>2179</v>
      </c>
      <c r="C2708" s="4" t="s">
        <v>5870</v>
      </c>
      <c r="D2708" s="4" t="s">
        <v>102</v>
      </c>
      <c r="E2708" s="4" t="s">
        <v>61</v>
      </c>
      <c r="F2708" s="4" t="s">
        <v>23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350</v>
      </c>
      <c r="Q2708" s="7">
        <v>2443.5</v>
      </c>
      <c r="R2708" s="7">
        <v>32556.5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173</v>
      </c>
      <c r="B2709" s="4" t="s">
        <v>1541</v>
      </c>
      <c r="C2709" s="4" t="s">
        <v>5888</v>
      </c>
      <c r="D2709" s="4" t="s">
        <v>717</v>
      </c>
      <c r="E2709" s="4" t="s">
        <v>56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4775</v>
      </c>
      <c r="Q2709" s="7">
        <v>6868.5</v>
      </c>
      <c r="R2709" s="7">
        <v>28131.5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173</v>
      </c>
      <c r="B2710" s="4" t="s">
        <v>2180</v>
      </c>
      <c r="C2710" s="4" t="s">
        <v>5908</v>
      </c>
      <c r="D2710" s="4" t="s">
        <v>717</v>
      </c>
      <c r="E2710" s="4" t="s">
        <v>57</v>
      </c>
      <c r="F2710" s="4" t="s">
        <v>46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350</v>
      </c>
      <c r="Q2710" s="7">
        <v>2443.5</v>
      </c>
      <c r="R2710" s="7">
        <v>32556.5</v>
      </c>
      <c r="S2710" s="4" t="s">
        <v>38</v>
      </c>
    </row>
    <row r="2711" spans="1:19" s="1" customFormat="1" ht="26.25" hidden="1" customHeight="1" x14ac:dyDescent="0.25">
      <c r="A2711" s="10">
        <f>+SUBTOTAL(103,$B$5:B2711)</f>
        <v>173</v>
      </c>
      <c r="B2711" s="4" t="s">
        <v>2181</v>
      </c>
      <c r="C2711" s="4" t="s">
        <v>5921</v>
      </c>
      <c r="D2711" s="4" t="s">
        <v>2002</v>
      </c>
      <c r="E2711" s="4" t="s">
        <v>2957</v>
      </c>
      <c r="F2711" s="4" t="s">
        <v>23</v>
      </c>
      <c r="G2711" s="12" t="s">
        <v>11626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100</v>
      </c>
      <c r="O2711" s="7"/>
      <c r="P2711" s="7">
        <v>3900</v>
      </c>
      <c r="Q2711" s="7">
        <v>6093.5</v>
      </c>
      <c r="R2711" s="7">
        <v>28906.5</v>
      </c>
      <c r="S2711" s="4" t="s">
        <v>38</v>
      </c>
    </row>
    <row r="2712" spans="1:19" s="1" customFormat="1" ht="26.25" hidden="1" customHeight="1" x14ac:dyDescent="0.25">
      <c r="A2712" s="10">
        <f>+SUBTOTAL(103,$B$5:B2712)</f>
        <v>173</v>
      </c>
      <c r="B2712" s="4" t="s">
        <v>11236</v>
      </c>
      <c r="C2712" s="4" t="s">
        <v>7977</v>
      </c>
      <c r="D2712" s="4" t="s">
        <v>404</v>
      </c>
      <c r="E2712" s="4" t="s">
        <v>57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173</v>
      </c>
      <c r="B2713" s="4" t="s">
        <v>2182</v>
      </c>
      <c r="C2713" s="4" t="s">
        <v>5929</v>
      </c>
      <c r="D2713" s="4" t="s">
        <v>492</v>
      </c>
      <c r="E2713" s="4" t="s">
        <v>11209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50</v>
      </c>
      <c r="Q2713" s="7">
        <v>2143.5</v>
      </c>
      <c r="R2713" s="7">
        <v>32856.5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173</v>
      </c>
      <c r="B2714" s="4" t="s">
        <v>2183</v>
      </c>
      <c r="C2714" s="4" t="s">
        <v>5931</v>
      </c>
      <c r="D2714" s="4" t="s">
        <v>908</v>
      </c>
      <c r="E2714" s="4" t="s">
        <v>11206</v>
      </c>
      <c r="F2714" s="4" t="s">
        <v>23</v>
      </c>
      <c r="G2714" s="12" t="s">
        <v>11626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16462.98</v>
      </c>
      <c r="Q2714" s="7">
        <v>18556.48</v>
      </c>
      <c r="R2714" s="7">
        <v>16443.52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173</v>
      </c>
      <c r="B2715" s="4" t="s">
        <v>2184</v>
      </c>
      <c r="C2715" s="4" t="s">
        <v>5932</v>
      </c>
      <c r="D2715" s="4" t="s">
        <v>435</v>
      </c>
      <c r="E2715" s="4" t="s">
        <v>61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v>32906.5</v>
      </c>
      <c r="S2715" s="4" t="s">
        <v>38</v>
      </c>
    </row>
    <row r="2716" spans="1:19" s="1" customFormat="1" ht="26.25" hidden="1" customHeight="1" x14ac:dyDescent="0.25">
      <c r="A2716" s="10">
        <f>+SUBTOTAL(103,$B$5:B2716)</f>
        <v>173</v>
      </c>
      <c r="B2716" s="4" t="s">
        <v>2187</v>
      </c>
      <c r="C2716" s="4" t="s">
        <v>11561</v>
      </c>
      <c r="D2716" s="4" t="s">
        <v>1219</v>
      </c>
      <c r="E2716" s="4" t="s">
        <v>37</v>
      </c>
      <c r="F2716" s="4" t="s">
        <v>23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173</v>
      </c>
      <c r="B2717" s="4" t="s">
        <v>638</v>
      </c>
      <c r="C2717" s="4" t="s">
        <v>5948</v>
      </c>
      <c r="D2717" s="4" t="s">
        <v>900</v>
      </c>
      <c r="E2717" s="4" t="s">
        <v>52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3280.52</v>
      </c>
      <c r="Q2717" s="7">
        <v>5374.02</v>
      </c>
      <c r="R2717" s="7">
        <v>29625.98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173</v>
      </c>
      <c r="B2718" s="4" t="s">
        <v>2188</v>
      </c>
      <c r="C2718" s="4" t="s">
        <v>5982</v>
      </c>
      <c r="D2718" s="4" t="s">
        <v>408</v>
      </c>
      <c r="E2718" s="4" t="s">
        <v>57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173</v>
      </c>
      <c r="B2719" s="4" t="s">
        <v>2189</v>
      </c>
      <c r="C2719" s="4" t="s">
        <v>5996</v>
      </c>
      <c r="D2719" s="4" t="s">
        <v>557</v>
      </c>
      <c r="E2719" s="4" t="s">
        <v>29</v>
      </c>
      <c r="F2719" s="4" t="s">
        <v>23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14967.72</v>
      </c>
      <c r="Q2719" s="7">
        <v>17061.22</v>
      </c>
      <c r="R2719" s="7">
        <v>17938.78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173</v>
      </c>
      <c r="B2720" s="4" t="s">
        <v>2190</v>
      </c>
      <c r="C2720" s="4" t="s">
        <v>6007</v>
      </c>
      <c r="D2720" s="4" t="s">
        <v>408</v>
      </c>
      <c r="E2720" s="4" t="s">
        <v>52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350</v>
      </c>
      <c r="Q2720" s="7">
        <v>2443.5</v>
      </c>
      <c r="R2720" s="7">
        <v>32556.5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173</v>
      </c>
      <c r="B2721" s="4" t="s">
        <v>664</v>
      </c>
      <c r="C2721" s="4" t="s">
        <v>6097</v>
      </c>
      <c r="D2721" s="4" t="s">
        <v>2191</v>
      </c>
      <c r="E2721" s="4" t="s">
        <v>59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173</v>
      </c>
      <c r="B2722" s="4" t="s">
        <v>2192</v>
      </c>
      <c r="C2722" s="4" t="s">
        <v>6112</v>
      </c>
      <c r="D2722" s="4" t="s">
        <v>900</v>
      </c>
      <c r="E2722" s="4" t="s">
        <v>59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38</v>
      </c>
    </row>
    <row r="2723" spans="1:19" s="1" customFormat="1" ht="26.25" customHeight="1" x14ac:dyDescent="0.25">
      <c r="A2723" s="10">
        <f>+SUBTOTAL(103,$B$5:B2723)</f>
        <v>174</v>
      </c>
      <c r="B2723" s="4" t="s">
        <v>11242</v>
      </c>
      <c r="C2723" s="4" t="s">
        <v>11243</v>
      </c>
      <c r="D2723" s="4" t="s">
        <v>404</v>
      </c>
      <c r="E2723" s="4" t="s">
        <v>54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1550</v>
      </c>
      <c r="Q2723" s="7">
        <v>3643.5</v>
      </c>
      <c r="R2723" s="7">
        <v>31356.5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174</v>
      </c>
      <c r="B2724" s="4" t="s">
        <v>2193</v>
      </c>
      <c r="C2724" s="4" t="s">
        <v>6154</v>
      </c>
      <c r="D2724" s="4" t="s">
        <v>102</v>
      </c>
      <c r="E2724" s="4" t="s">
        <v>200</v>
      </c>
      <c r="F2724" s="4" t="s">
        <v>23</v>
      </c>
      <c r="G2724" s="12" t="s">
        <v>11626</v>
      </c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4783.6899999999996</v>
      </c>
      <c r="Q2724" s="7">
        <v>6877.19</v>
      </c>
      <c r="R2724" s="7">
        <v>28122.81</v>
      </c>
      <c r="S2724" s="4" t="s">
        <v>38</v>
      </c>
    </row>
    <row r="2725" spans="1:19" s="1" customFormat="1" ht="26.25" hidden="1" customHeight="1" x14ac:dyDescent="0.25">
      <c r="A2725" s="10">
        <f>+SUBTOTAL(103,$B$5:B2725)</f>
        <v>174</v>
      </c>
      <c r="B2725" s="4" t="s">
        <v>2194</v>
      </c>
      <c r="C2725" s="4" t="s">
        <v>6177</v>
      </c>
      <c r="D2725" s="4" t="s">
        <v>717</v>
      </c>
      <c r="E2725" s="4" t="s">
        <v>56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1715.46</v>
      </c>
      <c r="M2725" s="7">
        <v>25</v>
      </c>
      <c r="N2725" s="7">
        <v>0</v>
      </c>
      <c r="O2725" s="7"/>
      <c r="P2725" s="7">
        <v>6675</v>
      </c>
      <c r="Q2725" s="7">
        <v>10483.959999999999</v>
      </c>
      <c r="R2725" s="7">
        <v>24516.04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174</v>
      </c>
      <c r="B2726" s="4" t="s">
        <v>676</v>
      </c>
      <c r="C2726" s="4" t="s">
        <v>6186</v>
      </c>
      <c r="D2726" s="4" t="s">
        <v>154</v>
      </c>
      <c r="E2726" s="4" t="s">
        <v>121</v>
      </c>
      <c r="F2726" s="4" t="s">
        <v>23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350</v>
      </c>
      <c r="Q2726" s="7">
        <v>2443.5</v>
      </c>
      <c r="R2726" s="7">
        <v>32556.5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174</v>
      </c>
      <c r="B2727" s="4" t="s">
        <v>417</v>
      </c>
      <c r="C2727" s="4" t="s">
        <v>6209</v>
      </c>
      <c r="D2727" s="4" t="s">
        <v>2195</v>
      </c>
      <c r="E2727" s="4" t="s">
        <v>11623</v>
      </c>
      <c r="F2727" s="4" t="s">
        <v>23</v>
      </c>
      <c r="G2727" s="12" t="s">
        <v>11626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174</v>
      </c>
      <c r="B2728" s="4" t="s">
        <v>2196</v>
      </c>
      <c r="C2728" s="4" t="s">
        <v>6219</v>
      </c>
      <c r="D2728" s="4" t="s">
        <v>717</v>
      </c>
      <c r="E2728" s="4" t="s">
        <v>61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1575</v>
      </c>
      <c r="Q2728" s="7">
        <v>3668.5</v>
      </c>
      <c r="R2728" s="7">
        <v>31331.5</v>
      </c>
      <c r="S2728" s="4" t="s">
        <v>24</v>
      </c>
    </row>
    <row r="2729" spans="1:19" s="1" customFormat="1" ht="26.25" customHeight="1" x14ac:dyDescent="0.25">
      <c r="A2729" s="10">
        <f>+SUBTOTAL(103,$B$5:B2729)</f>
        <v>175</v>
      </c>
      <c r="B2729" s="4" t="s">
        <v>524</v>
      </c>
      <c r="C2729" s="4" t="s">
        <v>6225</v>
      </c>
      <c r="D2729" s="4" t="s">
        <v>557</v>
      </c>
      <c r="E2729" s="4" t="s">
        <v>54</v>
      </c>
      <c r="F2729" s="4" t="s">
        <v>23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100</v>
      </c>
      <c r="O2729" s="7"/>
      <c r="P2729" s="7">
        <v>2212.5</v>
      </c>
      <c r="Q2729" s="7">
        <v>4406</v>
      </c>
      <c r="R2729" s="7">
        <v>30594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175</v>
      </c>
      <c r="B2730" s="4" t="s">
        <v>524</v>
      </c>
      <c r="C2730" s="4" t="s">
        <v>6230</v>
      </c>
      <c r="D2730" s="4" t="s">
        <v>717</v>
      </c>
      <c r="E2730" s="4" t="s">
        <v>52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24</v>
      </c>
    </row>
    <row r="2731" spans="1:19" s="1" customFormat="1" ht="26.25" hidden="1" customHeight="1" x14ac:dyDescent="0.25">
      <c r="A2731" s="10">
        <f>+SUBTOTAL(103,$B$5:B2731)</f>
        <v>175</v>
      </c>
      <c r="B2731" s="4" t="s">
        <v>524</v>
      </c>
      <c r="C2731" s="4" t="s">
        <v>11375</v>
      </c>
      <c r="D2731" s="4" t="s">
        <v>404</v>
      </c>
      <c r="E2731" s="4" t="s">
        <v>56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0</v>
      </c>
      <c r="Q2731" s="7">
        <v>2093.5</v>
      </c>
      <c r="R2731" s="7">
        <v>32906.5</v>
      </c>
      <c r="S2731" s="4" t="s">
        <v>24</v>
      </c>
    </row>
    <row r="2732" spans="1:19" s="1" customFormat="1" ht="26.25" hidden="1" customHeight="1" x14ac:dyDescent="0.25">
      <c r="A2732" s="10">
        <f>+SUBTOTAL(103,$B$5:B2732)</f>
        <v>175</v>
      </c>
      <c r="B2732" s="4" t="s">
        <v>686</v>
      </c>
      <c r="C2732" s="4" t="s">
        <v>6245</v>
      </c>
      <c r="D2732" s="4" t="s">
        <v>85</v>
      </c>
      <c r="E2732" s="4" t="s">
        <v>105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24</v>
      </c>
    </row>
    <row r="2733" spans="1:19" s="1" customFormat="1" ht="26.25" hidden="1" customHeight="1" x14ac:dyDescent="0.25">
      <c r="A2733" s="10">
        <f>+SUBTOTAL(103,$B$5:B2733)</f>
        <v>175</v>
      </c>
      <c r="B2733" s="4" t="s">
        <v>2197</v>
      </c>
      <c r="C2733" s="4" t="s">
        <v>6248</v>
      </c>
      <c r="D2733" s="4" t="s">
        <v>581</v>
      </c>
      <c r="E2733" s="4" t="s">
        <v>321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175</v>
      </c>
      <c r="B2734" s="4" t="s">
        <v>2198</v>
      </c>
      <c r="C2734" s="4" t="s">
        <v>6253</v>
      </c>
      <c r="D2734" s="4" t="s">
        <v>717</v>
      </c>
      <c r="E2734" s="4" t="s">
        <v>121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7150.41</v>
      </c>
      <c r="Q2734" s="7">
        <v>9243.91</v>
      </c>
      <c r="R2734" s="7">
        <v>25756.09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175</v>
      </c>
      <c r="B2735" s="4" t="s">
        <v>689</v>
      </c>
      <c r="C2735" s="4" t="s">
        <v>6261</v>
      </c>
      <c r="D2735" s="4" t="s">
        <v>717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2093.5</v>
      </c>
      <c r="R2735" s="7">
        <v>32906.5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175</v>
      </c>
      <c r="B2736" s="4" t="s">
        <v>2199</v>
      </c>
      <c r="C2736" s="4" t="s">
        <v>6272</v>
      </c>
      <c r="D2736" s="4" t="s">
        <v>2141</v>
      </c>
      <c r="E2736" s="4" t="s">
        <v>110</v>
      </c>
      <c r="F2736" s="4" t="s">
        <v>23</v>
      </c>
      <c r="G2736" s="12" t="s">
        <v>11626</v>
      </c>
      <c r="H2736" s="7">
        <v>35000</v>
      </c>
      <c r="I2736" s="7">
        <v>1004.5</v>
      </c>
      <c r="J2736" s="7">
        <v>0</v>
      </c>
      <c r="K2736" s="7">
        <v>1064</v>
      </c>
      <c r="L2736" s="7">
        <v>3430.92</v>
      </c>
      <c r="M2736" s="7">
        <v>25</v>
      </c>
      <c r="N2736" s="7">
        <v>0</v>
      </c>
      <c r="O2736" s="7"/>
      <c r="P2736" s="7">
        <v>4025</v>
      </c>
      <c r="Q2736" s="7">
        <v>9549.42</v>
      </c>
      <c r="R2736" s="7">
        <v>25450.58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175</v>
      </c>
      <c r="B2737" s="4" t="s">
        <v>2200</v>
      </c>
      <c r="C2737" s="4" t="s">
        <v>6278</v>
      </c>
      <c r="D2737" s="4" t="s">
        <v>2156</v>
      </c>
      <c r="E2737" s="4" t="s">
        <v>5149</v>
      </c>
      <c r="F2737" s="4" t="s">
        <v>46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50</v>
      </c>
      <c r="Q2737" s="7">
        <v>2143.5</v>
      </c>
      <c r="R2737" s="7">
        <v>32856.5</v>
      </c>
      <c r="S2737" s="4" t="s">
        <v>38</v>
      </c>
    </row>
    <row r="2738" spans="1:19" s="1" customFormat="1" ht="26.25" hidden="1" customHeight="1" x14ac:dyDescent="0.25">
      <c r="A2738" s="10">
        <f>+SUBTOTAL(103,$B$5:B2738)</f>
        <v>175</v>
      </c>
      <c r="B2738" s="4" t="s">
        <v>2201</v>
      </c>
      <c r="C2738" s="4" t="s">
        <v>6282</v>
      </c>
      <c r="D2738" s="4" t="s">
        <v>717</v>
      </c>
      <c r="E2738" s="4" t="s">
        <v>61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38</v>
      </c>
    </row>
    <row r="2739" spans="1:19" s="1" customFormat="1" ht="26.25" hidden="1" customHeight="1" x14ac:dyDescent="0.25">
      <c r="A2739" s="10">
        <f>+SUBTOTAL(103,$B$5:B2739)</f>
        <v>175</v>
      </c>
      <c r="B2739" s="4" t="s">
        <v>2202</v>
      </c>
      <c r="C2739" s="4" t="s">
        <v>5470</v>
      </c>
      <c r="D2739" s="4" t="s">
        <v>2170</v>
      </c>
      <c r="E2739" s="4" t="s">
        <v>2957</v>
      </c>
      <c r="F2739" s="4" t="s">
        <v>23</v>
      </c>
      <c r="G2739" s="12" t="s">
        <v>11626</v>
      </c>
      <c r="H2739" s="7">
        <v>35000</v>
      </c>
      <c r="I2739" s="7">
        <v>1004.5</v>
      </c>
      <c r="J2739" s="7">
        <v>0</v>
      </c>
      <c r="K2739" s="7">
        <v>1064</v>
      </c>
      <c r="L2739" s="7">
        <v>3430.92</v>
      </c>
      <c r="M2739" s="7">
        <v>25</v>
      </c>
      <c r="N2739" s="7">
        <v>0</v>
      </c>
      <c r="O2739" s="7"/>
      <c r="P2739" s="7">
        <v>0</v>
      </c>
      <c r="Q2739" s="7">
        <v>5524.42</v>
      </c>
      <c r="R2739" s="7">
        <v>29475.58</v>
      </c>
      <c r="S2739" s="4" t="s">
        <v>38</v>
      </c>
    </row>
    <row r="2740" spans="1:19" s="1" customFormat="1" ht="26.25" hidden="1" customHeight="1" x14ac:dyDescent="0.25">
      <c r="A2740" s="10">
        <f>+SUBTOTAL(103,$B$5:B2740)</f>
        <v>175</v>
      </c>
      <c r="B2740" s="4" t="s">
        <v>3296</v>
      </c>
      <c r="C2740" s="4" t="s">
        <v>6296</v>
      </c>
      <c r="D2740" s="4" t="s">
        <v>1107</v>
      </c>
      <c r="E2740" s="4" t="s">
        <v>212</v>
      </c>
      <c r="F2740" s="4" t="s">
        <v>23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1542.5</v>
      </c>
      <c r="Q2740" s="7">
        <v>3636</v>
      </c>
      <c r="R2740" s="7">
        <v>31364</v>
      </c>
      <c r="S2740" s="4" t="s">
        <v>38</v>
      </c>
    </row>
    <row r="2741" spans="1:19" s="1" customFormat="1" ht="26.25" hidden="1" customHeight="1" x14ac:dyDescent="0.25">
      <c r="A2741" s="10">
        <f>+SUBTOTAL(103,$B$5:B2741)</f>
        <v>175</v>
      </c>
      <c r="B2741" s="4" t="s">
        <v>2203</v>
      </c>
      <c r="C2741" s="4" t="s">
        <v>6311</v>
      </c>
      <c r="D2741" s="4" t="s">
        <v>435</v>
      </c>
      <c r="E2741" s="4" t="s">
        <v>27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1715.46</v>
      </c>
      <c r="M2741" s="7">
        <v>25</v>
      </c>
      <c r="N2741" s="7">
        <v>0</v>
      </c>
      <c r="O2741" s="7"/>
      <c r="P2741" s="7">
        <v>50</v>
      </c>
      <c r="Q2741" s="7">
        <v>3858.96</v>
      </c>
      <c r="R2741" s="7">
        <v>31141.040000000001</v>
      </c>
      <c r="S2741" s="4" t="s">
        <v>38</v>
      </c>
    </row>
    <row r="2742" spans="1:19" s="1" customFormat="1" ht="26.25" hidden="1" customHeight="1" x14ac:dyDescent="0.25">
      <c r="A2742" s="10">
        <f>+SUBTOTAL(103,$B$5:B2742)</f>
        <v>175</v>
      </c>
      <c r="B2742" s="4" t="s">
        <v>2204</v>
      </c>
      <c r="C2742" s="4" t="s">
        <v>6313</v>
      </c>
      <c r="D2742" s="4" t="s">
        <v>2002</v>
      </c>
      <c r="E2742" s="4" t="s">
        <v>2957</v>
      </c>
      <c r="F2742" s="4" t="s">
        <v>23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1050</v>
      </c>
      <c r="Q2742" s="7">
        <v>3143.5</v>
      </c>
      <c r="R2742" s="7">
        <v>31856.5</v>
      </c>
      <c r="S2742" s="4" t="s">
        <v>38</v>
      </c>
    </row>
    <row r="2743" spans="1:19" s="1" customFormat="1" ht="26.25" hidden="1" customHeight="1" x14ac:dyDescent="0.25">
      <c r="A2743" s="10">
        <f>+SUBTOTAL(103,$B$5:B2743)</f>
        <v>175</v>
      </c>
      <c r="B2743" s="4" t="s">
        <v>706</v>
      </c>
      <c r="C2743" s="4" t="s">
        <v>6315</v>
      </c>
      <c r="D2743" s="4" t="s">
        <v>717</v>
      </c>
      <c r="E2743" s="4" t="s">
        <v>52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3975</v>
      </c>
      <c r="Q2743" s="7">
        <v>6068.5</v>
      </c>
      <c r="R2743" s="7">
        <v>28931.5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175</v>
      </c>
      <c r="B2744" s="4" t="s">
        <v>2205</v>
      </c>
      <c r="C2744" s="4" t="s">
        <v>6319</v>
      </c>
      <c r="D2744" s="4" t="s">
        <v>327</v>
      </c>
      <c r="E2744" s="4" t="s">
        <v>52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175</v>
      </c>
      <c r="B2745" s="4" t="s">
        <v>2206</v>
      </c>
      <c r="C2745" s="4" t="s">
        <v>6335</v>
      </c>
      <c r="D2745" s="4" t="s">
        <v>250</v>
      </c>
      <c r="E2745" s="4" t="s">
        <v>121</v>
      </c>
      <c r="F2745" s="4" t="s">
        <v>23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10740.57</v>
      </c>
      <c r="Q2745" s="7">
        <v>12834.07</v>
      </c>
      <c r="R2745" s="7">
        <v>22165.93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175</v>
      </c>
      <c r="B2746" s="4" t="s">
        <v>11568</v>
      </c>
      <c r="C2746" s="4" t="s">
        <v>10951</v>
      </c>
      <c r="D2746" s="4" t="s">
        <v>2918</v>
      </c>
      <c r="E2746" s="4" t="s">
        <v>114</v>
      </c>
      <c r="F2746" s="4" t="s">
        <v>23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customHeight="1" x14ac:dyDescent="0.25">
      <c r="A2747" s="10">
        <f>+SUBTOTAL(103,$B$5:B2747)</f>
        <v>176</v>
      </c>
      <c r="B2747" s="4" t="s">
        <v>2207</v>
      </c>
      <c r="C2747" s="4" t="s">
        <v>6337</v>
      </c>
      <c r="D2747" s="4" t="s">
        <v>717</v>
      </c>
      <c r="E2747" s="4" t="s">
        <v>54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0</v>
      </c>
      <c r="Q2747" s="7">
        <v>2093.5</v>
      </c>
      <c r="R2747" s="7">
        <v>32906.5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176</v>
      </c>
      <c r="B2748" s="4" t="s">
        <v>2208</v>
      </c>
      <c r="C2748" s="4" t="s">
        <v>6149</v>
      </c>
      <c r="D2748" s="4" t="s">
        <v>717</v>
      </c>
      <c r="E2748" s="4" t="s">
        <v>61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3150</v>
      </c>
      <c r="Q2748" s="7">
        <v>5243.5</v>
      </c>
      <c r="R2748" s="7">
        <v>29756.5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176</v>
      </c>
      <c r="B2749" s="4" t="s">
        <v>2209</v>
      </c>
      <c r="C2749" s="4" t="s">
        <v>6355</v>
      </c>
      <c r="D2749" s="4" t="s">
        <v>717</v>
      </c>
      <c r="E2749" s="4" t="s">
        <v>57</v>
      </c>
      <c r="F2749" s="4" t="s">
        <v>46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0</v>
      </c>
      <c r="Q2749" s="7">
        <v>2093.5</v>
      </c>
      <c r="R2749" s="7">
        <v>32906.5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176</v>
      </c>
      <c r="B2750" s="4" t="s">
        <v>11462</v>
      </c>
      <c r="C2750" s="4" t="s">
        <v>11463</v>
      </c>
      <c r="D2750" s="4" t="s">
        <v>404</v>
      </c>
      <c r="E2750" s="4" t="s">
        <v>59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176</v>
      </c>
      <c r="B2751" s="4" t="s">
        <v>726</v>
      </c>
      <c r="C2751" s="4" t="s">
        <v>6422</v>
      </c>
      <c r="D2751" s="4" t="s">
        <v>2170</v>
      </c>
      <c r="E2751" s="4" t="s">
        <v>2957</v>
      </c>
      <c r="F2751" s="4" t="s">
        <v>23</v>
      </c>
      <c r="G2751" s="12" t="s">
        <v>11626</v>
      </c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12139.74</v>
      </c>
      <c r="Q2751" s="7">
        <v>14233.24</v>
      </c>
      <c r="R2751" s="7">
        <v>20766.760000000002</v>
      </c>
      <c r="S2751" s="4" t="s">
        <v>38</v>
      </c>
    </row>
    <row r="2752" spans="1:19" s="1" customFormat="1" ht="26.25" hidden="1" customHeight="1" x14ac:dyDescent="0.25">
      <c r="A2752" s="10">
        <f>+SUBTOTAL(103,$B$5:B2752)</f>
        <v>176</v>
      </c>
      <c r="B2752" s="4" t="s">
        <v>732</v>
      </c>
      <c r="C2752" s="4" t="s">
        <v>6445</v>
      </c>
      <c r="D2752" s="4" t="s">
        <v>581</v>
      </c>
      <c r="E2752" s="4" t="s">
        <v>59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176</v>
      </c>
      <c r="B2753" s="4" t="s">
        <v>5078</v>
      </c>
      <c r="C2753" s="4" t="s">
        <v>6446</v>
      </c>
      <c r="D2753" s="4" t="s">
        <v>717</v>
      </c>
      <c r="E2753" s="4" t="s">
        <v>76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0</v>
      </c>
      <c r="Q2753" s="7">
        <v>2093.5</v>
      </c>
      <c r="R2753" s="7">
        <v>32906.5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176</v>
      </c>
      <c r="B2754" s="4" t="s">
        <v>734</v>
      </c>
      <c r="C2754" s="4" t="s">
        <v>6453</v>
      </c>
      <c r="D2754" s="4" t="s">
        <v>413</v>
      </c>
      <c r="E2754" s="4" t="s">
        <v>173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12338.68</v>
      </c>
      <c r="Q2754" s="7">
        <v>14432.18</v>
      </c>
      <c r="R2754" s="7">
        <v>20567.82</v>
      </c>
      <c r="S2754" s="4" t="s">
        <v>38</v>
      </c>
    </row>
    <row r="2755" spans="1:19" s="1" customFormat="1" ht="26.25" hidden="1" customHeight="1" x14ac:dyDescent="0.25">
      <c r="A2755" s="10">
        <f>+SUBTOTAL(103,$B$5:B2755)</f>
        <v>176</v>
      </c>
      <c r="B2755" s="4" t="s">
        <v>2211</v>
      </c>
      <c r="C2755" s="4" t="s">
        <v>6481</v>
      </c>
      <c r="D2755" s="4" t="s">
        <v>102</v>
      </c>
      <c r="E2755" s="4" t="s">
        <v>11210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1715.46</v>
      </c>
      <c r="M2755" s="7">
        <v>25</v>
      </c>
      <c r="N2755" s="7">
        <v>0</v>
      </c>
      <c r="O2755" s="7"/>
      <c r="P2755" s="7">
        <v>1633</v>
      </c>
      <c r="Q2755" s="7">
        <v>5441.96</v>
      </c>
      <c r="R2755" s="7">
        <v>29558.04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176</v>
      </c>
      <c r="B2756" s="4" t="s">
        <v>2212</v>
      </c>
      <c r="C2756" s="4" t="s">
        <v>6486</v>
      </c>
      <c r="D2756" s="4" t="s">
        <v>717</v>
      </c>
      <c r="E2756" s="4" t="s">
        <v>57</v>
      </c>
      <c r="F2756" s="4" t="s">
        <v>11182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1715.46</v>
      </c>
      <c r="M2756" s="7">
        <v>25</v>
      </c>
      <c r="N2756" s="7">
        <v>0</v>
      </c>
      <c r="O2756" s="7"/>
      <c r="P2756" s="7">
        <v>1066.56</v>
      </c>
      <c r="Q2756" s="7">
        <v>4875.5200000000004</v>
      </c>
      <c r="R2756" s="7">
        <v>30124.48</v>
      </c>
      <c r="S2756" s="4" t="s">
        <v>38</v>
      </c>
    </row>
    <row r="2757" spans="1:19" s="1" customFormat="1" ht="26.25" hidden="1" customHeight="1" x14ac:dyDescent="0.25">
      <c r="A2757" s="10">
        <f>+SUBTOTAL(103,$B$5:B2757)</f>
        <v>176</v>
      </c>
      <c r="B2757" s="4" t="s">
        <v>2213</v>
      </c>
      <c r="C2757" s="4" t="s">
        <v>5593</v>
      </c>
      <c r="D2757" s="4" t="s">
        <v>717</v>
      </c>
      <c r="E2757" s="4" t="s">
        <v>56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1225</v>
      </c>
      <c r="Q2757" s="7">
        <v>3318.5</v>
      </c>
      <c r="R2757" s="7">
        <v>31681.5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176</v>
      </c>
      <c r="B2758" s="4" t="s">
        <v>741</v>
      </c>
      <c r="C2758" s="4" t="s">
        <v>6508</v>
      </c>
      <c r="D2758" s="4" t="s">
        <v>717</v>
      </c>
      <c r="E2758" s="4" t="s">
        <v>78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176</v>
      </c>
      <c r="B2759" s="4" t="s">
        <v>2214</v>
      </c>
      <c r="C2759" s="4" t="s">
        <v>6522</v>
      </c>
      <c r="D2759" s="4" t="s">
        <v>2215</v>
      </c>
      <c r="E2759" s="4" t="s">
        <v>165</v>
      </c>
      <c r="F2759" s="4" t="s">
        <v>23</v>
      </c>
      <c r="G2759" s="12" t="s">
        <v>11626</v>
      </c>
      <c r="H2759" s="7">
        <v>35000</v>
      </c>
      <c r="I2759" s="7">
        <v>1004.5</v>
      </c>
      <c r="J2759" s="7">
        <v>0</v>
      </c>
      <c r="K2759" s="7">
        <v>1064</v>
      </c>
      <c r="L2759" s="7">
        <v>1715.46</v>
      </c>
      <c r="M2759" s="7">
        <v>25</v>
      </c>
      <c r="N2759" s="7">
        <v>0</v>
      </c>
      <c r="O2759" s="7"/>
      <c r="P2759" s="7">
        <v>26637.66</v>
      </c>
      <c r="Q2759" s="7">
        <v>30446.62</v>
      </c>
      <c r="R2759" s="7">
        <v>4553.380000000001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176</v>
      </c>
      <c r="B2760" s="4" t="s">
        <v>2216</v>
      </c>
      <c r="C2760" s="4" t="s">
        <v>6527</v>
      </c>
      <c r="D2760" s="4" t="s">
        <v>368</v>
      </c>
      <c r="E2760" s="4" t="s">
        <v>57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176</v>
      </c>
      <c r="B2761" s="4" t="s">
        <v>2217</v>
      </c>
      <c r="C2761" s="4" t="s">
        <v>6551</v>
      </c>
      <c r="D2761" s="4" t="s">
        <v>154</v>
      </c>
      <c r="E2761" s="4" t="s">
        <v>121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1715.46</v>
      </c>
      <c r="M2761" s="7">
        <v>25</v>
      </c>
      <c r="N2761" s="7">
        <v>0</v>
      </c>
      <c r="O2761" s="7"/>
      <c r="P2761" s="7">
        <v>0</v>
      </c>
      <c r="Q2761" s="7">
        <v>3808.96</v>
      </c>
      <c r="R2761" s="7">
        <v>31191.040000000001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176</v>
      </c>
      <c r="B2762" s="4" t="s">
        <v>2218</v>
      </c>
      <c r="C2762" s="4" t="s">
        <v>6553</v>
      </c>
      <c r="D2762" s="4" t="s">
        <v>102</v>
      </c>
      <c r="E2762" s="4" t="s">
        <v>121</v>
      </c>
      <c r="F2762" s="4" t="s">
        <v>23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16480.7</v>
      </c>
      <c r="Q2762" s="7">
        <v>18574.2</v>
      </c>
      <c r="R2762" s="7">
        <v>16425.8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176</v>
      </c>
      <c r="B2763" s="4" t="s">
        <v>2219</v>
      </c>
      <c r="C2763" s="4" t="s">
        <v>6560</v>
      </c>
      <c r="D2763" s="4" t="s">
        <v>910</v>
      </c>
      <c r="E2763" s="4" t="s">
        <v>11621</v>
      </c>
      <c r="F2763" s="4" t="s">
        <v>23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1625</v>
      </c>
      <c r="Q2763" s="7">
        <v>3718.5</v>
      </c>
      <c r="R2763" s="7">
        <v>31281.5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176</v>
      </c>
      <c r="B2764" s="4" t="s">
        <v>2220</v>
      </c>
      <c r="C2764" s="4" t="s">
        <v>6561</v>
      </c>
      <c r="D2764" s="4" t="s">
        <v>717</v>
      </c>
      <c r="E2764" s="4" t="s">
        <v>22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0</v>
      </c>
      <c r="Q2764" s="7">
        <v>2093.5</v>
      </c>
      <c r="R2764" s="7">
        <v>32906.5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176</v>
      </c>
      <c r="B2765" s="4" t="s">
        <v>2221</v>
      </c>
      <c r="C2765" s="4" t="s">
        <v>6568</v>
      </c>
      <c r="D2765" s="4" t="s">
        <v>109</v>
      </c>
      <c r="E2765" s="4" t="s">
        <v>61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176</v>
      </c>
      <c r="B2766" s="4" t="s">
        <v>2222</v>
      </c>
      <c r="C2766" s="4" t="s">
        <v>6571</v>
      </c>
      <c r="D2766" s="4" t="s">
        <v>435</v>
      </c>
      <c r="E2766" s="4" t="s">
        <v>2957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50</v>
      </c>
      <c r="Q2766" s="7">
        <v>2143.5</v>
      </c>
      <c r="R2766" s="7">
        <v>32856.5</v>
      </c>
      <c r="S2766" s="4" t="s">
        <v>38</v>
      </c>
    </row>
    <row r="2767" spans="1:19" s="1" customFormat="1" ht="26.25" hidden="1" customHeight="1" x14ac:dyDescent="0.25">
      <c r="A2767" s="10">
        <f>+SUBTOTAL(103,$B$5:B2767)</f>
        <v>176</v>
      </c>
      <c r="B2767" s="4" t="s">
        <v>2223</v>
      </c>
      <c r="C2767" s="4" t="s">
        <v>6574</v>
      </c>
      <c r="D2767" s="4" t="s">
        <v>1107</v>
      </c>
      <c r="E2767" s="4" t="s">
        <v>97</v>
      </c>
      <c r="F2767" s="4" t="s">
        <v>23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1715.46</v>
      </c>
      <c r="M2767" s="7">
        <v>25</v>
      </c>
      <c r="N2767" s="7">
        <v>0</v>
      </c>
      <c r="O2767" s="7"/>
      <c r="P2767" s="7">
        <v>2150</v>
      </c>
      <c r="Q2767" s="7">
        <v>5958.96</v>
      </c>
      <c r="R2767" s="7">
        <v>29041.040000000001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176</v>
      </c>
      <c r="B2768" s="4" t="s">
        <v>2224</v>
      </c>
      <c r="C2768" s="4" t="s">
        <v>6582</v>
      </c>
      <c r="D2768" s="4" t="s">
        <v>368</v>
      </c>
      <c r="E2768" s="4" t="s">
        <v>56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0</v>
      </c>
      <c r="Q2768" s="7">
        <v>2093.5</v>
      </c>
      <c r="R2768" s="7">
        <v>32906.5</v>
      </c>
      <c r="S2768" s="4" t="s">
        <v>38</v>
      </c>
    </row>
    <row r="2769" spans="1:19" s="1" customFormat="1" ht="26.25" hidden="1" customHeight="1" x14ac:dyDescent="0.25">
      <c r="A2769" s="10">
        <f>+SUBTOTAL(103,$B$5:B2769)</f>
        <v>176</v>
      </c>
      <c r="B2769" s="4" t="s">
        <v>2225</v>
      </c>
      <c r="C2769" s="4" t="s">
        <v>6589</v>
      </c>
      <c r="D2769" s="4" t="s">
        <v>717</v>
      </c>
      <c r="E2769" s="4" t="s">
        <v>52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2093.5</v>
      </c>
      <c r="R2769" s="7">
        <v>32906.5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176</v>
      </c>
      <c r="B2770" s="4" t="s">
        <v>2226</v>
      </c>
      <c r="C2770" s="4" t="s">
        <v>6592</v>
      </c>
      <c r="D2770" s="4" t="s">
        <v>717</v>
      </c>
      <c r="E2770" s="4" t="s">
        <v>52</v>
      </c>
      <c r="F2770" s="4" t="s">
        <v>46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5771.45</v>
      </c>
      <c r="Q2770" s="7">
        <v>7864.95</v>
      </c>
      <c r="R2770" s="7">
        <v>27135.05</v>
      </c>
      <c r="S2770" s="4" t="s">
        <v>24</v>
      </c>
    </row>
    <row r="2771" spans="1:19" s="1" customFormat="1" ht="26.25" customHeight="1" x14ac:dyDescent="0.25">
      <c r="A2771" s="10">
        <f>+SUBTOTAL(103,$B$5:B2771)</f>
        <v>177</v>
      </c>
      <c r="B2771" s="4" t="s">
        <v>4686</v>
      </c>
      <c r="C2771" s="4" t="s">
        <v>5743</v>
      </c>
      <c r="D2771" s="4" t="s">
        <v>717</v>
      </c>
      <c r="E2771" s="4" t="s">
        <v>54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350</v>
      </c>
      <c r="Q2771" s="7">
        <v>2443.5</v>
      </c>
      <c r="R2771" s="7">
        <v>32556.5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177</v>
      </c>
      <c r="B2772" s="4" t="s">
        <v>2227</v>
      </c>
      <c r="C2772" s="4" t="s">
        <v>6616</v>
      </c>
      <c r="D2772" s="4" t="s">
        <v>717</v>
      </c>
      <c r="E2772" s="4" t="s">
        <v>59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2093.5</v>
      </c>
      <c r="R2772" s="7">
        <v>32906.5</v>
      </c>
      <c r="S2772" s="4" t="s">
        <v>38</v>
      </c>
    </row>
    <row r="2773" spans="1:19" s="1" customFormat="1" ht="26.25" customHeight="1" x14ac:dyDescent="0.25">
      <c r="A2773" s="10">
        <f>+SUBTOTAL(103,$B$5:B2773)</f>
        <v>178</v>
      </c>
      <c r="B2773" s="4" t="s">
        <v>2228</v>
      </c>
      <c r="C2773" s="4" t="s">
        <v>6633</v>
      </c>
      <c r="D2773" s="4" t="s">
        <v>717</v>
      </c>
      <c r="E2773" s="4" t="s">
        <v>54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2050</v>
      </c>
      <c r="Q2773" s="7">
        <v>4143.5</v>
      </c>
      <c r="R2773" s="7">
        <v>30856.5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178</v>
      </c>
      <c r="B2774" s="4" t="s">
        <v>2229</v>
      </c>
      <c r="C2774" s="4" t="s">
        <v>6638</v>
      </c>
      <c r="D2774" s="4" t="s">
        <v>717</v>
      </c>
      <c r="E2774" s="4" t="s">
        <v>59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3430.92</v>
      </c>
      <c r="M2774" s="7">
        <v>25</v>
      </c>
      <c r="N2774" s="7">
        <v>0</v>
      </c>
      <c r="O2774" s="7"/>
      <c r="P2774" s="7">
        <v>350</v>
      </c>
      <c r="Q2774" s="7">
        <v>5874.42</v>
      </c>
      <c r="R2774" s="7">
        <v>29125.58</v>
      </c>
      <c r="S2774" s="4" t="s">
        <v>38</v>
      </c>
    </row>
    <row r="2775" spans="1:19" s="1" customFormat="1" ht="26.25" hidden="1" customHeight="1" x14ac:dyDescent="0.25">
      <c r="A2775" s="10">
        <f>+SUBTOTAL(103,$B$5:B2775)</f>
        <v>178</v>
      </c>
      <c r="B2775" s="4" t="s">
        <v>2230</v>
      </c>
      <c r="C2775" s="4" t="s">
        <v>6663</v>
      </c>
      <c r="D2775" s="4" t="s">
        <v>557</v>
      </c>
      <c r="E2775" s="4" t="s">
        <v>61</v>
      </c>
      <c r="F2775" s="4" t="s">
        <v>23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350</v>
      </c>
      <c r="Q2775" s="7">
        <v>2443.5</v>
      </c>
      <c r="R2775" s="7">
        <v>32556.5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178</v>
      </c>
      <c r="B2776" s="4" t="s">
        <v>761</v>
      </c>
      <c r="C2776" s="4" t="s">
        <v>5313</v>
      </c>
      <c r="D2776" s="4" t="s">
        <v>404</v>
      </c>
      <c r="E2776" s="4" t="s">
        <v>56</v>
      </c>
      <c r="F2776" s="4" t="s">
        <v>11182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900</v>
      </c>
      <c r="Q2776" s="7">
        <v>2993.5</v>
      </c>
      <c r="R2776" s="7">
        <v>32006.5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178</v>
      </c>
      <c r="B2777" s="4" t="s">
        <v>5241</v>
      </c>
      <c r="C2777" s="4" t="s">
        <v>6670</v>
      </c>
      <c r="D2777" s="4" t="s">
        <v>678</v>
      </c>
      <c r="E2777" s="4" t="s">
        <v>121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4500</v>
      </c>
      <c r="Q2777" s="7">
        <v>6593.5</v>
      </c>
      <c r="R2777" s="7">
        <v>28406.5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178</v>
      </c>
      <c r="B2778" s="4" t="s">
        <v>2231</v>
      </c>
      <c r="C2778" s="4" t="s">
        <v>6672</v>
      </c>
      <c r="D2778" s="4" t="s">
        <v>102</v>
      </c>
      <c r="E2778" s="4" t="s">
        <v>121</v>
      </c>
      <c r="F2778" s="4" t="s">
        <v>23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3430.92</v>
      </c>
      <c r="M2778" s="7">
        <v>25</v>
      </c>
      <c r="N2778" s="7">
        <v>0</v>
      </c>
      <c r="O2778" s="7"/>
      <c r="P2778" s="7">
        <v>5775</v>
      </c>
      <c r="Q2778" s="7">
        <v>11299.42</v>
      </c>
      <c r="R2778" s="7">
        <v>23700.58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178</v>
      </c>
      <c r="B2779" s="4" t="s">
        <v>255</v>
      </c>
      <c r="C2779" s="4" t="s">
        <v>6690</v>
      </c>
      <c r="D2779" s="4" t="s">
        <v>613</v>
      </c>
      <c r="E2779" s="4" t="s">
        <v>69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0</v>
      </c>
      <c r="Q2779" s="7">
        <v>2093.5</v>
      </c>
      <c r="R2779" s="7">
        <v>32906.5</v>
      </c>
      <c r="S2779" s="4" t="s">
        <v>38</v>
      </c>
    </row>
    <row r="2780" spans="1:19" s="1" customFormat="1" ht="26.25" hidden="1" customHeight="1" x14ac:dyDescent="0.25">
      <c r="A2780" s="10">
        <f>+SUBTOTAL(103,$B$5:B2780)</f>
        <v>178</v>
      </c>
      <c r="B2780" s="4" t="s">
        <v>256</v>
      </c>
      <c r="C2780" s="4" t="s">
        <v>6703</v>
      </c>
      <c r="D2780" s="4" t="s">
        <v>717</v>
      </c>
      <c r="E2780" s="4" t="s">
        <v>63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3219.23</v>
      </c>
      <c r="Q2780" s="7">
        <v>5312.73</v>
      </c>
      <c r="R2780" s="7">
        <v>29687.27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178</v>
      </c>
      <c r="B2781" s="4" t="s">
        <v>1573</v>
      </c>
      <c r="C2781" s="4" t="s">
        <v>6713</v>
      </c>
      <c r="D2781" s="4" t="s">
        <v>717</v>
      </c>
      <c r="E2781" s="4" t="s">
        <v>57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355.52</v>
      </c>
      <c r="Q2781" s="7">
        <v>2449.02</v>
      </c>
      <c r="R2781" s="7">
        <v>32550.98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178</v>
      </c>
      <c r="B2782" s="4" t="s">
        <v>1573</v>
      </c>
      <c r="C2782" s="4" t="s">
        <v>6149</v>
      </c>
      <c r="D2782" s="4" t="s">
        <v>717</v>
      </c>
      <c r="E2782" s="4" t="s">
        <v>61</v>
      </c>
      <c r="F2782" s="4" t="s">
        <v>46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0</v>
      </c>
      <c r="Q2782" s="7">
        <v>2093.5</v>
      </c>
      <c r="R2782" s="7">
        <v>32906.5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178</v>
      </c>
      <c r="B2783" s="4" t="s">
        <v>2232</v>
      </c>
      <c r="C2783" s="4" t="s">
        <v>6741</v>
      </c>
      <c r="D2783" s="4" t="s">
        <v>717</v>
      </c>
      <c r="E2783" s="4" t="s">
        <v>56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8522.7999999999993</v>
      </c>
      <c r="Q2783" s="7">
        <v>10616.3</v>
      </c>
      <c r="R2783" s="7">
        <v>24383.7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178</v>
      </c>
      <c r="B2784" s="4" t="s">
        <v>2233</v>
      </c>
      <c r="C2784" s="4" t="s">
        <v>6760</v>
      </c>
      <c r="D2784" s="4" t="s">
        <v>2170</v>
      </c>
      <c r="E2784" s="4" t="s">
        <v>2957</v>
      </c>
      <c r="F2784" s="4" t="s">
        <v>23</v>
      </c>
      <c r="G2784" s="12" t="s">
        <v>11626</v>
      </c>
      <c r="H2784" s="7">
        <v>35000</v>
      </c>
      <c r="I2784" s="7">
        <v>1004.5</v>
      </c>
      <c r="J2784" s="7">
        <v>0</v>
      </c>
      <c r="K2784" s="7">
        <v>1064</v>
      </c>
      <c r="L2784" s="7">
        <v>3430.92</v>
      </c>
      <c r="M2784" s="7">
        <v>25</v>
      </c>
      <c r="N2784" s="7">
        <v>0</v>
      </c>
      <c r="O2784" s="7"/>
      <c r="P2784" s="7">
        <v>2775</v>
      </c>
      <c r="Q2784" s="7">
        <v>8299.42</v>
      </c>
      <c r="R2784" s="7">
        <v>26700.58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178</v>
      </c>
      <c r="B2785" s="4" t="s">
        <v>2233</v>
      </c>
      <c r="C2785" s="4" t="s">
        <v>6761</v>
      </c>
      <c r="D2785" s="4" t="s">
        <v>717</v>
      </c>
      <c r="E2785" s="4" t="s">
        <v>56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1550</v>
      </c>
      <c r="Q2785" s="7">
        <v>3643.5</v>
      </c>
      <c r="R2785" s="7">
        <v>31356.5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178</v>
      </c>
      <c r="B2786" s="4" t="s">
        <v>2234</v>
      </c>
      <c r="C2786" s="4" t="s">
        <v>6776</v>
      </c>
      <c r="D2786" s="4" t="s">
        <v>102</v>
      </c>
      <c r="E2786" s="4" t="s">
        <v>57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350</v>
      </c>
      <c r="Q2786" s="7">
        <v>2443.5</v>
      </c>
      <c r="R2786" s="7">
        <v>32556.5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178</v>
      </c>
      <c r="B2787" s="4" t="s">
        <v>2235</v>
      </c>
      <c r="C2787" s="4" t="s">
        <v>6778</v>
      </c>
      <c r="D2787" s="4" t="s">
        <v>900</v>
      </c>
      <c r="E2787" s="4" t="s">
        <v>2236</v>
      </c>
      <c r="F2787" s="4" t="s">
        <v>23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4320.63</v>
      </c>
      <c r="Q2787" s="7">
        <v>6414.13</v>
      </c>
      <c r="R2787" s="7">
        <v>28585.87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178</v>
      </c>
      <c r="B2788" s="4" t="s">
        <v>2237</v>
      </c>
      <c r="C2788" s="4" t="s">
        <v>6786</v>
      </c>
      <c r="D2788" s="4" t="s">
        <v>1583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1715.46</v>
      </c>
      <c r="M2788" s="7">
        <v>25</v>
      </c>
      <c r="N2788" s="7">
        <v>0</v>
      </c>
      <c r="O2788" s="7"/>
      <c r="P2788" s="7">
        <v>1000</v>
      </c>
      <c r="Q2788" s="7">
        <v>4808.96</v>
      </c>
      <c r="R2788" s="7">
        <v>30191.040000000001</v>
      </c>
      <c r="S2788" s="4" t="s">
        <v>38</v>
      </c>
    </row>
    <row r="2789" spans="1:19" s="1" customFormat="1" ht="26.25" hidden="1" customHeight="1" x14ac:dyDescent="0.25">
      <c r="A2789" s="10">
        <f>+SUBTOTAL(103,$B$5:B2789)</f>
        <v>178</v>
      </c>
      <c r="B2789" s="4" t="s">
        <v>2238</v>
      </c>
      <c r="C2789" s="4" t="s">
        <v>6798</v>
      </c>
      <c r="D2789" s="4" t="s">
        <v>717</v>
      </c>
      <c r="E2789" s="4" t="s">
        <v>63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0</v>
      </c>
      <c r="Q2789" s="7">
        <v>2093.5</v>
      </c>
      <c r="R2789" s="7">
        <v>32906.5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178</v>
      </c>
      <c r="B2790" s="4" t="s">
        <v>2239</v>
      </c>
      <c r="C2790" s="4" t="s">
        <v>6811</v>
      </c>
      <c r="D2790" s="4" t="s">
        <v>102</v>
      </c>
      <c r="E2790" s="4" t="s">
        <v>57</v>
      </c>
      <c r="F2790" s="4" t="s">
        <v>23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7225.14</v>
      </c>
      <c r="Q2790" s="7">
        <v>9318.64</v>
      </c>
      <c r="R2790" s="7">
        <v>25681.360000000001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178</v>
      </c>
      <c r="B2791" s="4" t="s">
        <v>2240</v>
      </c>
      <c r="C2791" s="4" t="s">
        <v>6813</v>
      </c>
      <c r="D2791" s="4" t="s">
        <v>717</v>
      </c>
      <c r="E2791" s="4" t="s">
        <v>78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6127.09</v>
      </c>
      <c r="Q2791" s="7">
        <v>8220.59</v>
      </c>
      <c r="R2791" s="7">
        <v>26779.41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178</v>
      </c>
      <c r="B2792" s="4" t="s">
        <v>2241</v>
      </c>
      <c r="C2792" s="4" t="s">
        <v>6821</v>
      </c>
      <c r="D2792" s="4" t="s">
        <v>102</v>
      </c>
      <c r="E2792" s="4" t="s">
        <v>57</v>
      </c>
      <c r="F2792" s="4" t="s">
        <v>23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1715.46</v>
      </c>
      <c r="M2792" s="7">
        <v>25</v>
      </c>
      <c r="N2792" s="7">
        <v>0</v>
      </c>
      <c r="O2792" s="7"/>
      <c r="P2792" s="7">
        <v>350</v>
      </c>
      <c r="Q2792" s="7">
        <v>4158.96</v>
      </c>
      <c r="R2792" s="7">
        <v>30841.040000000001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178</v>
      </c>
      <c r="B2793" s="4" t="s">
        <v>2243</v>
      </c>
      <c r="C2793" s="4" t="s">
        <v>5757</v>
      </c>
      <c r="D2793" s="4" t="s">
        <v>717</v>
      </c>
      <c r="E2793" s="4" t="s">
        <v>59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350</v>
      </c>
      <c r="Q2793" s="7">
        <v>2443.5</v>
      </c>
      <c r="R2793" s="7">
        <v>32556.5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178</v>
      </c>
      <c r="B2794" s="4" t="s">
        <v>11259</v>
      </c>
      <c r="C2794" s="4" t="s">
        <v>11260</v>
      </c>
      <c r="D2794" s="4" t="s">
        <v>5231</v>
      </c>
      <c r="E2794" s="4" t="s">
        <v>59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0</v>
      </c>
      <c r="Q2794" s="7">
        <v>2093.5</v>
      </c>
      <c r="R2794" s="7">
        <v>32906.5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178</v>
      </c>
      <c r="B2795" s="4" t="s">
        <v>2244</v>
      </c>
      <c r="C2795" s="4" t="s">
        <v>6843</v>
      </c>
      <c r="D2795" s="4" t="s">
        <v>717</v>
      </c>
      <c r="E2795" s="4" t="s">
        <v>59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v>32906.5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178</v>
      </c>
      <c r="B2796" s="4" t="s">
        <v>2245</v>
      </c>
      <c r="C2796" s="4" t="s">
        <v>6852</v>
      </c>
      <c r="D2796" s="4" t="s">
        <v>717</v>
      </c>
      <c r="E2796" s="4" t="s">
        <v>63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1475</v>
      </c>
      <c r="Q2796" s="7">
        <v>3568.5</v>
      </c>
      <c r="R2796" s="7">
        <v>31431.5</v>
      </c>
      <c r="S2796" s="4" t="s">
        <v>38</v>
      </c>
    </row>
    <row r="2797" spans="1:19" s="1" customFormat="1" ht="26.25" hidden="1" customHeight="1" x14ac:dyDescent="0.25">
      <c r="A2797" s="10">
        <f>+SUBTOTAL(103,$B$5:B2797)</f>
        <v>178</v>
      </c>
      <c r="B2797" s="4" t="s">
        <v>2246</v>
      </c>
      <c r="C2797" s="4" t="s">
        <v>6866</v>
      </c>
      <c r="D2797" s="4" t="s">
        <v>717</v>
      </c>
      <c r="E2797" s="4" t="s">
        <v>29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8461.98</v>
      </c>
      <c r="Q2797" s="7">
        <v>10555.48</v>
      </c>
      <c r="R2797" s="7">
        <v>24444.52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178</v>
      </c>
      <c r="B2798" s="4" t="s">
        <v>5169</v>
      </c>
      <c r="C2798" s="4" t="s">
        <v>6870</v>
      </c>
      <c r="D2798" s="4" t="s">
        <v>623</v>
      </c>
      <c r="E2798" s="4" t="s">
        <v>94</v>
      </c>
      <c r="F2798" s="4" t="s">
        <v>23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2525</v>
      </c>
      <c r="Q2798" s="7">
        <v>4618.5</v>
      </c>
      <c r="R2798" s="7">
        <v>30381.5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178</v>
      </c>
      <c r="B2799" s="4" t="s">
        <v>2247</v>
      </c>
      <c r="C2799" s="4" t="s">
        <v>6871</v>
      </c>
      <c r="D2799" s="4" t="s">
        <v>717</v>
      </c>
      <c r="E2799" s="4" t="s">
        <v>78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4087.63</v>
      </c>
      <c r="Q2799" s="7">
        <v>6181.13</v>
      </c>
      <c r="R2799" s="7">
        <v>28818.87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178</v>
      </c>
      <c r="B2800" s="4" t="s">
        <v>2248</v>
      </c>
      <c r="C2800" s="4" t="s">
        <v>6874</v>
      </c>
      <c r="D2800" s="4" t="s">
        <v>717</v>
      </c>
      <c r="E2800" s="4" t="s">
        <v>59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1715.46</v>
      </c>
      <c r="M2800" s="7">
        <v>25</v>
      </c>
      <c r="N2800" s="7">
        <v>0</v>
      </c>
      <c r="O2800" s="7"/>
      <c r="P2800" s="7">
        <v>0</v>
      </c>
      <c r="Q2800" s="7">
        <v>3808.96</v>
      </c>
      <c r="R2800" s="7">
        <v>31191.040000000001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178</v>
      </c>
      <c r="B2801" s="4" t="s">
        <v>2249</v>
      </c>
      <c r="C2801" s="4" t="s">
        <v>6879</v>
      </c>
      <c r="D2801" s="4" t="s">
        <v>717</v>
      </c>
      <c r="E2801" s="4" t="s">
        <v>121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1475</v>
      </c>
      <c r="Q2801" s="7">
        <v>3568.5</v>
      </c>
      <c r="R2801" s="7">
        <v>31431.5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178</v>
      </c>
      <c r="B2802" s="4" t="s">
        <v>2250</v>
      </c>
      <c r="C2802" s="4" t="s">
        <v>6887</v>
      </c>
      <c r="D2802" s="4" t="s">
        <v>404</v>
      </c>
      <c r="E2802" s="4" t="s">
        <v>56</v>
      </c>
      <c r="F2802" s="4" t="s">
        <v>11182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1715.46</v>
      </c>
      <c r="M2802" s="7">
        <v>25</v>
      </c>
      <c r="N2802" s="7">
        <v>0</v>
      </c>
      <c r="O2802" s="7"/>
      <c r="P2802" s="7">
        <v>23566.080000000002</v>
      </c>
      <c r="Q2802" s="7">
        <v>27375.040000000001</v>
      </c>
      <c r="R2802" s="7">
        <v>7624.9599999999991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178</v>
      </c>
      <c r="B2803" s="4" t="s">
        <v>2251</v>
      </c>
      <c r="C2803" s="4" t="s">
        <v>6889</v>
      </c>
      <c r="D2803" s="4" t="s">
        <v>2170</v>
      </c>
      <c r="E2803" s="4" t="s">
        <v>2957</v>
      </c>
      <c r="F2803" s="4" t="s">
        <v>23</v>
      </c>
      <c r="G2803" s="12" t="s">
        <v>11626</v>
      </c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120</v>
      </c>
      <c r="O2803" s="7"/>
      <c r="P2803" s="7">
        <v>27822.38</v>
      </c>
      <c r="Q2803" s="7">
        <v>30035.88</v>
      </c>
      <c r="R2803" s="7">
        <v>4964.119999999999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178</v>
      </c>
      <c r="B2804" s="4" t="s">
        <v>5245</v>
      </c>
      <c r="C2804" s="4" t="s">
        <v>6897</v>
      </c>
      <c r="D2804" s="4" t="s">
        <v>5231</v>
      </c>
      <c r="E2804" s="4" t="s">
        <v>59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178</v>
      </c>
      <c r="B2805" s="4" t="s">
        <v>802</v>
      </c>
      <c r="C2805" s="4" t="s">
        <v>6905</v>
      </c>
      <c r="D2805" s="4" t="s">
        <v>860</v>
      </c>
      <c r="E2805" s="4" t="s">
        <v>145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12110.57</v>
      </c>
      <c r="Q2805" s="7">
        <v>14204.07</v>
      </c>
      <c r="R2805" s="7">
        <v>20795.93</v>
      </c>
      <c r="S2805" s="4" t="s">
        <v>38</v>
      </c>
    </row>
    <row r="2806" spans="1:19" s="1" customFormat="1" ht="26.25" customHeight="1" x14ac:dyDescent="0.25">
      <c r="A2806" s="10">
        <f>+SUBTOTAL(103,$B$5:B2806)</f>
        <v>179</v>
      </c>
      <c r="B2806" s="4" t="s">
        <v>2252</v>
      </c>
      <c r="C2806" s="4" t="s">
        <v>6926</v>
      </c>
      <c r="D2806" s="4" t="s">
        <v>717</v>
      </c>
      <c r="E2806" s="4" t="s">
        <v>54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2175</v>
      </c>
      <c r="Q2806" s="7">
        <v>4268.5</v>
      </c>
      <c r="R2806" s="7">
        <v>30731.5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179</v>
      </c>
      <c r="B2807" s="4" t="s">
        <v>6928</v>
      </c>
      <c r="C2807" s="4" t="s">
        <v>6929</v>
      </c>
      <c r="D2807" s="4" t="s">
        <v>404</v>
      </c>
      <c r="E2807" s="4" t="s">
        <v>59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0</v>
      </c>
      <c r="Q2807" s="7">
        <v>2093.5</v>
      </c>
      <c r="R2807" s="7">
        <v>32906.5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179</v>
      </c>
      <c r="B2808" s="4" t="s">
        <v>5297</v>
      </c>
      <c r="C2808" s="4" t="s">
        <v>6930</v>
      </c>
      <c r="D2808" s="4" t="s">
        <v>717</v>
      </c>
      <c r="E2808" s="4" t="s">
        <v>56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179</v>
      </c>
      <c r="B2809" s="4" t="s">
        <v>2253</v>
      </c>
      <c r="C2809" s="4" t="s">
        <v>6464</v>
      </c>
      <c r="D2809" s="4" t="s">
        <v>717</v>
      </c>
      <c r="E2809" s="4" t="s">
        <v>61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6277.15</v>
      </c>
      <c r="Q2809" s="7">
        <v>8370.65</v>
      </c>
      <c r="R2809" s="7">
        <v>26629.35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179</v>
      </c>
      <c r="B2810" s="4" t="s">
        <v>2254</v>
      </c>
      <c r="C2810" s="4" t="s">
        <v>6948</v>
      </c>
      <c r="D2810" s="4" t="s">
        <v>102</v>
      </c>
      <c r="E2810" s="4" t="s">
        <v>61</v>
      </c>
      <c r="F2810" s="4" t="s">
        <v>11182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350</v>
      </c>
      <c r="Q2810" s="7">
        <v>2443.5</v>
      </c>
      <c r="R2810" s="7">
        <v>32556.5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179</v>
      </c>
      <c r="B2811" s="4" t="s">
        <v>2255</v>
      </c>
      <c r="C2811" s="4" t="s">
        <v>6951</v>
      </c>
      <c r="D2811" s="4" t="s">
        <v>154</v>
      </c>
      <c r="E2811" s="4" t="s">
        <v>121</v>
      </c>
      <c r="F2811" s="4" t="s">
        <v>23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6915.61</v>
      </c>
      <c r="Q2811" s="7">
        <v>9009.11</v>
      </c>
      <c r="R2811" s="7">
        <v>25990.89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179</v>
      </c>
      <c r="B2812" s="4" t="s">
        <v>2256</v>
      </c>
      <c r="C2812" s="4" t="s">
        <v>6953</v>
      </c>
      <c r="D2812" s="4" t="s">
        <v>717</v>
      </c>
      <c r="E2812" s="4" t="s">
        <v>56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1715.46</v>
      </c>
      <c r="M2812" s="7">
        <v>25</v>
      </c>
      <c r="N2812" s="7">
        <v>0</v>
      </c>
      <c r="O2812" s="7"/>
      <c r="P2812" s="7">
        <v>16347.38</v>
      </c>
      <c r="Q2812" s="7">
        <v>20156.34</v>
      </c>
      <c r="R2812" s="7">
        <v>14843.66</v>
      </c>
      <c r="S2812" s="4" t="s">
        <v>24</v>
      </c>
    </row>
    <row r="2813" spans="1:19" s="1" customFormat="1" ht="26.25" customHeight="1" x14ac:dyDescent="0.25">
      <c r="A2813" s="10">
        <f>+SUBTOTAL(103,$B$5:B2813)</f>
        <v>180</v>
      </c>
      <c r="B2813" s="4" t="s">
        <v>2257</v>
      </c>
      <c r="C2813" s="4" t="s">
        <v>6954</v>
      </c>
      <c r="D2813" s="4" t="s">
        <v>717</v>
      </c>
      <c r="E2813" s="4" t="s">
        <v>54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12523.75</v>
      </c>
      <c r="Q2813" s="7">
        <v>14617.25</v>
      </c>
      <c r="R2813" s="7">
        <v>20382.75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180</v>
      </c>
      <c r="B2814" s="4" t="s">
        <v>2258</v>
      </c>
      <c r="C2814" s="4" t="s">
        <v>6958</v>
      </c>
      <c r="D2814" s="4" t="s">
        <v>717</v>
      </c>
      <c r="E2814" s="4" t="s">
        <v>61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1012.5</v>
      </c>
      <c r="Q2814" s="7">
        <v>3106</v>
      </c>
      <c r="R2814" s="7">
        <v>31894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180</v>
      </c>
      <c r="B2815" s="4" t="s">
        <v>5052</v>
      </c>
      <c r="C2815" s="4" t="s">
        <v>6966</v>
      </c>
      <c r="D2815" s="4" t="s">
        <v>368</v>
      </c>
      <c r="E2815" s="4" t="s">
        <v>110</v>
      </c>
      <c r="F2815" s="4" t="s">
        <v>23</v>
      </c>
      <c r="G2815" s="12" t="s">
        <v>11626</v>
      </c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50</v>
      </c>
      <c r="Q2815" s="7">
        <v>2143.5</v>
      </c>
      <c r="R2815" s="7">
        <v>32856.5</v>
      </c>
      <c r="S2815" s="4" t="s">
        <v>38</v>
      </c>
    </row>
    <row r="2816" spans="1:19" s="1" customFormat="1" ht="26.25" hidden="1" customHeight="1" x14ac:dyDescent="0.25">
      <c r="A2816" s="10">
        <f>+SUBTOTAL(103,$B$5:B2816)</f>
        <v>180</v>
      </c>
      <c r="B2816" s="4" t="s">
        <v>159</v>
      </c>
      <c r="C2816" s="4" t="s">
        <v>6973</v>
      </c>
      <c r="D2816" s="4" t="s">
        <v>102</v>
      </c>
      <c r="E2816" s="4" t="s">
        <v>321</v>
      </c>
      <c r="F2816" s="4" t="s">
        <v>23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3025</v>
      </c>
      <c r="Q2816" s="7">
        <v>5118.5</v>
      </c>
      <c r="R2816" s="7">
        <v>29881.5</v>
      </c>
      <c r="S2816" s="4" t="s">
        <v>38</v>
      </c>
    </row>
    <row r="2817" spans="1:19" s="1" customFormat="1" ht="26.25" hidden="1" customHeight="1" x14ac:dyDescent="0.25">
      <c r="A2817" s="10">
        <f>+SUBTOTAL(103,$B$5:B2817)</f>
        <v>180</v>
      </c>
      <c r="B2817" s="4" t="s">
        <v>2259</v>
      </c>
      <c r="C2817" s="4" t="s">
        <v>6976</v>
      </c>
      <c r="D2817" s="4" t="s">
        <v>613</v>
      </c>
      <c r="E2817" s="4" t="s">
        <v>69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180</v>
      </c>
      <c r="B2818" s="4" t="s">
        <v>11639</v>
      </c>
      <c r="C2818" s="4" t="s">
        <v>11640</v>
      </c>
      <c r="D2818" s="4" t="s">
        <v>413</v>
      </c>
      <c r="E2818" s="4" t="s">
        <v>29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2093.5</v>
      </c>
      <c r="R2818" s="7">
        <v>32906.5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180</v>
      </c>
      <c r="B2819" s="4" t="s">
        <v>2260</v>
      </c>
      <c r="C2819" s="4" t="s">
        <v>6979</v>
      </c>
      <c r="D2819" s="4" t="s">
        <v>717</v>
      </c>
      <c r="E2819" s="4" t="s">
        <v>121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180</v>
      </c>
      <c r="B2820" s="4" t="s">
        <v>2261</v>
      </c>
      <c r="C2820" s="4" t="s">
        <v>6992</v>
      </c>
      <c r="D2820" s="4" t="s">
        <v>717</v>
      </c>
      <c r="E2820" s="4" t="s">
        <v>63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4541.25</v>
      </c>
      <c r="Q2820" s="7">
        <v>6634.75</v>
      </c>
      <c r="R2820" s="7">
        <v>28365.25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180</v>
      </c>
      <c r="B2821" s="4" t="s">
        <v>436</v>
      </c>
      <c r="C2821" s="4" t="s">
        <v>5695</v>
      </c>
      <c r="D2821" s="4" t="s">
        <v>2343</v>
      </c>
      <c r="E2821" s="4" t="s">
        <v>121</v>
      </c>
      <c r="F2821" s="4" t="s">
        <v>23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>
        <v>0</v>
      </c>
      <c r="P2821" s="7"/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180</v>
      </c>
      <c r="B2822" s="4" t="s">
        <v>5251</v>
      </c>
      <c r="C2822" s="4" t="s">
        <v>6256</v>
      </c>
      <c r="D2822" s="4" t="s">
        <v>794</v>
      </c>
      <c r="E2822" s="4" t="s">
        <v>97</v>
      </c>
      <c r="F2822" s="4" t="s">
        <v>23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50</v>
      </c>
      <c r="Q2822" s="7">
        <v>2143.5</v>
      </c>
      <c r="R2822" s="7">
        <v>32856.5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180</v>
      </c>
      <c r="B2823" s="4" t="s">
        <v>2262</v>
      </c>
      <c r="C2823" s="4" t="s">
        <v>7035</v>
      </c>
      <c r="D2823" s="4" t="s">
        <v>717</v>
      </c>
      <c r="E2823" s="4" t="s">
        <v>59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3625</v>
      </c>
      <c r="Q2823" s="7">
        <v>5718.5</v>
      </c>
      <c r="R2823" s="7">
        <v>29281.5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180</v>
      </c>
      <c r="B2824" s="4" t="s">
        <v>2263</v>
      </c>
      <c r="C2824" s="4" t="s">
        <v>7046</v>
      </c>
      <c r="D2824" s="4" t="s">
        <v>717</v>
      </c>
      <c r="E2824" s="4" t="s">
        <v>56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7509.7</v>
      </c>
      <c r="Q2824" s="7">
        <v>9603.2000000000007</v>
      </c>
      <c r="R2824" s="7">
        <v>25396.799999999999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180</v>
      </c>
      <c r="B2825" s="4" t="s">
        <v>2264</v>
      </c>
      <c r="C2825" s="4" t="s">
        <v>7066</v>
      </c>
      <c r="D2825" s="4" t="s">
        <v>109</v>
      </c>
      <c r="E2825" s="4" t="s">
        <v>57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4915.95</v>
      </c>
      <c r="Q2825" s="7">
        <v>7009.45</v>
      </c>
      <c r="R2825" s="7">
        <v>27990.55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180</v>
      </c>
      <c r="B2826" s="4" t="s">
        <v>11641</v>
      </c>
      <c r="C2826" s="4" t="s">
        <v>11642</v>
      </c>
      <c r="D2826" s="4" t="s">
        <v>900</v>
      </c>
      <c r="E2826" s="4" t="s">
        <v>59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38</v>
      </c>
    </row>
    <row r="2827" spans="1:19" s="1" customFormat="1" ht="26.25" hidden="1" customHeight="1" x14ac:dyDescent="0.25">
      <c r="A2827" s="10">
        <f>+SUBTOTAL(103,$B$5:B2827)</f>
        <v>180</v>
      </c>
      <c r="B2827" s="4" t="s">
        <v>2265</v>
      </c>
      <c r="C2827" s="4" t="s">
        <v>6641</v>
      </c>
      <c r="D2827" s="4" t="s">
        <v>327</v>
      </c>
      <c r="E2827" s="4" t="s">
        <v>59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38</v>
      </c>
    </row>
    <row r="2828" spans="1:19" s="1" customFormat="1" ht="26.25" hidden="1" customHeight="1" x14ac:dyDescent="0.25">
      <c r="A2828" s="10">
        <f>+SUBTOTAL(103,$B$5:B2828)</f>
        <v>180</v>
      </c>
      <c r="B2828" s="4" t="s">
        <v>2266</v>
      </c>
      <c r="C2828" s="4" t="s">
        <v>7086</v>
      </c>
      <c r="D2828" s="4" t="s">
        <v>717</v>
      </c>
      <c r="E2828" s="4" t="s">
        <v>35</v>
      </c>
      <c r="F2828" s="4" t="s">
        <v>11182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3825</v>
      </c>
      <c r="Q2828" s="7">
        <v>5918.5</v>
      </c>
      <c r="R2828" s="7">
        <v>29081.5</v>
      </c>
      <c r="S2828" s="4" t="s">
        <v>38</v>
      </c>
    </row>
    <row r="2829" spans="1:19" s="1" customFormat="1" ht="26.25" hidden="1" customHeight="1" x14ac:dyDescent="0.25">
      <c r="A2829" s="10">
        <f>+SUBTOTAL(103,$B$5:B2829)</f>
        <v>180</v>
      </c>
      <c r="B2829" s="4" t="s">
        <v>1872</v>
      </c>
      <c r="C2829" s="4" t="s">
        <v>5560</v>
      </c>
      <c r="D2829" s="4" t="s">
        <v>102</v>
      </c>
      <c r="E2829" s="4" t="s">
        <v>592</v>
      </c>
      <c r="F2829" s="4" t="s">
        <v>23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180</v>
      </c>
      <c r="B2830" s="4" t="s">
        <v>825</v>
      </c>
      <c r="C2830" s="4" t="s">
        <v>7105</v>
      </c>
      <c r="D2830" s="4" t="s">
        <v>717</v>
      </c>
      <c r="E2830" s="4" t="s">
        <v>59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1715.46</v>
      </c>
      <c r="M2830" s="7">
        <v>25</v>
      </c>
      <c r="N2830" s="7">
        <v>0</v>
      </c>
      <c r="O2830" s="7"/>
      <c r="P2830" s="7">
        <v>350</v>
      </c>
      <c r="Q2830" s="7">
        <v>4158.96</v>
      </c>
      <c r="R2830" s="7">
        <v>30841.040000000001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180</v>
      </c>
      <c r="B2831" s="4" t="s">
        <v>1875</v>
      </c>
      <c r="C2831" s="4" t="s">
        <v>7110</v>
      </c>
      <c r="D2831" s="4" t="s">
        <v>717</v>
      </c>
      <c r="E2831" s="4" t="s">
        <v>57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180</v>
      </c>
      <c r="B2832" s="4" t="s">
        <v>3844</v>
      </c>
      <c r="C2832" s="4" t="s">
        <v>7116</v>
      </c>
      <c r="D2832" s="4" t="s">
        <v>5314</v>
      </c>
      <c r="E2832" s="4" t="s">
        <v>97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50</v>
      </c>
      <c r="Q2832" s="7">
        <v>2143.5</v>
      </c>
      <c r="R2832" s="7">
        <v>32856.5</v>
      </c>
      <c r="S2832" s="4" t="s">
        <v>38</v>
      </c>
    </row>
    <row r="2833" spans="1:19" s="1" customFormat="1" ht="26.25" hidden="1" customHeight="1" x14ac:dyDescent="0.25">
      <c r="A2833" s="10">
        <f>+SUBTOTAL(103,$B$5:B2833)</f>
        <v>180</v>
      </c>
      <c r="B2833" s="4" t="s">
        <v>2267</v>
      </c>
      <c r="C2833" s="4" t="s">
        <v>7127</v>
      </c>
      <c r="D2833" s="4" t="s">
        <v>2268</v>
      </c>
      <c r="E2833" s="4" t="s">
        <v>191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1307.0999999999999</v>
      </c>
      <c r="Q2833" s="7">
        <v>3400.6</v>
      </c>
      <c r="R2833" s="7">
        <v>31599.4</v>
      </c>
      <c r="S2833" s="4" t="s">
        <v>38</v>
      </c>
    </row>
    <row r="2834" spans="1:19" s="1" customFormat="1" ht="26.25" hidden="1" customHeight="1" x14ac:dyDescent="0.25">
      <c r="A2834" s="10">
        <f>+SUBTOTAL(103,$B$5:B2834)</f>
        <v>180</v>
      </c>
      <c r="B2834" s="4" t="s">
        <v>2270</v>
      </c>
      <c r="C2834" s="4" t="s">
        <v>7157</v>
      </c>
      <c r="D2834" s="4" t="s">
        <v>561</v>
      </c>
      <c r="E2834" s="4" t="s">
        <v>321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355.52</v>
      </c>
      <c r="Q2834" s="7">
        <v>2449.02</v>
      </c>
      <c r="R2834" s="7">
        <v>32550.98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180</v>
      </c>
      <c r="B2835" s="4" t="s">
        <v>2271</v>
      </c>
      <c r="C2835" s="4" t="s">
        <v>6532</v>
      </c>
      <c r="D2835" s="4" t="s">
        <v>717</v>
      </c>
      <c r="E2835" s="4" t="s">
        <v>59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0</v>
      </c>
      <c r="Q2835" s="7">
        <v>2093.5</v>
      </c>
      <c r="R2835" s="7">
        <v>32906.5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180</v>
      </c>
      <c r="B2836" s="4" t="s">
        <v>2272</v>
      </c>
      <c r="C2836" s="4" t="s">
        <v>7163</v>
      </c>
      <c r="D2836" s="4" t="s">
        <v>791</v>
      </c>
      <c r="E2836" s="4" t="s">
        <v>57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711.04</v>
      </c>
      <c r="Q2836" s="7">
        <v>2804.54</v>
      </c>
      <c r="R2836" s="7">
        <v>32195.46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180</v>
      </c>
      <c r="B2837" s="4" t="s">
        <v>2273</v>
      </c>
      <c r="C2837" s="4" t="s">
        <v>7166</v>
      </c>
      <c r="D2837" s="4" t="s">
        <v>900</v>
      </c>
      <c r="E2837" s="4" t="s">
        <v>57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2093.5</v>
      </c>
      <c r="R2837" s="7">
        <v>32906.5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180</v>
      </c>
      <c r="B2838" s="4" t="s">
        <v>2273</v>
      </c>
      <c r="C2838" s="4" t="s">
        <v>7167</v>
      </c>
      <c r="D2838" s="4" t="s">
        <v>282</v>
      </c>
      <c r="E2838" s="4" t="s">
        <v>321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0</v>
      </c>
      <c r="Q2838" s="7">
        <v>2093.5</v>
      </c>
      <c r="R2838" s="7">
        <v>32906.5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180</v>
      </c>
      <c r="B2839" s="4" t="s">
        <v>2274</v>
      </c>
      <c r="C2839" s="4" t="s">
        <v>7171</v>
      </c>
      <c r="D2839" s="4" t="s">
        <v>717</v>
      </c>
      <c r="E2839" s="4" t="s">
        <v>59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0</v>
      </c>
      <c r="Q2839" s="7">
        <v>2093.5</v>
      </c>
      <c r="R2839" s="7">
        <v>32906.5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180</v>
      </c>
      <c r="B2840" s="4" t="s">
        <v>2277</v>
      </c>
      <c r="C2840" s="4" t="s">
        <v>5616</v>
      </c>
      <c r="D2840" s="4" t="s">
        <v>613</v>
      </c>
      <c r="E2840" s="4" t="s">
        <v>1929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0</v>
      </c>
      <c r="Q2840" s="7">
        <v>2093.5</v>
      </c>
      <c r="R2840" s="7">
        <v>32906.5</v>
      </c>
      <c r="S2840" s="4" t="s">
        <v>38</v>
      </c>
    </row>
    <row r="2841" spans="1:19" s="1" customFormat="1" ht="26.25" hidden="1" customHeight="1" x14ac:dyDescent="0.25">
      <c r="A2841" s="10">
        <f>+SUBTOTAL(103,$B$5:B2841)</f>
        <v>180</v>
      </c>
      <c r="B2841" s="4" t="s">
        <v>225</v>
      </c>
      <c r="C2841" s="4" t="s">
        <v>7213</v>
      </c>
      <c r="D2841" s="4" t="s">
        <v>717</v>
      </c>
      <c r="E2841" s="4" t="s">
        <v>52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8579.01</v>
      </c>
      <c r="Q2841" s="7">
        <v>10672.51</v>
      </c>
      <c r="R2841" s="7">
        <v>24327.489999999998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180</v>
      </c>
      <c r="B2842" s="4" t="s">
        <v>854</v>
      </c>
      <c r="C2842" s="4" t="s">
        <v>7245</v>
      </c>
      <c r="D2842" s="4" t="s">
        <v>332</v>
      </c>
      <c r="E2842" s="4" t="s">
        <v>59</v>
      </c>
      <c r="F2842" s="4" t="s">
        <v>23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12521.36</v>
      </c>
      <c r="Q2842" s="7">
        <v>14614.86</v>
      </c>
      <c r="R2842" s="7">
        <v>20385.14</v>
      </c>
      <c r="S2842" s="4" t="s">
        <v>24</v>
      </c>
    </row>
    <row r="2843" spans="1:19" s="1" customFormat="1" ht="26.25" customHeight="1" x14ac:dyDescent="0.25">
      <c r="A2843" s="10">
        <f>+SUBTOTAL(103,$B$5:B2843)</f>
        <v>181</v>
      </c>
      <c r="B2843" s="4" t="s">
        <v>2279</v>
      </c>
      <c r="C2843" s="4" t="s">
        <v>7258</v>
      </c>
      <c r="D2843" s="4" t="s">
        <v>717</v>
      </c>
      <c r="E2843" s="4" t="s">
        <v>54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26693.5</v>
      </c>
      <c r="Q2843" s="7">
        <v>28787</v>
      </c>
      <c r="R2843" s="7">
        <v>6213</v>
      </c>
      <c r="S2843" s="4" t="s">
        <v>24</v>
      </c>
    </row>
    <row r="2844" spans="1:19" s="1" customFormat="1" ht="26.25" customHeight="1" x14ac:dyDescent="0.25">
      <c r="A2844" s="10">
        <f>+SUBTOTAL(103,$B$5:B2844)</f>
        <v>182</v>
      </c>
      <c r="B2844" s="4" t="s">
        <v>857</v>
      </c>
      <c r="C2844" s="4" t="s">
        <v>7270</v>
      </c>
      <c r="D2844" s="4" t="s">
        <v>717</v>
      </c>
      <c r="E2844" s="4" t="s">
        <v>54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3050</v>
      </c>
      <c r="Q2844" s="7">
        <v>5143.5</v>
      </c>
      <c r="R2844" s="7">
        <v>29856.5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182</v>
      </c>
      <c r="B2845" s="4" t="s">
        <v>2280</v>
      </c>
      <c r="C2845" s="4" t="s">
        <v>7285</v>
      </c>
      <c r="D2845" s="4" t="s">
        <v>404</v>
      </c>
      <c r="E2845" s="4" t="s">
        <v>56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3571.22</v>
      </c>
      <c r="Q2845" s="7">
        <v>5664.72</v>
      </c>
      <c r="R2845" s="7">
        <v>29335.279999999999</v>
      </c>
      <c r="S2845" s="4" t="s">
        <v>24</v>
      </c>
    </row>
    <row r="2846" spans="1:19" s="1" customFormat="1" ht="26.25" customHeight="1" x14ac:dyDescent="0.25">
      <c r="A2846" s="10">
        <f>+SUBTOTAL(103,$B$5:B2846)</f>
        <v>183</v>
      </c>
      <c r="B2846" s="4" t="s">
        <v>2281</v>
      </c>
      <c r="C2846" s="4" t="s">
        <v>7286</v>
      </c>
      <c r="D2846" s="4" t="s">
        <v>717</v>
      </c>
      <c r="E2846" s="4" t="s">
        <v>54</v>
      </c>
      <c r="F2846" s="4" t="s">
        <v>11182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16605.009999999998</v>
      </c>
      <c r="Q2846" s="7">
        <v>18698.509999999998</v>
      </c>
      <c r="R2846" s="7">
        <v>16301.490000000002</v>
      </c>
      <c r="S2846" s="4" t="s">
        <v>38</v>
      </c>
    </row>
    <row r="2847" spans="1:19" s="1" customFormat="1" ht="26.25" hidden="1" customHeight="1" x14ac:dyDescent="0.25">
      <c r="A2847" s="10">
        <f>+SUBTOTAL(103,$B$5:B2847)</f>
        <v>183</v>
      </c>
      <c r="B2847" s="4" t="s">
        <v>2282</v>
      </c>
      <c r="C2847" s="4" t="s">
        <v>7290</v>
      </c>
      <c r="D2847" s="4" t="s">
        <v>717</v>
      </c>
      <c r="E2847" s="4" t="s">
        <v>29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3430.92</v>
      </c>
      <c r="M2847" s="7">
        <v>25</v>
      </c>
      <c r="N2847" s="7">
        <v>0</v>
      </c>
      <c r="O2847" s="7"/>
      <c r="P2847" s="7">
        <v>0</v>
      </c>
      <c r="Q2847" s="7">
        <v>5524.42</v>
      </c>
      <c r="R2847" s="7">
        <v>29475.58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183</v>
      </c>
      <c r="B2848" s="4" t="s">
        <v>2283</v>
      </c>
      <c r="C2848" s="4" t="s">
        <v>7295</v>
      </c>
      <c r="D2848" s="4" t="s">
        <v>717</v>
      </c>
      <c r="E2848" s="4" t="s">
        <v>121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1715.46</v>
      </c>
      <c r="M2848" s="7">
        <v>25</v>
      </c>
      <c r="N2848" s="7">
        <v>0</v>
      </c>
      <c r="O2848" s="7"/>
      <c r="P2848" s="7">
        <v>0</v>
      </c>
      <c r="Q2848" s="7">
        <v>3808.96</v>
      </c>
      <c r="R2848" s="7">
        <v>31191.040000000001</v>
      </c>
      <c r="S2848" s="4" t="s">
        <v>38</v>
      </c>
    </row>
    <row r="2849" spans="1:19" s="1" customFormat="1" ht="26.25" hidden="1" customHeight="1" x14ac:dyDescent="0.25">
      <c r="A2849" s="10">
        <f>+SUBTOTAL(103,$B$5:B2849)</f>
        <v>183</v>
      </c>
      <c r="B2849" s="4" t="s">
        <v>2284</v>
      </c>
      <c r="C2849" s="4" t="s">
        <v>7301</v>
      </c>
      <c r="D2849" s="4" t="s">
        <v>717</v>
      </c>
      <c r="E2849" s="4" t="s">
        <v>57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3861.5</v>
      </c>
      <c r="Q2849" s="7">
        <v>5955</v>
      </c>
      <c r="R2849" s="7">
        <v>29045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183</v>
      </c>
      <c r="B2850" s="4" t="s">
        <v>2285</v>
      </c>
      <c r="C2850" s="4" t="s">
        <v>7309</v>
      </c>
      <c r="D2850" s="4" t="s">
        <v>717</v>
      </c>
      <c r="E2850" s="4" t="s">
        <v>52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10659.03</v>
      </c>
      <c r="Q2850" s="7">
        <v>12752.53</v>
      </c>
      <c r="R2850" s="7">
        <v>22247.47</v>
      </c>
      <c r="S2850" s="4" t="s">
        <v>38</v>
      </c>
    </row>
    <row r="2851" spans="1:19" s="1" customFormat="1" ht="26.25" hidden="1" customHeight="1" x14ac:dyDescent="0.25">
      <c r="A2851" s="10">
        <f>+SUBTOTAL(103,$B$5:B2851)</f>
        <v>183</v>
      </c>
      <c r="B2851" s="4" t="s">
        <v>2286</v>
      </c>
      <c r="C2851" s="4" t="s">
        <v>7321</v>
      </c>
      <c r="D2851" s="4" t="s">
        <v>794</v>
      </c>
      <c r="E2851" s="4" t="s">
        <v>321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1715.46</v>
      </c>
      <c r="M2851" s="7">
        <v>25</v>
      </c>
      <c r="N2851" s="7">
        <v>0</v>
      </c>
      <c r="O2851" s="7"/>
      <c r="P2851" s="7">
        <v>3232.1</v>
      </c>
      <c r="Q2851" s="7">
        <v>7041.06</v>
      </c>
      <c r="R2851" s="7">
        <v>27958.94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183</v>
      </c>
      <c r="B2852" s="4" t="s">
        <v>2287</v>
      </c>
      <c r="C2852" s="4" t="s">
        <v>7325</v>
      </c>
      <c r="D2852" s="4" t="s">
        <v>2288</v>
      </c>
      <c r="E2852" s="4" t="s">
        <v>29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183</v>
      </c>
      <c r="B2853" s="4" t="s">
        <v>445</v>
      </c>
      <c r="C2853" s="4" t="s">
        <v>7338</v>
      </c>
      <c r="D2853" s="4" t="s">
        <v>717</v>
      </c>
      <c r="E2853" s="4" t="s">
        <v>61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1845.09</v>
      </c>
      <c r="Q2853" s="7">
        <v>3938.59</v>
      </c>
      <c r="R2853" s="7">
        <v>31061.41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183</v>
      </c>
      <c r="B2854" s="4" t="s">
        <v>445</v>
      </c>
      <c r="C2854" s="4" t="s">
        <v>7354</v>
      </c>
      <c r="D2854" s="4" t="s">
        <v>717</v>
      </c>
      <c r="E2854" s="4" t="s">
        <v>63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1583</v>
      </c>
      <c r="Q2854" s="7">
        <v>3676.5</v>
      </c>
      <c r="R2854" s="7">
        <v>31323.5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183</v>
      </c>
      <c r="B2855" s="4" t="s">
        <v>445</v>
      </c>
      <c r="C2855" s="4" t="s">
        <v>7357</v>
      </c>
      <c r="D2855" s="4" t="s">
        <v>413</v>
      </c>
      <c r="E2855" s="4" t="s">
        <v>110</v>
      </c>
      <c r="F2855" s="4" t="s">
        <v>23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4795.5600000000004</v>
      </c>
      <c r="Q2855" s="7">
        <v>6889.06</v>
      </c>
      <c r="R2855" s="7">
        <v>28110.94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183</v>
      </c>
      <c r="B2856" s="4" t="s">
        <v>871</v>
      </c>
      <c r="C2856" s="4" t="s">
        <v>7369</v>
      </c>
      <c r="D2856" s="4" t="s">
        <v>623</v>
      </c>
      <c r="E2856" s="4" t="s">
        <v>94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0</v>
      </c>
      <c r="Q2856" s="7">
        <v>2093.5</v>
      </c>
      <c r="R2856" s="7">
        <v>32906.5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183</v>
      </c>
      <c r="B2857" s="4" t="s">
        <v>871</v>
      </c>
      <c r="C2857" s="4" t="s">
        <v>7372</v>
      </c>
      <c r="D2857" s="4" t="s">
        <v>717</v>
      </c>
      <c r="E2857" s="4" t="s">
        <v>259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1750</v>
      </c>
      <c r="Q2857" s="7">
        <v>3843.5</v>
      </c>
      <c r="R2857" s="7">
        <v>31156.5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183</v>
      </c>
      <c r="B2858" s="4" t="s">
        <v>873</v>
      </c>
      <c r="C2858" s="4" t="s">
        <v>11270</v>
      </c>
      <c r="D2858" s="4" t="s">
        <v>404</v>
      </c>
      <c r="E2858" s="4" t="s">
        <v>76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183</v>
      </c>
      <c r="B2859" s="4" t="s">
        <v>873</v>
      </c>
      <c r="C2859" s="4" t="s">
        <v>7378</v>
      </c>
      <c r="D2859" s="4" t="s">
        <v>717</v>
      </c>
      <c r="E2859" s="4" t="s">
        <v>61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350</v>
      </c>
      <c r="Q2859" s="7">
        <v>2443.5</v>
      </c>
      <c r="R2859" s="7">
        <v>32556.5</v>
      </c>
      <c r="S2859" s="4" t="s">
        <v>24</v>
      </c>
    </row>
    <row r="2860" spans="1:19" s="1" customFormat="1" ht="26.25" customHeight="1" x14ac:dyDescent="0.25">
      <c r="A2860" s="10">
        <f>+SUBTOTAL(103,$B$5:B2860)</f>
        <v>184</v>
      </c>
      <c r="B2860" s="4" t="s">
        <v>873</v>
      </c>
      <c r="C2860" s="4" t="s">
        <v>6220</v>
      </c>
      <c r="D2860" s="4" t="s">
        <v>3030</v>
      </c>
      <c r="E2860" s="4" t="s">
        <v>54</v>
      </c>
      <c r="F2860" s="4" t="s">
        <v>23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>
        <v>0</v>
      </c>
      <c r="P2860" s="7"/>
      <c r="Q2860" s="7">
        <v>2093.5</v>
      </c>
      <c r="R2860" s="7">
        <v>32906.5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184</v>
      </c>
      <c r="B2861" s="4" t="s">
        <v>2289</v>
      </c>
      <c r="C2861" s="4" t="s">
        <v>7389</v>
      </c>
      <c r="D2861" s="4" t="s">
        <v>717</v>
      </c>
      <c r="E2861" s="4" t="s">
        <v>57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184</v>
      </c>
      <c r="B2862" s="4" t="s">
        <v>2290</v>
      </c>
      <c r="C2862" s="4" t="s">
        <v>7392</v>
      </c>
      <c r="D2862" s="4" t="s">
        <v>102</v>
      </c>
      <c r="E2862" s="4" t="s">
        <v>59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2093.5</v>
      </c>
      <c r="R2862" s="7">
        <v>32906.5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184</v>
      </c>
      <c r="B2863" s="4" t="s">
        <v>2291</v>
      </c>
      <c r="C2863" s="4" t="s">
        <v>7394</v>
      </c>
      <c r="D2863" s="4" t="s">
        <v>557</v>
      </c>
      <c r="E2863" s="4" t="s">
        <v>56</v>
      </c>
      <c r="F2863" s="4" t="s">
        <v>23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1012.5</v>
      </c>
      <c r="Q2863" s="7">
        <v>3106</v>
      </c>
      <c r="R2863" s="7">
        <v>31894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184</v>
      </c>
      <c r="B2864" s="4" t="s">
        <v>446</v>
      </c>
      <c r="C2864" s="4" t="s">
        <v>7397</v>
      </c>
      <c r="D2864" s="4" t="s">
        <v>717</v>
      </c>
      <c r="E2864" s="4" t="s">
        <v>22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350</v>
      </c>
      <c r="Q2864" s="7">
        <v>2443.5</v>
      </c>
      <c r="R2864" s="7">
        <v>32556.5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184</v>
      </c>
      <c r="B2865" s="4" t="s">
        <v>446</v>
      </c>
      <c r="C2865" s="4" t="s">
        <v>7402</v>
      </c>
      <c r="D2865" s="4" t="s">
        <v>717</v>
      </c>
      <c r="E2865" s="4" t="s">
        <v>61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2825</v>
      </c>
      <c r="Q2865" s="7">
        <v>4918.5</v>
      </c>
      <c r="R2865" s="7">
        <v>30081.5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184</v>
      </c>
      <c r="B2866" s="4" t="s">
        <v>2292</v>
      </c>
      <c r="C2866" s="4" t="s">
        <v>7409</v>
      </c>
      <c r="D2866" s="4" t="s">
        <v>717</v>
      </c>
      <c r="E2866" s="4" t="s">
        <v>59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1825</v>
      </c>
      <c r="Q2866" s="7">
        <v>3918.5</v>
      </c>
      <c r="R2866" s="7">
        <v>31081.5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184</v>
      </c>
      <c r="B2867" s="4" t="s">
        <v>2293</v>
      </c>
      <c r="C2867" s="4" t="s">
        <v>7411</v>
      </c>
      <c r="D2867" s="4" t="s">
        <v>717</v>
      </c>
      <c r="E2867" s="4" t="s">
        <v>59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8577.2999999999993</v>
      </c>
      <c r="M2867" s="7">
        <v>25</v>
      </c>
      <c r="N2867" s="7">
        <v>0</v>
      </c>
      <c r="O2867" s="7"/>
      <c r="P2867" s="7">
        <v>350</v>
      </c>
      <c r="Q2867" s="7">
        <v>11020.8</v>
      </c>
      <c r="R2867" s="7">
        <v>23979.200000000001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184</v>
      </c>
      <c r="B2868" s="4" t="s">
        <v>2294</v>
      </c>
      <c r="C2868" s="4" t="s">
        <v>7422</v>
      </c>
      <c r="D2868" s="4" t="s">
        <v>717</v>
      </c>
      <c r="E2868" s="4" t="s">
        <v>52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184</v>
      </c>
      <c r="B2869" s="4" t="s">
        <v>2295</v>
      </c>
      <c r="C2869" s="4" t="s">
        <v>7431</v>
      </c>
      <c r="D2869" s="4" t="s">
        <v>603</v>
      </c>
      <c r="E2869" s="4" t="s">
        <v>35</v>
      </c>
      <c r="F2869" s="4" t="s">
        <v>23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6412.5</v>
      </c>
      <c r="Q2869" s="7">
        <v>8506</v>
      </c>
      <c r="R2869" s="7">
        <v>26494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184</v>
      </c>
      <c r="B2870" s="4" t="s">
        <v>2296</v>
      </c>
      <c r="C2870" s="4" t="s">
        <v>7437</v>
      </c>
      <c r="D2870" s="4" t="s">
        <v>717</v>
      </c>
      <c r="E2870" s="4" t="s">
        <v>121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184</v>
      </c>
      <c r="B2871" s="4" t="s">
        <v>1894</v>
      </c>
      <c r="C2871" s="4" t="s">
        <v>7440</v>
      </c>
      <c r="D2871" s="4" t="s">
        <v>791</v>
      </c>
      <c r="E2871" s="4" t="s">
        <v>165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1325</v>
      </c>
      <c r="Q2871" s="7">
        <v>3418.5</v>
      </c>
      <c r="R2871" s="7">
        <v>31581.5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184</v>
      </c>
      <c r="B2872" s="4" t="s">
        <v>1896</v>
      </c>
      <c r="C2872" s="4" t="s">
        <v>7445</v>
      </c>
      <c r="D2872" s="4" t="s">
        <v>717</v>
      </c>
      <c r="E2872" s="4" t="s">
        <v>61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1887.5</v>
      </c>
      <c r="Q2872" s="7">
        <v>3981</v>
      </c>
      <c r="R2872" s="7">
        <v>31019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184</v>
      </c>
      <c r="B2873" s="4" t="s">
        <v>7448</v>
      </c>
      <c r="C2873" s="4" t="s">
        <v>7449</v>
      </c>
      <c r="D2873" s="4" t="s">
        <v>404</v>
      </c>
      <c r="E2873" s="4" t="s">
        <v>59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184</v>
      </c>
      <c r="B2874" s="4" t="s">
        <v>2297</v>
      </c>
      <c r="C2874" s="4" t="s">
        <v>7451</v>
      </c>
      <c r="D2874" s="4" t="s">
        <v>2156</v>
      </c>
      <c r="E2874" s="4" t="s">
        <v>157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15578.38</v>
      </c>
      <c r="Q2874" s="7">
        <v>17671.88</v>
      </c>
      <c r="R2874" s="7">
        <v>17328.12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184</v>
      </c>
      <c r="B2875" s="4" t="s">
        <v>2298</v>
      </c>
      <c r="C2875" s="4" t="s">
        <v>7455</v>
      </c>
      <c r="D2875" s="4" t="s">
        <v>717</v>
      </c>
      <c r="E2875" s="4" t="s">
        <v>59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184</v>
      </c>
      <c r="B2876" s="4" t="s">
        <v>5055</v>
      </c>
      <c r="C2876" s="4" t="s">
        <v>7466</v>
      </c>
      <c r="D2876" s="4" t="s">
        <v>2288</v>
      </c>
      <c r="E2876" s="4" t="s">
        <v>63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184</v>
      </c>
      <c r="B2877" s="4" t="s">
        <v>5299</v>
      </c>
      <c r="C2877" s="4" t="s">
        <v>7473</v>
      </c>
      <c r="D2877" s="4" t="s">
        <v>5314</v>
      </c>
      <c r="E2877" s="4" t="s">
        <v>321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184</v>
      </c>
      <c r="B2878" s="4" t="s">
        <v>2299</v>
      </c>
      <c r="C2878" s="4" t="s">
        <v>7482</v>
      </c>
      <c r="D2878" s="4" t="s">
        <v>311</v>
      </c>
      <c r="E2878" s="4" t="s">
        <v>57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184</v>
      </c>
      <c r="B2879" s="4" t="s">
        <v>2300</v>
      </c>
      <c r="C2879" s="4" t="s">
        <v>6198</v>
      </c>
      <c r="D2879" s="4" t="s">
        <v>717</v>
      </c>
      <c r="E2879" s="4" t="s">
        <v>56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7172.17</v>
      </c>
      <c r="Q2879" s="7">
        <v>9265.67</v>
      </c>
      <c r="R2879" s="7">
        <v>25734.33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184</v>
      </c>
      <c r="B2880" s="4" t="s">
        <v>2301</v>
      </c>
      <c r="C2880" s="4" t="s">
        <v>7489</v>
      </c>
      <c r="D2880" s="4" t="s">
        <v>717</v>
      </c>
      <c r="E2880" s="4" t="s">
        <v>63</v>
      </c>
      <c r="F2880" s="4" t="s">
        <v>11182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v>32906.5</v>
      </c>
      <c r="S2880" s="4" t="s">
        <v>38</v>
      </c>
    </row>
    <row r="2881" spans="1:19" s="1" customFormat="1" ht="26.25" hidden="1" customHeight="1" x14ac:dyDescent="0.25">
      <c r="A2881" s="10">
        <f>+SUBTOTAL(103,$B$5:B2881)</f>
        <v>184</v>
      </c>
      <c r="B2881" s="4" t="s">
        <v>5172</v>
      </c>
      <c r="C2881" s="4" t="s">
        <v>7495</v>
      </c>
      <c r="D2881" s="4" t="s">
        <v>404</v>
      </c>
      <c r="E2881" s="4" t="s">
        <v>61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24</v>
      </c>
    </row>
    <row r="2882" spans="1:19" s="1" customFormat="1" ht="26.25" customHeight="1" x14ac:dyDescent="0.25">
      <c r="A2882" s="10">
        <f>+SUBTOTAL(103,$B$5:B2882)</f>
        <v>185</v>
      </c>
      <c r="B2882" s="4" t="s">
        <v>262</v>
      </c>
      <c r="C2882" s="4" t="s">
        <v>6053</v>
      </c>
      <c r="D2882" s="4" t="s">
        <v>717</v>
      </c>
      <c r="E2882" s="4" t="s">
        <v>54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0</v>
      </c>
      <c r="Q2882" s="7">
        <v>2093.5</v>
      </c>
      <c r="R2882" s="7">
        <v>32906.5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185</v>
      </c>
      <c r="B2883" s="4" t="s">
        <v>2302</v>
      </c>
      <c r="C2883" s="4" t="s">
        <v>7504</v>
      </c>
      <c r="D2883" s="4" t="s">
        <v>102</v>
      </c>
      <c r="E2883" s="4" t="s">
        <v>121</v>
      </c>
      <c r="F2883" s="4" t="s">
        <v>23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185</v>
      </c>
      <c r="B2884" s="4" t="s">
        <v>2303</v>
      </c>
      <c r="C2884" s="4" t="s">
        <v>7508</v>
      </c>
      <c r="D2884" s="4" t="s">
        <v>717</v>
      </c>
      <c r="E2884" s="4" t="s">
        <v>1030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7580.06</v>
      </c>
      <c r="Q2884" s="7">
        <v>9673.56</v>
      </c>
      <c r="R2884" s="7">
        <v>25326.440000000002</v>
      </c>
      <c r="S2884" s="4" t="s">
        <v>38</v>
      </c>
    </row>
    <row r="2885" spans="1:19" s="1" customFormat="1" ht="26.25" hidden="1" customHeight="1" x14ac:dyDescent="0.25">
      <c r="A2885" s="10">
        <f>+SUBTOTAL(103,$B$5:B2885)</f>
        <v>185</v>
      </c>
      <c r="B2885" s="4" t="s">
        <v>2304</v>
      </c>
      <c r="C2885" s="4" t="s">
        <v>7511</v>
      </c>
      <c r="D2885" s="4" t="s">
        <v>717</v>
      </c>
      <c r="E2885" s="4" t="s">
        <v>78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38</v>
      </c>
    </row>
    <row r="2886" spans="1:19" s="1" customFormat="1" ht="26.25" hidden="1" customHeight="1" x14ac:dyDescent="0.25">
      <c r="A2886" s="10">
        <f>+SUBTOTAL(103,$B$5:B2886)</f>
        <v>185</v>
      </c>
      <c r="B2886" s="4" t="s">
        <v>448</v>
      </c>
      <c r="C2886" s="4" t="s">
        <v>7536</v>
      </c>
      <c r="D2886" s="4" t="s">
        <v>2170</v>
      </c>
      <c r="E2886" s="4" t="s">
        <v>2957</v>
      </c>
      <c r="F2886" s="4" t="s">
        <v>23</v>
      </c>
      <c r="G2886" s="12" t="s">
        <v>11626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50</v>
      </c>
      <c r="Q2886" s="7">
        <v>2143.5</v>
      </c>
      <c r="R2886" s="7">
        <v>32856.5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185</v>
      </c>
      <c r="B2887" s="4" t="s">
        <v>11387</v>
      </c>
      <c r="C2887" s="4" t="s">
        <v>11388</v>
      </c>
      <c r="D2887" s="4" t="s">
        <v>11438</v>
      </c>
      <c r="E2887" s="4" t="s">
        <v>122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0</v>
      </c>
      <c r="Q2887" s="7">
        <v>2093.5</v>
      </c>
      <c r="R2887" s="7">
        <v>32906.5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185</v>
      </c>
      <c r="B2888" s="4" t="s">
        <v>2305</v>
      </c>
      <c r="C2888" s="4" t="s">
        <v>7569</v>
      </c>
      <c r="D2888" s="4" t="s">
        <v>332</v>
      </c>
      <c r="E2888" s="4" t="s">
        <v>183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1750</v>
      </c>
      <c r="Q2888" s="7">
        <v>3843.5</v>
      </c>
      <c r="R2888" s="7">
        <v>31156.5</v>
      </c>
      <c r="S2888" s="4" t="s">
        <v>38</v>
      </c>
    </row>
    <row r="2889" spans="1:19" s="1" customFormat="1" ht="26.25" hidden="1" customHeight="1" x14ac:dyDescent="0.25">
      <c r="A2889" s="10">
        <f>+SUBTOTAL(103,$B$5:B2889)</f>
        <v>185</v>
      </c>
      <c r="B2889" s="4" t="s">
        <v>2306</v>
      </c>
      <c r="C2889" s="4" t="s">
        <v>7593</v>
      </c>
      <c r="D2889" s="4" t="s">
        <v>717</v>
      </c>
      <c r="E2889" s="4" t="s">
        <v>56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2093.5</v>
      </c>
      <c r="R2889" s="7">
        <v>32906.5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185</v>
      </c>
      <c r="B2890" s="4" t="s">
        <v>913</v>
      </c>
      <c r="C2890" s="4" t="s">
        <v>7603</v>
      </c>
      <c r="D2890" s="4" t="s">
        <v>717</v>
      </c>
      <c r="E2890" s="4" t="s">
        <v>61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15706.39</v>
      </c>
      <c r="Q2890" s="7">
        <v>17799.89</v>
      </c>
      <c r="R2890" s="7">
        <v>17200.11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185</v>
      </c>
      <c r="B2891" s="4" t="s">
        <v>2307</v>
      </c>
      <c r="C2891" s="4" t="s">
        <v>7605</v>
      </c>
      <c r="D2891" s="4" t="s">
        <v>404</v>
      </c>
      <c r="E2891" s="4" t="s">
        <v>11212</v>
      </c>
      <c r="F2891" s="4" t="s">
        <v>11182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3996.84</v>
      </c>
      <c r="Q2891" s="7">
        <v>6090.34</v>
      </c>
      <c r="R2891" s="7">
        <v>28909.66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185</v>
      </c>
      <c r="B2892" s="4" t="s">
        <v>1904</v>
      </c>
      <c r="C2892" s="4" t="s">
        <v>7634</v>
      </c>
      <c r="D2892" s="4" t="s">
        <v>717</v>
      </c>
      <c r="E2892" s="4" t="s">
        <v>59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1715.46</v>
      </c>
      <c r="M2892" s="7">
        <v>25</v>
      </c>
      <c r="N2892" s="7">
        <v>0</v>
      </c>
      <c r="O2892" s="7"/>
      <c r="P2892" s="7">
        <v>11527.28</v>
      </c>
      <c r="Q2892" s="7">
        <v>15336.24</v>
      </c>
      <c r="R2892" s="7">
        <v>19663.760000000002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185</v>
      </c>
      <c r="B2893" s="4" t="s">
        <v>2308</v>
      </c>
      <c r="C2893" s="4" t="s">
        <v>7639</v>
      </c>
      <c r="D2893" s="4" t="s">
        <v>717</v>
      </c>
      <c r="E2893" s="4" t="s">
        <v>121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185</v>
      </c>
      <c r="B2894" s="4" t="s">
        <v>2310</v>
      </c>
      <c r="C2894" s="4" t="s">
        <v>7654</v>
      </c>
      <c r="D2894" s="4" t="s">
        <v>717</v>
      </c>
      <c r="E2894" s="4" t="s">
        <v>121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10437.41</v>
      </c>
      <c r="Q2894" s="7">
        <v>12530.91</v>
      </c>
      <c r="R2894" s="7">
        <v>22469.09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185</v>
      </c>
      <c r="B2895" s="4" t="s">
        <v>929</v>
      </c>
      <c r="C2895" s="4" t="s">
        <v>7683</v>
      </c>
      <c r="D2895" s="4" t="s">
        <v>717</v>
      </c>
      <c r="E2895" s="4" t="s">
        <v>57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0</v>
      </c>
      <c r="Q2895" s="7">
        <v>2093.5</v>
      </c>
      <c r="R2895" s="7">
        <v>32906.5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185</v>
      </c>
      <c r="B2896" s="4" t="s">
        <v>528</v>
      </c>
      <c r="C2896" s="4" t="s">
        <v>7687</v>
      </c>
      <c r="D2896" s="4" t="s">
        <v>282</v>
      </c>
      <c r="E2896" s="4" t="s">
        <v>165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3430.92</v>
      </c>
      <c r="M2896" s="7">
        <v>25</v>
      </c>
      <c r="N2896" s="7">
        <v>0</v>
      </c>
      <c r="O2896" s="7"/>
      <c r="P2896" s="7">
        <v>1325</v>
      </c>
      <c r="Q2896" s="7">
        <v>6849.42</v>
      </c>
      <c r="R2896" s="7">
        <v>28150.58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185</v>
      </c>
      <c r="B2897" s="4" t="s">
        <v>3314</v>
      </c>
      <c r="C2897" s="4" t="s">
        <v>7694</v>
      </c>
      <c r="D2897" s="4" t="s">
        <v>2288</v>
      </c>
      <c r="E2897" s="4" t="s">
        <v>22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38</v>
      </c>
    </row>
    <row r="2898" spans="1:19" s="1" customFormat="1" ht="26.25" customHeight="1" x14ac:dyDescent="0.25">
      <c r="A2898" s="10">
        <f>+SUBTOTAL(103,$B$5:B2898)</f>
        <v>186</v>
      </c>
      <c r="B2898" s="4" t="s">
        <v>2311</v>
      </c>
      <c r="C2898" s="4" t="s">
        <v>7715</v>
      </c>
      <c r="D2898" s="4" t="s">
        <v>557</v>
      </c>
      <c r="E2898" s="4" t="s">
        <v>54</v>
      </c>
      <c r="F2898" s="4" t="s">
        <v>23</v>
      </c>
      <c r="G2898" s="12" t="s">
        <v>11626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20173.72</v>
      </c>
      <c r="Q2898" s="7">
        <v>22267.22</v>
      </c>
      <c r="R2898" s="7">
        <v>12732.779999999999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186</v>
      </c>
      <c r="B2899" s="4" t="s">
        <v>2312</v>
      </c>
      <c r="C2899" s="4" t="s">
        <v>7724</v>
      </c>
      <c r="D2899" s="4" t="s">
        <v>717</v>
      </c>
      <c r="E2899" s="4" t="s">
        <v>35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21368.1</v>
      </c>
      <c r="Q2899" s="7">
        <v>23461.599999999999</v>
      </c>
      <c r="R2899" s="7">
        <v>11538.400000000001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186</v>
      </c>
      <c r="B2900" s="4" t="s">
        <v>5173</v>
      </c>
      <c r="C2900" s="4" t="s">
        <v>5729</v>
      </c>
      <c r="D2900" s="4" t="s">
        <v>1939</v>
      </c>
      <c r="E2900" s="4" t="s">
        <v>183</v>
      </c>
      <c r="F2900" s="4" t="s">
        <v>23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2743</v>
      </c>
      <c r="Q2900" s="7">
        <v>4836.5</v>
      </c>
      <c r="R2900" s="7">
        <v>30163.5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186</v>
      </c>
      <c r="B2901" s="4" t="s">
        <v>11391</v>
      </c>
      <c r="C2901" s="4" t="s">
        <v>11392</v>
      </c>
      <c r="D2901" s="4" t="s">
        <v>1219</v>
      </c>
      <c r="E2901" s="4" t="s">
        <v>29</v>
      </c>
      <c r="F2901" s="4" t="s">
        <v>23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0</v>
      </c>
      <c r="Q2901" s="7">
        <v>2093.5</v>
      </c>
      <c r="R2901" s="7">
        <v>32906.5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186</v>
      </c>
      <c r="B2902" s="4" t="s">
        <v>2313</v>
      </c>
      <c r="C2902" s="4" t="s">
        <v>7748</v>
      </c>
      <c r="D2902" s="4" t="s">
        <v>794</v>
      </c>
      <c r="E2902" s="4" t="s">
        <v>59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16645.509999999998</v>
      </c>
      <c r="Q2902" s="7">
        <v>18739.009999999998</v>
      </c>
      <c r="R2902" s="7">
        <v>16260.990000000002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186</v>
      </c>
      <c r="B2903" s="4" t="s">
        <v>950</v>
      </c>
      <c r="C2903" s="4" t="s">
        <v>7753</v>
      </c>
      <c r="D2903" s="4" t="s">
        <v>623</v>
      </c>
      <c r="E2903" s="4" t="s">
        <v>52</v>
      </c>
      <c r="F2903" s="4" t="s">
        <v>23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186</v>
      </c>
      <c r="B2904" s="4" t="s">
        <v>2315</v>
      </c>
      <c r="C2904" s="4" t="s">
        <v>7772</v>
      </c>
      <c r="D2904" s="4" t="s">
        <v>548</v>
      </c>
      <c r="E2904" s="4" t="s">
        <v>59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38</v>
      </c>
    </row>
    <row r="2905" spans="1:19" s="1" customFormat="1" ht="26.25" hidden="1" customHeight="1" x14ac:dyDescent="0.25">
      <c r="A2905" s="10">
        <f>+SUBTOTAL(103,$B$5:B2905)</f>
        <v>186</v>
      </c>
      <c r="B2905" s="4" t="s">
        <v>1613</v>
      </c>
      <c r="C2905" s="4" t="s">
        <v>456</v>
      </c>
      <c r="D2905" s="4" t="s">
        <v>672</v>
      </c>
      <c r="E2905" s="4" t="s">
        <v>195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1257.0999999999999</v>
      </c>
      <c r="Q2905" s="7">
        <v>3350.6</v>
      </c>
      <c r="R2905" s="7">
        <v>31649.4</v>
      </c>
      <c r="S2905" s="4" t="s">
        <v>38</v>
      </c>
    </row>
    <row r="2906" spans="1:19" s="1" customFormat="1" ht="26.25" hidden="1" customHeight="1" x14ac:dyDescent="0.25">
      <c r="A2906" s="10">
        <f>+SUBTOTAL(103,$B$5:B2906)</f>
        <v>186</v>
      </c>
      <c r="B2906" s="4" t="s">
        <v>1613</v>
      </c>
      <c r="C2906" s="4" t="s">
        <v>7795</v>
      </c>
      <c r="D2906" s="4" t="s">
        <v>603</v>
      </c>
      <c r="E2906" s="4" t="s">
        <v>195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1715.46</v>
      </c>
      <c r="M2906" s="7">
        <v>25</v>
      </c>
      <c r="N2906" s="7">
        <v>0</v>
      </c>
      <c r="O2906" s="7"/>
      <c r="P2906" s="7">
        <v>50</v>
      </c>
      <c r="Q2906" s="7">
        <v>3858.96</v>
      </c>
      <c r="R2906" s="7">
        <v>31141.040000000001</v>
      </c>
      <c r="S2906" s="4" t="s">
        <v>38</v>
      </c>
    </row>
    <row r="2907" spans="1:19" s="1" customFormat="1" ht="26.25" hidden="1" customHeight="1" x14ac:dyDescent="0.25">
      <c r="A2907" s="10">
        <f>+SUBTOTAL(103,$B$5:B2907)</f>
        <v>186</v>
      </c>
      <c r="B2907" s="4" t="s">
        <v>1616</v>
      </c>
      <c r="C2907" s="4" t="s">
        <v>7809</v>
      </c>
      <c r="D2907" s="4" t="s">
        <v>404</v>
      </c>
      <c r="E2907" s="4" t="s">
        <v>121</v>
      </c>
      <c r="F2907" s="4" t="s">
        <v>11182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1715.46</v>
      </c>
      <c r="M2907" s="7">
        <v>25</v>
      </c>
      <c r="N2907" s="7">
        <v>0</v>
      </c>
      <c r="O2907" s="7"/>
      <c r="P2907" s="7">
        <v>350</v>
      </c>
      <c r="Q2907" s="7">
        <v>4158.96</v>
      </c>
      <c r="R2907" s="7">
        <v>30841.040000000001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186</v>
      </c>
      <c r="B2908" s="4" t="s">
        <v>5125</v>
      </c>
      <c r="C2908" s="4" t="s">
        <v>7820</v>
      </c>
      <c r="D2908" s="4" t="s">
        <v>717</v>
      </c>
      <c r="E2908" s="4" t="s">
        <v>76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186</v>
      </c>
      <c r="B2909" s="4" t="s">
        <v>2316</v>
      </c>
      <c r="C2909" s="4" t="s">
        <v>7821</v>
      </c>
      <c r="D2909" s="4" t="s">
        <v>308</v>
      </c>
      <c r="E2909" s="4" t="s">
        <v>57</v>
      </c>
      <c r="F2909" s="4" t="s">
        <v>23</v>
      </c>
      <c r="G2909" s="12" t="s">
        <v>11626</v>
      </c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4443.16</v>
      </c>
      <c r="Q2909" s="7">
        <v>6536.66</v>
      </c>
      <c r="R2909" s="7">
        <v>28463.34</v>
      </c>
      <c r="S2909" s="4" t="s">
        <v>38</v>
      </c>
    </row>
    <row r="2910" spans="1:19" s="1" customFormat="1" ht="26.25" hidden="1" customHeight="1" x14ac:dyDescent="0.25">
      <c r="A2910" s="10">
        <f>+SUBTOTAL(103,$B$5:B2910)</f>
        <v>186</v>
      </c>
      <c r="B2910" s="4" t="s">
        <v>2318</v>
      </c>
      <c r="C2910" s="4" t="s">
        <v>7831</v>
      </c>
      <c r="D2910" s="4" t="s">
        <v>717</v>
      </c>
      <c r="E2910" s="4" t="s">
        <v>56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705.52</v>
      </c>
      <c r="Q2910" s="7">
        <v>2799.02</v>
      </c>
      <c r="R2910" s="7">
        <v>32200.98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186</v>
      </c>
      <c r="B2911" s="4" t="s">
        <v>2319</v>
      </c>
      <c r="C2911" s="4" t="s">
        <v>7837</v>
      </c>
      <c r="D2911" s="4" t="s">
        <v>327</v>
      </c>
      <c r="E2911" s="4" t="s">
        <v>110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2037.5</v>
      </c>
      <c r="Q2911" s="7">
        <v>4131</v>
      </c>
      <c r="R2911" s="7">
        <v>30869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186</v>
      </c>
      <c r="B2912" s="4" t="s">
        <v>2320</v>
      </c>
      <c r="C2912" s="4" t="s">
        <v>7497</v>
      </c>
      <c r="D2912" s="4" t="s">
        <v>1123</v>
      </c>
      <c r="E2912" s="4" t="s">
        <v>35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186</v>
      </c>
      <c r="B2913" s="4" t="s">
        <v>2321</v>
      </c>
      <c r="C2913" s="4" t="s">
        <v>7839</v>
      </c>
      <c r="D2913" s="4" t="s">
        <v>102</v>
      </c>
      <c r="E2913" s="4" t="s">
        <v>121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13219.33</v>
      </c>
      <c r="Q2913" s="7">
        <v>15312.83</v>
      </c>
      <c r="R2913" s="7">
        <v>19687.169999999998</v>
      </c>
      <c r="S2913" s="4" t="s">
        <v>38</v>
      </c>
    </row>
    <row r="2914" spans="1:19" s="1" customFormat="1" ht="26.25" hidden="1" customHeight="1" x14ac:dyDescent="0.25">
      <c r="A2914" s="10">
        <f>+SUBTOTAL(103,$B$5:B2914)</f>
        <v>186</v>
      </c>
      <c r="B2914" s="4" t="s">
        <v>2323</v>
      </c>
      <c r="C2914" s="4" t="s">
        <v>7868</v>
      </c>
      <c r="D2914" s="4" t="s">
        <v>717</v>
      </c>
      <c r="E2914" s="4" t="s">
        <v>121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v>32906.5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186</v>
      </c>
      <c r="B2915" s="4" t="s">
        <v>2324</v>
      </c>
      <c r="C2915" s="4" t="s">
        <v>7869</v>
      </c>
      <c r="D2915" s="4" t="s">
        <v>717</v>
      </c>
      <c r="E2915" s="4" t="s">
        <v>61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355.52</v>
      </c>
      <c r="Q2915" s="7">
        <v>2449.02</v>
      </c>
      <c r="R2915" s="7">
        <v>32550.98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186</v>
      </c>
      <c r="B2916" s="4" t="s">
        <v>2325</v>
      </c>
      <c r="C2916" s="4" t="s">
        <v>7871</v>
      </c>
      <c r="D2916" s="4" t="s">
        <v>717</v>
      </c>
      <c r="E2916" s="4" t="s">
        <v>59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350</v>
      </c>
      <c r="Q2916" s="7">
        <v>2443.5</v>
      </c>
      <c r="R2916" s="7">
        <v>32556.5</v>
      </c>
      <c r="S2916" s="4" t="s">
        <v>38</v>
      </c>
    </row>
    <row r="2917" spans="1:19" s="1" customFormat="1" ht="26.25" hidden="1" customHeight="1" x14ac:dyDescent="0.25">
      <c r="A2917" s="10">
        <f>+SUBTOTAL(103,$B$5:B2917)</f>
        <v>186</v>
      </c>
      <c r="B2917" s="4" t="s">
        <v>2326</v>
      </c>
      <c r="C2917" s="4" t="s">
        <v>7876</v>
      </c>
      <c r="D2917" s="4" t="s">
        <v>102</v>
      </c>
      <c r="E2917" s="4" t="s">
        <v>52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186</v>
      </c>
      <c r="B2918" s="4" t="s">
        <v>4328</v>
      </c>
      <c r="C2918" s="4" t="s">
        <v>7884</v>
      </c>
      <c r="D2918" s="4" t="s">
        <v>3432</v>
      </c>
      <c r="E2918" s="4" t="s">
        <v>56</v>
      </c>
      <c r="F2918" s="4" t="s">
        <v>23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>
        <v>0</v>
      </c>
      <c r="P2918" s="7"/>
      <c r="Q2918" s="7">
        <v>2093.5</v>
      </c>
      <c r="R2918" s="7">
        <v>32906.5</v>
      </c>
      <c r="S2918" s="4" t="s">
        <v>24</v>
      </c>
    </row>
    <row r="2919" spans="1:19" s="1" customFormat="1" ht="26.25" customHeight="1" x14ac:dyDescent="0.25">
      <c r="A2919" s="10">
        <f>+SUBTOTAL(103,$B$5:B2919)</f>
        <v>187</v>
      </c>
      <c r="B2919" s="4" t="s">
        <v>2327</v>
      </c>
      <c r="C2919" s="4" t="s">
        <v>7887</v>
      </c>
      <c r="D2919" s="4" t="s">
        <v>717</v>
      </c>
      <c r="E2919" s="4" t="s">
        <v>54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6396.21</v>
      </c>
      <c r="Q2919" s="7">
        <v>8489.7099999999991</v>
      </c>
      <c r="R2919" s="7">
        <v>26510.29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187</v>
      </c>
      <c r="B2920" s="4" t="s">
        <v>2328</v>
      </c>
      <c r="C2920" s="4" t="s">
        <v>7888</v>
      </c>
      <c r="D2920" s="4" t="s">
        <v>404</v>
      </c>
      <c r="E2920" s="4" t="s">
        <v>56</v>
      </c>
      <c r="F2920" s="4" t="s">
        <v>11182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1715.46</v>
      </c>
      <c r="M2920" s="7">
        <v>25</v>
      </c>
      <c r="N2920" s="7">
        <v>0</v>
      </c>
      <c r="O2920" s="7"/>
      <c r="P2920" s="7">
        <v>0</v>
      </c>
      <c r="Q2920" s="7">
        <v>3808.96</v>
      </c>
      <c r="R2920" s="7">
        <v>31191.040000000001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187</v>
      </c>
      <c r="B2921" s="4" t="s">
        <v>2331</v>
      </c>
      <c r="C2921" s="4" t="s">
        <v>7914</v>
      </c>
      <c r="D2921" s="4" t="s">
        <v>613</v>
      </c>
      <c r="E2921" s="4" t="s">
        <v>188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38</v>
      </c>
    </row>
    <row r="2922" spans="1:19" s="1" customFormat="1" ht="26.25" hidden="1" customHeight="1" x14ac:dyDescent="0.25">
      <c r="A2922" s="10">
        <f>+SUBTOTAL(103,$B$5:B2922)</f>
        <v>187</v>
      </c>
      <c r="B2922" s="4" t="s">
        <v>969</v>
      </c>
      <c r="C2922" s="4" t="s">
        <v>7929</v>
      </c>
      <c r="D2922" s="4" t="s">
        <v>717</v>
      </c>
      <c r="E2922" s="4" t="s">
        <v>52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3430.92</v>
      </c>
      <c r="M2922" s="7">
        <v>25</v>
      </c>
      <c r="N2922" s="7">
        <v>0</v>
      </c>
      <c r="O2922" s="7"/>
      <c r="P2922" s="7">
        <v>14074.41</v>
      </c>
      <c r="Q2922" s="7">
        <v>19598.830000000002</v>
      </c>
      <c r="R2922" s="7">
        <v>15401.169999999998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187</v>
      </c>
      <c r="B2923" s="4" t="s">
        <v>969</v>
      </c>
      <c r="C2923" s="4" t="s">
        <v>7932</v>
      </c>
      <c r="D2923" s="4" t="s">
        <v>1496</v>
      </c>
      <c r="E2923" s="4" t="s">
        <v>59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350</v>
      </c>
      <c r="Q2923" s="7">
        <v>2443.5</v>
      </c>
      <c r="R2923" s="7">
        <v>32556.5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187</v>
      </c>
      <c r="B2924" s="4" t="s">
        <v>2148</v>
      </c>
      <c r="C2924" s="4" t="s">
        <v>5504</v>
      </c>
      <c r="D2924" s="4" t="s">
        <v>717</v>
      </c>
      <c r="E2924" s="4" t="s">
        <v>61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5500</v>
      </c>
      <c r="Q2924" s="7">
        <v>7593.5</v>
      </c>
      <c r="R2924" s="7">
        <v>27406.5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187</v>
      </c>
      <c r="B2925" s="4" t="s">
        <v>972</v>
      </c>
      <c r="C2925" s="4" t="s">
        <v>11284</v>
      </c>
      <c r="D2925" s="4" t="s">
        <v>5231</v>
      </c>
      <c r="E2925" s="4" t="s">
        <v>59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187</v>
      </c>
      <c r="B2926" s="4" t="s">
        <v>2332</v>
      </c>
      <c r="C2926" s="4" t="s">
        <v>7963</v>
      </c>
      <c r="D2926" s="4" t="s">
        <v>102</v>
      </c>
      <c r="E2926" s="4" t="s">
        <v>487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187</v>
      </c>
      <c r="B2927" s="4" t="s">
        <v>2333</v>
      </c>
      <c r="C2927" s="4" t="s">
        <v>7972</v>
      </c>
      <c r="D2927" s="4" t="s">
        <v>717</v>
      </c>
      <c r="E2927" s="4" t="s">
        <v>63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38</v>
      </c>
    </row>
    <row r="2928" spans="1:19" s="1" customFormat="1" ht="26.25" hidden="1" customHeight="1" x14ac:dyDescent="0.25">
      <c r="A2928" s="10">
        <f>+SUBTOTAL(103,$B$5:B2928)</f>
        <v>187</v>
      </c>
      <c r="B2928" s="4" t="s">
        <v>976</v>
      </c>
      <c r="C2928" s="4" t="s">
        <v>7991</v>
      </c>
      <c r="D2928" s="4" t="s">
        <v>557</v>
      </c>
      <c r="E2928" s="4" t="s">
        <v>59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350</v>
      </c>
      <c r="Q2928" s="7">
        <v>2443.5</v>
      </c>
      <c r="R2928" s="7">
        <v>32556.5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187</v>
      </c>
      <c r="B2929" s="4" t="s">
        <v>2334</v>
      </c>
      <c r="C2929" s="4" t="s">
        <v>7993</v>
      </c>
      <c r="D2929" s="4" t="s">
        <v>717</v>
      </c>
      <c r="E2929" s="4" t="s">
        <v>57</v>
      </c>
      <c r="F2929" s="4" t="s">
        <v>46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1715.46</v>
      </c>
      <c r="M2929" s="7">
        <v>25</v>
      </c>
      <c r="N2929" s="7">
        <v>0</v>
      </c>
      <c r="O2929" s="7"/>
      <c r="P2929" s="7">
        <v>0</v>
      </c>
      <c r="Q2929" s="7">
        <v>3808.96</v>
      </c>
      <c r="R2929" s="7">
        <v>31191.040000000001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187</v>
      </c>
      <c r="B2930" s="4" t="s">
        <v>2335</v>
      </c>
      <c r="C2930" s="4" t="s">
        <v>7994</v>
      </c>
      <c r="D2930" s="4" t="s">
        <v>1219</v>
      </c>
      <c r="E2930" s="4" t="s">
        <v>165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187</v>
      </c>
      <c r="B2931" s="4" t="s">
        <v>2336</v>
      </c>
      <c r="C2931" s="4" t="s">
        <v>7996</v>
      </c>
      <c r="D2931" s="4" t="s">
        <v>594</v>
      </c>
      <c r="E2931" s="4" t="s">
        <v>2957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187</v>
      </c>
      <c r="B2932" s="4" t="s">
        <v>11285</v>
      </c>
      <c r="C2932" s="4" t="s">
        <v>11286</v>
      </c>
      <c r="D2932" s="4" t="s">
        <v>5209</v>
      </c>
      <c r="E2932" s="4" t="s">
        <v>61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1225</v>
      </c>
      <c r="Q2932" s="7">
        <v>3318.5</v>
      </c>
      <c r="R2932" s="7">
        <v>31681.5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187</v>
      </c>
      <c r="B2933" s="4" t="s">
        <v>2337</v>
      </c>
      <c r="C2933" s="4" t="s">
        <v>8001</v>
      </c>
      <c r="D2933" s="4" t="s">
        <v>1728</v>
      </c>
      <c r="E2933" s="4" t="s">
        <v>564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187</v>
      </c>
      <c r="B2934" s="4" t="s">
        <v>2337</v>
      </c>
      <c r="C2934" s="4" t="s">
        <v>8002</v>
      </c>
      <c r="D2934" s="4" t="s">
        <v>613</v>
      </c>
      <c r="E2934" s="4" t="s">
        <v>69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187</v>
      </c>
      <c r="B2935" s="4" t="s">
        <v>2337</v>
      </c>
      <c r="C2935" s="4" t="s">
        <v>8005</v>
      </c>
      <c r="D2935" s="4" t="s">
        <v>717</v>
      </c>
      <c r="E2935" s="4" t="s">
        <v>59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0</v>
      </c>
      <c r="Q2935" s="7">
        <v>2093.5</v>
      </c>
      <c r="R2935" s="7">
        <v>32906.5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187</v>
      </c>
      <c r="B2936" s="4" t="s">
        <v>2338</v>
      </c>
      <c r="C2936" s="4" t="s">
        <v>8015</v>
      </c>
      <c r="D2936" s="4" t="s">
        <v>717</v>
      </c>
      <c r="E2936" s="4" t="s">
        <v>59</v>
      </c>
      <c r="F2936" s="4" t="s">
        <v>46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3430.92</v>
      </c>
      <c r="M2936" s="7">
        <v>25</v>
      </c>
      <c r="N2936" s="7">
        <v>0</v>
      </c>
      <c r="O2936" s="7"/>
      <c r="P2936" s="7">
        <v>0</v>
      </c>
      <c r="Q2936" s="7">
        <v>5524.42</v>
      </c>
      <c r="R2936" s="7">
        <v>29475.58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187</v>
      </c>
      <c r="B2937" s="4" t="s">
        <v>2339</v>
      </c>
      <c r="C2937" s="4" t="s">
        <v>8016</v>
      </c>
      <c r="D2937" s="4" t="s">
        <v>717</v>
      </c>
      <c r="E2937" s="4" t="s">
        <v>78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187</v>
      </c>
      <c r="B2938" s="4" t="s">
        <v>2340</v>
      </c>
      <c r="C2938" s="4" t="s">
        <v>8018</v>
      </c>
      <c r="D2938" s="4" t="s">
        <v>717</v>
      </c>
      <c r="E2938" s="4" t="s">
        <v>59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1925</v>
      </c>
      <c r="Q2938" s="7">
        <v>4018.5</v>
      </c>
      <c r="R2938" s="7">
        <v>30981.5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187</v>
      </c>
      <c r="B2939" s="4" t="s">
        <v>5126</v>
      </c>
      <c r="C2939" s="4" t="s">
        <v>8019</v>
      </c>
      <c r="D2939" s="4" t="s">
        <v>2341</v>
      </c>
      <c r="E2939" s="4" t="s">
        <v>59</v>
      </c>
      <c r="F2939" s="4" t="s">
        <v>23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187</v>
      </c>
      <c r="B2940" s="4" t="s">
        <v>2342</v>
      </c>
      <c r="C2940" s="4" t="s">
        <v>8024</v>
      </c>
      <c r="D2940" s="4" t="s">
        <v>2343</v>
      </c>
      <c r="E2940" s="4" t="s">
        <v>22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187</v>
      </c>
      <c r="B2941" s="4" t="s">
        <v>1942</v>
      </c>
      <c r="C2941" s="4" t="s">
        <v>8037</v>
      </c>
      <c r="D2941" s="4" t="s">
        <v>557</v>
      </c>
      <c r="E2941" s="4" t="s">
        <v>59</v>
      </c>
      <c r="F2941" s="4" t="s">
        <v>23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23104.6</v>
      </c>
      <c r="Q2941" s="7">
        <v>25198.1</v>
      </c>
      <c r="R2941" s="7">
        <v>9801.9000000000015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187</v>
      </c>
      <c r="B2942" s="4" t="s">
        <v>11491</v>
      </c>
      <c r="C2942" s="4" t="s">
        <v>11492</v>
      </c>
      <c r="D2942" s="4" t="s">
        <v>613</v>
      </c>
      <c r="E2942" s="4" t="s">
        <v>188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187</v>
      </c>
      <c r="B2943" s="4" t="s">
        <v>5059</v>
      </c>
      <c r="C2943" s="4" t="s">
        <v>8040</v>
      </c>
      <c r="D2943" s="4" t="s">
        <v>1219</v>
      </c>
      <c r="E2943" s="4" t="s">
        <v>149</v>
      </c>
      <c r="F2943" s="4" t="s">
        <v>23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customHeight="1" x14ac:dyDescent="0.25">
      <c r="A2944" s="10">
        <f>+SUBTOTAL(103,$B$5:B2944)</f>
        <v>188</v>
      </c>
      <c r="B2944" s="4" t="s">
        <v>2344</v>
      </c>
      <c r="C2944" s="4" t="s">
        <v>6954</v>
      </c>
      <c r="D2944" s="4" t="s">
        <v>408</v>
      </c>
      <c r="E2944" s="4" t="s">
        <v>54</v>
      </c>
      <c r="F2944" s="4" t="s">
        <v>23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1715.46</v>
      </c>
      <c r="M2944" s="7">
        <v>25</v>
      </c>
      <c r="N2944" s="7">
        <v>0</v>
      </c>
      <c r="O2944" s="7"/>
      <c r="P2944" s="7">
        <v>31071.040000000001</v>
      </c>
      <c r="Q2944" s="7">
        <v>34880</v>
      </c>
      <c r="R2944" s="7">
        <v>120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188</v>
      </c>
      <c r="B2945" s="4" t="s">
        <v>2345</v>
      </c>
      <c r="C2945" s="4" t="s">
        <v>8044</v>
      </c>
      <c r="D2945" s="4" t="s">
        <v>102</v>
      </c>
      <c r="E2945" s="4" t="s">
        <v>59</v>
      </c>
      <c r="F2945" s="4" t="s">
        <v>23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11003.62</v>
      </c>
      <c r="Q2945" s="7">
        <v>13097.12</v>
      </c>
      <c r="R2945" s="7">
        <v>21902.879999999997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188</v>
      </c>
      <c r="B2946" s="4" t="s">
        <v>2346</v>
      </c>
      <c r="C2946" s="4" t="s">
        <v>8047</v>
      </c>
      <c r="D2946" s="4" t="s">
        <v>717</v>
      </c>
      <c r="E2946" s="4" t="s">
        <v>59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188</v>
      </c>
      <c r="B2947" s="4" t="s">
        <v>986</v>
      </c>
      <c r="C2947" s="4" t="s">
        <v>8052</v>
      </c>
      <c r="D2947" s="4" t="s">
        <v>717</v>
      </c>
      <c r="E2947" s="4" t="s">
        <v>59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188</v>
      </c>
      <c r="B2948" s="4" t="s">
        <v>2347</v>
      </c>
      <c r="C2948" s="4" t="s">
        <v>8055</v>
      </c>
      <c r="D2948" s="4" t="s">
        <v>102</v>
      </c>
      <c r="E2948" s="4" t="s">
        <v>57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3430.92</v>
      </c>
      <c r="M2948" s="7">
        <v>25</v>
      </c>
      <c r="N2948" s="7">
        <v>0</v>
      </c>
      <c r="O2948" s="7"/>
      <c r="P2948" s="7">
        <v>1066.56</v>
      </c>
      <c r="Q2948" s="7">
        <v>6590.98</v>
      </c>
      <c r="R2948" s="7">
        <v>28409.02</v>
      </c>
      <c r="S2948" s="4" t="s">
        <v>24</v>
      </c>
    </row>
    <row r="2949" spans="1:19" ht="26.25" hidden="1" customHeight="1" x14ac:dyDescent="0.25">
      <c r="A2949" s="10">
        <f>+SUBTOTAL(103,$B$5:B2949)</f>
        <v>188</v>
      </c>
      <c r="B2949" s="4" t="s">
        <v>2348</v>
      </c>
      <c r="C2949" s="4" t="s">
        <v>8061</v>
      </c>
      <c r="D2949" s="4" t="s">
        <v>717</v>
      </c>
      <c r="E2949" s="4" t="s">
        <v>59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5325</v>
      </c>
      <c r="Q2949" s="7">
        <v>7418.5</v>
      </c>
      <c r="R2949" s="7">
        <v>27581.5</v>
      </c>
      <c r="S2949" s="4" t="s">
        <v>24</v>
      </c>
    </row>
    <row r="2950" spans="1:19" ht="26.25" hidden="1" customHeight="1" x14ac:dyDescent="0.25">
      <c r="A2950" s="10">
        <f>+SUBTOTAL(103,$B$5:B2950)</f>
        <v>188</v>
      </c>
      <c r="B2950" s="4" t="s">
        <v>2349</v>
      </c>
      <c r="C2950" s="4" t="s">
        <v>8062</v>
      </c>
      <c r="D2950" s="4" t="s">
        <v>717</v>
      </c>
      <c r="E2950" s="4" t="s">
        <v>61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350</v>
      </c>
      <c r="Q2950" s="7">
        <v>2443.5</v>
      </c>
      <c r="R2950" s="7">
        <v>32556.5</v>
      </c>
      <c r="S2950" s="4" t="s">
        <v>24</v>
      </c>
    </row>
    <row r="2951" spans="1:19" ht="26.25" customHeight="1" x14ac:dyDescent="0.25">
      <c r="A2951" s="10">
        <f>+SUBTOTAL(103,$B$5:B2951)</f>
        <v>189</v>
      </c>
      <c r="B2951" s="4" t="s">
        <v>2350</v>
      </c>
      <c r="C2951" s="4" t="s">
        <v>8066</v>
      </c>
      <c r="D2951" s="4" t="s">
        <v>717</v>
      </c>
      <c r="E2951" s="4" t="s">
        <v>54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4087.5</v>
      </c>
      <c r="Q2951" s="7">
        <v>6181</v>
      </c>
      <c r="R2951" s="7">
        <v>28819</v>
      </c>
      <c r="S2951" s="4" t="s">
        <v>24</v>
      </c>
    </row>
    <row r="2952" spans="1:19" ht="26.25" hidden="1" customHeight="1" x14ac:dyDescent="0.25">
      <c r="A2952" s="10">
        <f>+SUBTOTAL(103,$B$5:B2952)</f>
        <v>189</v>
      </c>
      <c r="B2952" s="4" t="s">
        <v>990</v>
      </c>
      <c r="C2952" s="4" t="s">
        <v>8074</v>
      </c>
      <c r="D2952" s="4" t="s">
        <v>1219</v>
      </c>
      <c r="E2952" s="4" t="s">
        <v>531</v>
      </c>
      <c r="F2952" s="4" t="s">
        <v>23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1904.34</v>
      </c>
      <c r="Q2952" s="7">
        <v>3997.84</v>
      </c>
      <c r="R2952" s="7">
        <v>31002.16</v>
      </c>
      <c r="S2952" s="4" t="s">
        <v>24</v>
      </c>
    </row>
    <row r="2953" spans="1:19" ht="26.25" hidden="1" customHeight="1" x14ac:dyDescent="0.25">
      <c r="A2953" s="10">
        <f>+SUBTOTAL(103,$B$5:B2953)</f>
        <v>189</v>
      </c>
      <c r="B2953" s="4" t="s">
        <v>2351</v>
      </c>
      <c r="C2953" s="4" t="s">
        <v>8122</v>
      </c>
      <c r="D2953" s="4" t="s">
        <v>860</v>
      </c>
      <c r="E2953" s="4" t="s">
        <v>173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189</v>
      </c>
      <c r="B2954" s="4" t="s">
        <v>2352</v>
      </c>
      <c r="C2954" s="4" t="s">
        <v>8140</v>
      </c>
      <c r="D2954" s="4" t="s">
        <v>717</v>
      </c>
      <c r="E2954" s="4" t="s">
        <v>59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189</v>
      </c>
      <c r="B2955" s="4" t="s">
        <v>1001</v>
      </c>
      <c r="C2955" s="4" t="s">
        <v>8147</v>
      </c>
      <c r="D2955" s="4" t="s">
        <v>717</v>
      </c>
      <c r="E2955" s="4" t="s">
        <v>59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750</v>
      </c>
      <c r="Q2955" s="7">
        <v>2843.5</v>
      </c>
      <c r="R2955" s="7">
        <v>32156.5</v>
      </c>
      <c r="S2955" s="4" t="s">
        <v>24</v>
      </c>
    </row>
    <row r="2956" spans="1:19" ht="26.25" hidden="1" customHeight="1" x14ac:dyDescent="0.25">
      <c r="A2956" s="10">
        <f>+SUBTOTAL(103,$B$5:B2956)</f>
        <v>189</v>
      </c>
      <c r="B2956" s="4" t="s">
        <v>1002</v>
      </c>
      <c r="C2956" s="4" t="s">
        <v>8157</v>
      </c>
      <c r="D2956" s="4" t="s">
        <v>102</v>
      </c>
      <c r="E2956" s="4" t="s">
        <v>321</v>
      </c>
      <c r="F2956" s="4" t="s">
        <v>23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6382.15</v>
      </c>
      <c r="Q2956" s="7">
        <v>8475.65</v>
      </c>
      <c r="R2956" s="7">
        <v>26524.35</v>
      </c>
      <c r="S2956" s="4" t="s">
        <v>24</v>
      </c>
    </row>
    <row r="2957" spans="1:19" ht="26.25" hidden="1" customHeight="1" x14ac:dyDescent="0.25">
      <c r="A2957" s="10">
        <f>+SUBTOTAL(103,$B$5:B2957)</f>
        <v>189</v>
      </c>
      <c r="B2957" s="4" t="s">
        <v>1002</v>
      </c>
      <c r="C2957" s="4" t="s">
        <v>8159</v>
      </c>
      <c r="D2957" s="4" t="s">
        <v>717</v>
      </c>
      <c r="E2957" s="4" t="s">
        <v>78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1715.46</v>
      </c>
      <c r="M2957" s="7">
        <v>25</v>
      </c>
      <c r="N2957" s="7">
        <v>0</v>
      </c>
      <c r="O2957" s="7"/>
      <c r="P2957" s="7">
        <v>0</v>
      </c>
      <c r="Q2957" s="7">
        <v>3808.96</v>
      </c>
      <c r="R2957" s="7">
        <v>31191.040000000001</v>
      </c>
      <c r="S2957" s="4" t="s">
        <v>24</v>
      </c>
    </row>
    <row r="2958" spans="1:19" ht="26.25" hidden="1" customHeight="1" x14ac:dyDescent="0.25">
      <c r="A2958" s="10">
        <f>+SUBTOTAL(103,$B$5:B2958)</f>
        <v>189</v>
      </c>
      <c r="B2958" s="4" t="s">
        <v>1002</v>
      </c>
      <c r="C2958" s="4" t="s">
        <v>8169</v>
      </c>
      <c r="D2958" s="4" t="s">
        <v>717</v>
      </c>
      <c r="E2958" s="4" t="s">
        <v>57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hidden="1" customHeight="1" x14ac:dyDescent="0.25">
      <c r="A2959" s="10">
        <f>+SUBTOTAL(103,$B$5:B2959)</f>
        <v>189</v>
      </c>
      <c r="B2959" s="4" t="s">
        <v>104</v>
      </c>
      <c r="C2959" s="4" t="s">
        <v>8173</v>
      </c>
      <c r="D2959" s="4" t="s">
        <v>2288</v>
      </c>
      <c r="E2959" s="4" t="s">
        <v>59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0</v>
      </c>
      <c r="Q2959" s="7">
        <v>2093.5</v>
      </c>
      <c r="R2959" s="7">
        <v>32906.5</v>
      </c>
      <c r="S2959" s="4" t="s">
        <v>24</v>
      </c>
    </row>
    <row r="2960" spans="1:19" ht="26.25" hidden="1" customHeight="1" x14ac:dyDescent="0.25">
      <c r="A2960" s="10">
        <f>+SUBTOTAL(103,$B$5:B2960)</f>
        <v>189</v>
      </c>
      <c r="B2960" s="4" t="s">
        <v>104</v>
      </c>
      <c r="C2960" s="4" t="s">
        <v>8175</v>
      </c>
      <c r="D2960" s="4" t="s">
        <v>717</v>
      </c>
      <c r="E2960" s="4" t="s">
        <v>59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189</v>
      </c>
      <c r="B2961" s="4" t="s">
        <v>2353</v>
      </c>
      <c r="C2961" s="4" t="s">
        <v>6189</v>
      </c>
      <c r="D2961" s="4" t="s">
        <v>551</v>
      </c>
      <c r="E2961" s="4" t="s">
        <v>52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189</v>
      </c>
      <c r="B2962" s="4" t="s">
        <v>2707</v>
      </c>
      <c r="C2962" s="4" t="s">
        <v>8179</v>
      </c>
      <c r="D2962" s="4" t="s">
        <v>413</v>
      </c>
      <c r="E2962" s="4" t="s">
        <v>531</v>
      </c>
      <c r="F2962" s="4" t="s">
        <v>23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50</v>
      </c>
      <c r="Q2962" s="7">
        <v>2143.5</v>
      </c>
      <c r="R2962" s="7">
        <v>32856.5</v>
      </c>
      <c r="S2962" s="4" t="s">
        <v>24</v>
      </c>
    </row>
    <row r="2963" spans="1:19" ht="26.25" hidden="1" customHeight="1" x14ac:dyDescent="0.25">
      <c r="A2963" s="10">
        <f>+SUBTOTAL(103,$B$5:B2963)</f>
        <v>189</v>
      </c>
      <c r="B2963" s="4" t="s">
        <v>2354</v>
      </c>
      <c r="C2963" s="4" t="s">
        <v>8209</v>
      </c>
      <c r="D2963" s="4" t="s">
        <v>557</v>
      </c>
      <c r="E2963" s="4" t="s">
        <v>61</v>
      </c>
      <c r="F2963" s="4" t="s">
        <v>23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25621.759999999998</v>
      </c>
      <c r="Q2963" s="7">
        <v>27715.26</v>
      </c>
      <c r="R2963" s="7">
        <v>7284.7400000000016</v>
      </c>
      <c r="S2963" s="4" t="s">
        <v>24</v>
      </c>
    </row>
    <row r="2964" spans="1:19" ht="26.25" hidden="1" customHeight="1" x14ac:dyDescent="0.25">
      <c r="A2964" s="10">
        <f>+SUBTOTAL(103,$B$5:B2964)</f>
        <v>189</v>
      </c>
      <c r="B2964" s="4" t="s">
        <v>1012</v>
      </c>
      <c r="C2964" s="4" t="s">
        <v>7578</v>
      </c>
      <c r="D2964" s="4" t="s">
        <v>109</v>
      </c>
      <c r="E2964" s="4" t="s">
        <v>121</v>
      </c>
      <c r="F2964" s="4" t="s">
        <v>23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20366.509999999998</v>
      </c>
      <c r="Q2964" s="7">
        <v>22460.01</v>
      </c>
      <c r="R2964" s="7">
        <v>12539.990000000002</v>
      </c>
      <c r="S2964" s="4" t="s">
        <v>24</v>
      </c>
    </row>
    <row r="2965" spans="1:19" ht="26.25" hidden="1" customHeight="1" x14ac:dyDescent="0.25">
      <c r="A2965" s="10">
        <f>+SUBTOTAL(103,$B$5:B2965)</f>
        <v>189</v>
      </c>
      <c r="B2965" s="4" t="s">
        <v>2355</v>
      </c>
      <c r="C2965" s="4" t="s">
        <v>7683</v>
      </c>
      <c r="D2965" s="4" t="s">
        <v>717</v>
      </c>
      <c r="E2965" s="4" t="s">
        <v>59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350</v>
      </c>
      <c r="Q2965" s="7">
        <v>2443.5</v>
      </c>
      <c r="R2965" s="7">
        <v>32556.5</v>
      </c>
      <c r="S2965" s="4" t="s">
        <v>24</v>
      </c>
    </row>
    <row r="2966" spans="1:19" ht="26.25" hidden="1" customHeight="1" x14ac:dyDescent="0.25">
      <c r="A2966" s="10">
        <f>+SUBTOTAL(103,$B$5:B2966)</f>
        <v>189</v>
      </c>
      <c r="B2966" s="4" t="s">
        <v>1019</v>
      </c>
      <c r="C2966" s="4" t="s">
        <v>8224</v>
      </c>
      <c r="D2966" s="4" t="s">
        <v>717</v>
      </c>
      <c r="E2966" s="4" t="s">
        <v>57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2514.1999999999998</v>
      </c>
      <c r="Q2966" s="7">
        <v>4607.7</v>
      </c>
      <c r="R2966" s="7">
        <v>30392.3</v>
      </c>
      <c r="S2966" s="4" t="s">
        <v>24</v>
      </c>
    </row>
    <row r="2967" spans="1:19" ht="26.25" hidden="1" customHeight="1" x14ac:dyDescent="0.25">
      <c r="A2967" s="10">
        <f>+SUBTOTAL(103,$B$5:B2967)</f>
        <v>189</v>
      </c>
      <c r="B2967" s="4" t="s">
        <v>2356</v>
      </c>
      <c r="C2967" s="4" t="s">
        <v>8231</v>
      </c>
      <c r="D2967" s="4" t="s">
        <v>413</v>
      </c>
      <c r="E2967" s="4" t="s">
        <v>121</v>
      </c>
      <c r="F2967" s="4" t="s">
        <v>23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189</v>
      </c>
      <c r="B2968" s="4" t="s">
        <v>532</v>
      </c>
      <c r="C2968" s="4" t="s">
        <v>8238</v>
      </c>
      <c r="D2968" s="4" t="s">
        <v>717</v>
      </c>
      <c r="E2968" s="4" t="s">
        <v>52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189</v>
      </c>
      <c r="B2969" s="4" t="s">
        <v>532</v>
      </c>
      <c r="C2969" s="4" t="s">
        <v>7032</v>
      </c>
      <c r="D2969" s="4" t="s">
        <v>404</v>
      </c>
      <c r="E2969" s="4" t="s">
        <v>59</v>
      </c>
      <c r="F2969" s="4" t="s">
        <v>11182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1816.56</v>
      </c>
      <c r="Q2969" s="7">
        <v>3910.06</v>
      </c>
      <c r="R2969" s="7">
        <v>31089.94</v>
      </c>
      <c r="S2969" s="4" t="s">
        <v>24</v>
      </c>
    </row>
    <row r="2970" spans="1:19" ht="26.25" hidden="1" customHeight="1" x14ac:dyDescent="0.25">
      <c r="A2970" s="10">
        <f>+SUBTOTAL(103,$B$5:B2970)</f>
        <v>189</v>
      </c>
      <c r="B2970" s="4" t="s">
        <v>2357</v>
      </c>
      <c r="C2970" s="4" t="s">
        <v>5386</v>
      </c>
      <c r="D2970" s="4" t="s">
        <v>717</v>
      </c>
      <c r="E2970" s="4" t="s">
        <v>29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705.52</v>
      </c>
      <c r="Q2970" s="7">
        <v>2799.02</v>
      </c>
      <c r="R2970" s="7">
        <v>32200.98</v>
      </c>
      <c r="S2970" s="4" t="s">
        <v>24</v>
      </c>
    </row>
    <row r="2971" spans="1:19" ht="26.25" hidden="1" customHeight="1" x14ac:dyDescent="0.25">
      <c r="A2971" s="10">
        <f>+SUBTOTAL(103,$B$5:B2971)</f>
        <v>189</v>
      </c>
      <c r="B2971" s="4" t="s">
        <v>2358</v>
      </c>
      <c r="C2971" s="4" t="s">
        <v>8268</v>
      </c>
      <c r="D2971" s="4" t="s">
        <v>717</v>
      </c>
      <c r="E2971" s="4" t="s">
        <v>52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1933</v>
      </c>
      <c r="Q2971" s="7">
        <v>4026.5</v>
      </c>
      <c r="R2971" s="7">
        <v>30973.5</v>
      </c>
      <c r="S2971" s="4" t="s">
        <v>24</v>
      </c>
    </row>
    <row r="2972" spans="1:19" ht="26.25" hidden="1" customHeight="1" x14ac:dyDescent="0.25">
      <c r="A2972" s="10">
        <f>+SUBTOTAL(103,$B$5:B2972)</f>
        <v>189</v>
      </c>
      <c r="B2972" s="4" t="s">
        <v>215</v>
      </c>
      <c r="C2972" s="4" t="s">
        <v>8281</v>
      </c>
      <c r="D2972" s="4" t="s">
        <v>109</v>
      </c>
      <c r="E2972" s="4" t="s">
        <v>57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5257.1</v>
      </c>
      <c r="Q2972" s="7">
        <v>7350.6</v>
      </c>
      <c r="R2972" s="7">
        <v>27649.4</v>
      </c>
      <c r="S2972" s="4" t="s">
        <v>24</v>
      </c>
    </row>
    <row r="2973" spans="1:19" ht="26.25" hidden="1" customHeight="1" x14ac:dyDescent="0.25">
      <c r="A2973" s="10">
        <f>+SUBTOTAL(103,$B$5:B2973)</f>
        <v>189</v>
      </c>
      <c r="B2973" s="4" t="s">
        <v>317</v>
      </c>
      <c r="C2973" s="4" t="s">
        <v>7727</v>
      </c>
      <c r="D2973" s="4" t="s">
        <v>1104</v>
      </c>
      <c r="E2973" s="4" t="s">
        <v>2957</v>
      </c>
      <c r="F2973" s="4" t="s">
        <v>23</v>
      </c>
      <c r="G2973" s="12" t="s">
        <v>11626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50</v>
      </c>
      <c r="Q2973" s="7">
        <v>2143.5</v>
      </c>
      <c r="R2973" s="7">
        <v>32856.5</v>
      </c>
      <c r="S2973" s="4" t="s">
        <v>24</v>
      </c>
    </row>
    <row r="2974" spans="1:19" ht="26.25" hidden="1" customHeight="1" x14ac:dyDescent="0.25">
      <c r="A2974" s="10">
        <f>+SUBTOTAL(103,$B$5:B2974)</f>
        <v>189</v>
      </c>
      <c r="B2974" s="4" t="s">
        <v>1636</v>
      </c>
      <c r="C2974" s="4" t="s">
        <v>8326</v>
      </c>
      <c r="D2974" s="4" t="s">
        <v>557</v>
      </c>
      <c r="E2974" s="4" t="s">
        <v>59</v>
      </c>
      <c r="F2974" s="4" t="s">
        <v>23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350</v>
      </c>
      <c r="Q2974" s="7">
        <v>2443.5</v>
      </c>
      <c r="R2974" s="7">
        <v>32556.5</v>
      </c>
      <c r="S2974" s="4" t="s">
        <v>24</v>
      </c>
    </row>
    <row r="2975" spans="1:19" ht="26.25" hidden="1" customHeight="1" x14ac:dyDescent="0.25">
      <c r="A2975" s="10">
        <f>+SUBTOTAL(103,$B$5:B2975)</f>
        <v>189</v>
      </c>
      <c r="B2975" s="4" t="s">
        <v>228</v>
      </c>
      <c r="C2975" s="4" t="s">
        <v>11195</v>
      </c>
      <c r="D2975" s="4" t="s">
        <v>5231</v>
      </c>
      <c r="E2975" s="4" t="s">
        <v>57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0</v>
      </c>
      <c r="Q2975" s="7">
        <v>2093.5</v>
      </c>
      <c r="R2975" s="7">
        <v>32906.5</v>
      </c>
      <c r="S2975" s="4" t="s">
        <v>24</v>
      </c>
    </row>
    <row r="2976" spans="1:19" ht="26.25" hidden="1" customHeight="1" x14ac:dyDescent="0.25">
      <c r="A2976" s="10">
        <f>+SUBTOTAL(103,$B$5:B2976)</f>
        <v>189</v>
      </c>
      <c r="B2976" s="4" t="s">
        <v>228</v>
      </c>
      <c r="C2976" s="4" t="s">
        <v>8340</v>
      </c>
      <c r="D2976" s="4" t="s">
        <v>717</v>
      </c>
      <c r="E2976" s="4" t="s">
        <v>59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1825</v>
      </c>
      <c r="Q2976" s="7">
        <v>3918.5</v>
      </c>
      <c r="R2976" s="7">
        <v>31081.5</v>
      </c>
      <c r="S2976" s="4" t="s">
        <v>24</v>
      </c>
    </row>
    <row r="2977" spans="1:19" ht="26.25" hidden="1" customHeight="1" x14ac:dyDescent="0.25">
      <c r="A2977" s="10">
        <f>+SUBTOTAL(103,$B$5:B2977)</f>
        <v>189</v>
      </c>
      <c r="B2977" s="4" t="s">
        <v>8355</v>
      </c>
      <c r="C2977" s="4" t="s">
        <v>8019</v>
      </c>
      <c r="D2977" s="4" t="s">
        <v>404</v>
      </c>
      <c r="E2977" s="4" t="s">
        <v>59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189</v>
      </c>
      <c r="B2978" s="4" t="s">
        <v>1036</v>
      </c>
      <c r="C2978" s="4" t="s">
        <v>8380</v>
      </c>
      <c r="D2978" s="4" t="s">
        <v>551</v>
      </c>
      <c r="E2978" s="4" t="s">
        <v>61</v>
      </c>
      <c r="F2978" s="4" t="s">
        <v>126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1715.46</v>
      </c>
      <c r="M2978" s="7">
        <v>25</v>
      </c>
      <c r="N2978" s="7">
        <v>0</v>
      </c>
      <c r="O2978" s="7"/>
      <c r="P2978" s="7">
        <v>711.04</v>
      </c>
      <c r="Q2978" s="7">
        <v>4520</v>
      </c>
      <c r="R2978" s="7">
        <v>30480</v>
      </c>
      <c r="S2978" s="4" t="s">
        <v>24</v>
      </c>
    </row>
    <row r="2979" spans="1:19" ht="26.25" hidden="1" customHeight="1" x14ac:dyDescent="0.25">
      <c r="A2979" s="10">
        <f>+SUBTOTAL(103,$B$5:B2979)</f>
        <v>189</v>
      </c>
      <c r="B2979" s="4" t="s">
        <v>1036</v>
      </c>
      <c r="C2979" s="4" t="s">
        <v>8384</v>
      </c>
      <c r="D2979" s="4" t="s">
        <v>717</v>
      </c>
      <c r="E2979" s="4" t="s">
        <v>59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24</v>
      </c>
    </row>
    <row r="2980" spans="1:19" ht="26.25" hidden="1" customHeight="1" x14ac:dyDescent="0.25">
      <c r="A2980" s="10">
        <f>+SUBTOTAL(103,$B$5:B2980)</f>
        <v>189</v>
      </c>
      <c r="B2980" s="4" t="s">
        <v>2360</v>
      </c>
      <c r="C2980" s="4" t="s">
        <v>8390</v>
      </c>
      <c r="D2980" s="4" t="s">
        <v>678</v>
      </c>
      <c r="E2980" s="4" t="s">
        <v>61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189</v>
      </c>
      <c r="B2981" s="4" t="s">
        <v>2361</v>
      </c>
      <c r="C2981" s="4" t="s">
        <v>8393</v>
      </c>
      <c r="D2981" s="4" t="s">
        <v>2362</v>
      </c>
      <c r="E2981" s="4" t="s">
        <v>165</v>
      </c>
      <c r="F2981" s="4" t="s">
        <v>23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1375</v>
      </c>
      <c r="Q2981" s="7">
        <v>3468.5</v>
      </c>
      <c r="R2981" s="7">
        <v>31531.5</v>
      </c>
      <c r="S2981" s="4" t="s">
        <v>24</v>
      </c>
    </row>
    <row r="2982" spans="1:19" ht="26.25" hidden="1" customHeight="1" x14ac:dyDescent="0.25">
      <c r="A2982" s="10">
        <f>+SUBTOTAL(103,$B$5:B2982)</f>
        <v>189</v>
      </c>
      <c r="B2982" s="4" t="s">
        <v>1043</v>
      </c>
      <c r="C2982" s="4" t="s">
        <v>8410</v>
      </c>
      <c r="D2982" s="4" t="s">
        <v>102</v>
      </c>
      <c r="E2982" s="4" t="s">
        <v>121</v>
      </c>
      <c r="F2982" s="4" t="s">
        <v>23</v>
      </c>
      <c r="G2982" s="12" t="s">
        <v>11626</v>
      </c>
      <c r="H2982" s="7">
        <v>35000</v>
      </c>
      <c r="I2982" s="7">
        <v>1004.5</v>
      </c>
      <c r="J2982" s="7">
        <v>0</v>
      </c>
      <c r="K2982" s="7">
        <v>1064</v>
      </c>
      <c r="L2982" s="7">
        <v>1715.46</v>
      </c>
      <c r="M2982" s="7">
        <v>25</v>
      </c>
      <c r="N2982" s="7">
        <v>120</v>
      </c>
      <c r="O2982" s="7"/>
      <c r="P2982" s="7">
        <v>30399.77</v>
      </c>
      <c r="Q2982" s="7">
        <v>34328.730000000003</v>
      </c>
      <c r="R2982" s="7">
        <v>671.2699999999968</v>
      </c>
      <c r="S2982" s="4" t="s">
        <v>38</v>
      </c>
    </row>
    <row r="2983" spans="1:19" ht="26.25" hidden="1" customHeight="1" x14ac:dyDescent="0.25">
      <c r="A2983" s="10">
        <f>+SUBTOTAL(103,$B$5:B2983)</f>
        <v>189</v>
      </c>
      <c r="B2983" s="4" t="s">
        <v>179</v>
      </c>
      <c r="C2983" s="4" t="s">
        <v>8446</v>
      </c>
      <c r="D2983" s="4" t="s">
        <v>717</v>
      </c>
      <c r="E2983" s="4" t="s">
        <v>56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0</v>
      </c>
      <c r="Q2983" s="7">
        <v>2093.5</v>
      </c>
      <c r="R2983" s="7">
        <v>32906.5</v>
      </c>
      <c r="S2983" s="4" t="s">
        <v>24</v>
      </c>
    </row>
    <row r="2984" spans="1:19" ht="26.25" hidden="1" customHeight="1" x14ac:dyDescent="0.25">
      <c r="A2984" s="10">
        <f>+SUBTOTAL(103,$B$5:B2984)</f>
        <v>189</v>
      </c>
      <c r="B2984" s="4" t="s">
        <v>179</v>
      </c>
      <c r="C2984" s="4" t="s">
        <v>8457</v>
      </c>
      <c r="D2984" s="4" t="s">
        <v>102</v>
      </c>
      <c r="E2984" s="4" t="s">
        <v>52</v>
      </c>
      <c r="F2984" s="4" t="s">
        <v>23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350</v>
      </c>
      <c r="Q2984" s="7">
        <v>2443.5</v>
      </c>
      <c r="R2984" s="7">
        <v>32556.5</v>
      </c>
      <c r="S2984" s="4" t="s">
        <v>24</v>
      </c>
    </row>
    <row r="2985" spans="1:19" ht="26.25" hidden="1" customHeight="1" x14ac:dyDescent="0.25">
      <c r="A2985" s="10">
        <f>+SUBTOTAL(103,$B$5:B2985)</f>
        <v>189</v>
      </c>
      <c r="B2985" s="4" t="s">
        <v>179</v>
      </c>
      <c r="C2985" s="4" t="s">
        <v>8463</v>
      </c>
      <c r="D2985" s="4" t="s">
        <v>717</v>
      </c>
      <c r="E2985" s="4" t="s">
        <v>52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3073.17</v>
      </c>
      <c r="Q2985" s="7">
        <v>5166.67</v>
      </c>
      <c r="R2985" s="7">
        <v>29833.33</v>
      </c>
      <c r="S2985" s="4" t="s">
        <v>24</v>
      </c>
    </row>
    <row r="2986" spans="1:19" ht="26.25" hidden="1" customHeight="1" x14ac:dyDescent="0.25">
      <c r="A2986" s="10">
        <f>+SUBTOTAL(103,$B$5:B2986)</f>
        <v>189</v>
      </c>
      <c r="B2986" s="4" t="s">
        <v>1639</v>
      </c>
      <c r="C2986" s="4" t="s">
        <v>8474</v>
      </c>
      <c r="D2986" s="4" t="s">
        <v>717</v>
      </c>
      <c r="E2986" s="4" t="s">
        <v>61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11500</v>
      </c>
      <c r="Q2986" s="7">
        <v>13593.5</v>
      </c>
      <c r="R2986" s="7">
        <v>21406.5</v>
      </c>
      <c r="S2986" s="4" t="s">
        <v>24</v>
      </c>
    </row>
    <row r="2987" spans="1:19" ht="26.25" hidden="1" customHeight="1" x14ac:dyDescent="0.25">
      <c r="A2987" s="10">
        <f>+SUBTOTAL(103,$B$5:B2987)</f>
        <v>189</v>
      </c>
      <c r="B2987" s="4" t="s">
        <v>1047</v>
      </c>
      <c r="C2987" s="4" t="s">
        <v>8480</v>
      </c>
      <c r="D2987" s="4" t="s">
        <v>717</v>
      </c>
      <c r="E2987" s="4" t="s">
        <v>56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0</v>
      </c>
      <c r="Q2987" s="7">
        <v>2093.5</v>
      </c>
      <c r="R2987" s="7">
        <v>32906.5</v>
      </c>
      <c r="S2987" s="4" t="s">
        <v>24</v>
      </c>
    </row>
    <row r="2988" spans="1:19" ht="26.25" hidden="1" customHeight="1" x14ac:dyDescent="0.25">
      <c r="A2988" s="10">
        <f>+SUBTOTAL(103,$B$5:B2988)</f>
        <v>189</v>
      </c>
      <c r="B2988" s="4" t="s">
        <v>55</v>
      </c>
      <c r="C2988" s="4" t="s">
        <v>8503</v>
      </c>
      <c r="D2988" s="4" t="s">
        <v>717</v>
      </c>
      <c r="E2988" s="4" t="s">
        <v>321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2093.5</v>
      </c>
      <c r="R2988" s="7">
        <v>32906.5</v>
      </c>
      <c r="S2988" s="4" t="s">
        <v>24</v>
      </c>
    </row>
    <row r="2989" spans="1:19" ht="26.25" hidden="1" customHeight="1" x14ac:dyDescent="0.25">
      <c r="A2989" s="10">
        <f>+SUBTOTAL(103,$B$5:B2989)</f>
        <v>189</v>
      </c>
      <c r="B2989" s="4" t="s">
        <v>55</v>
      </c>
      <c r="C2989" s="4" t="s">
        <v>5790</v>
      </c>
      <c r="D2989" s="4" t="s">
        <v>717</v>
      </c>
      <c r="E2989" s="4" t="s">
        <v>56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355.52</v>
      </c>
      <c r="Q2989" s="7">
        <v>2449.02</v>
      </c>
      <c r="R2989" s="7">
        <v>32550.98</v>
      </c>
      <c r="S2989" s="4" t="s">
        <v>24</v>
      </c>
    </row>
    <row r="2990" spans="1:19" ht="26.25" customHeight="1" x14ac:dyDescent="0.25">
      <c r="A2990" s="10">
        <f>+SUBTOTAL(103,$B$5:B2990)</f>
        <v>190</v>
      </c>
      <c r="B2990" s="4" t="s">
        <v>1052</v>
      </c>
      <c r="C2990" s="4" t="s">
        <v>8526</v>
      </c>
      <c r="D2990" s="4" t="s">
        <v>717</v>
      </c>
      <c r="E2990" s="4" t="s">
        <v>54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14736.49</v>
      </c>
      <c r="Q2990" s="7">
        <v>16829.990000000002</v>
      </c>
      <c r="R2990" s="7">
        <v>18170.009999999998</v>
      </c>
      <c r="S2990" s="4" t="s">
        <v>24</v>
      </c>
    </row>
    <row r="2991" spans="1:19" ht="26.25" hidden="1" customHeight="1" x14ac:dyDescent="0.25">
      <c r="A2991" s="10">
        <f>+SUBTOTAL(103,$B$5:B2991)</f>
        <v>190</v>
      </c>
      <c r="B2991" s="4" t="s">
        <v>1052</v>
      </c>
      <c r="C2991" s="4" t="s">
        <v>8528</v>
      </c>
      <c r="D2991" s="4" t="s">
        <v>102</v>
      </c>
      <c r="E2991" s="4" t="s">
        <v>59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190</v>
      </c>
      <c r="B2992" s="4" t="s">
        <v>1054</v>
      </c>
      <c r="C2992" s="4" t="s">
        <v>7497</v>
      </c>
      <c r="D2992" s="4" t="s">
        <v>154</v>
      </c>
      <c r="E2992" s="4" t="s">
        <v>57</v>
      </c>
      <c r="F2992" s="4" t="s">
        <v>23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2536.04</v>
      </c>
      <c r="Q2992" s="7">
        <v>4629.54</v>
      </c>
      <c r="R2992" s="7">
        <v>30370.46</v>
      </c>
      <c r="S2992" s="4" t="s">
        <v>24</v>
      </c>
    </row>
    <row r="2993" spans="1:19" ht="26.25" hidden="1" customHeight="1" x14ac:dyDescent="0.25">
      <c r="A2993" s="10">
        <f>+SUBTOTAL(103,$B$5:B2993)</f>
        <v>190</v>
      </c>
      <c r="B2993" s="4" t="s">
        <v>1642</v>
      </c>
      <c r="C2993" s="4" t="s">
        <v>8538</v>
      </c>
      <c r="D2993" s="4" t="s">
        <v>717</v>
      </c>
      <c r="E2993" s="4" t="s">
        <v>57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711.04</v>
      </c>
      <c r="Q2993" s="7">
        <v>2804.54</v>
      </c>
      <c r="R2993" s="7">
        <v>32195.46</v>
      </c>
      <c r="S2993" s="4" t="s">
        <v>24</v>
      </c>
    </row>
    <row r="2994" spans="1:19" ht="26.25" hidden="1" customHeight="1" x14ac:dyDescent="0.25">
      <c r="A2994" s="10">
        <f>+SUBTOTAL(103,$B$5:B2994)</f>
        <v>190</v>
      </c>
      <c r="B2994" s="4" t="s">
        <v>1964</v>
      </c>
      <c r="C2994" s="4" t="s">
        <v>7301</v>
      </c>
      <c r="D2994" s="4" t="s">
        <v>717</v>
      </c>
      <c r="E2994" s="4" t="s">
        <v>57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1257.0999999999999</v>
      </c>
      <c r="Q2994" s="7">
        <v>3350.6</v>
      </c>
      <c r="R2994" s="7">
        <v>31649.4</v>
      </c>
      <c r="S2994" s="4" t="s">
        <v>24</v>
      </c>
    </row>
    <row r="2995" spans="1:19" ht="26.25" hidden="1" customHeight="1" x14ac:dyDescent="0.25">
      <c r="A2995" s="10">
        <f>+SUBTOTAL(103,$B$5:B2995)</f>
        <v>190</v>
      </c>
      <c r="B2995" s="4" t="s">
        <v>2363</v>
      </c>
      <c r="C2995" s="4" t="s">
        <v>8550</v>
      </c>
      <c r="D2995" s="4" t="s">
        <v>717</v>
      </c>
      <c r="E2995" s="4" t="s">
        <v>59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1715.46</v>
      </c>
      <c r="M2995" s="7">
        <v>25</v>
      </c>
      <c r="N2995" s="7">
        <v>0</v>
      </c>
      <c r="O2995" s="7"/>
      <c r="P2995" s="7">
        <v>0</v>
      </c>
      <c r="Q2995" s="7">
        <v>3808.96</v>
      </c>
      <c r="R2995" s="7">
        <v>31191.040000000001</v>
      </c>
      <c r="S2995" s="4" t="s">
        <v>24</v>
      </c>
    </row>
    <row r="2996" spans="1:19" ht="26.25" hidden="1" customHeight="1" x14ac:dyDescent="0.25">
      <c r="A2996" s="10">
        <f>+SUBTOTAL(103,$B$5:B2996)</f>
        <v>190</v>
      </c>
      <c r="B2996" s="4" t="s">
        <v>11653</v>
      </c>
      <c r="C2996" s="4" t="s">
        <v>11654</v>
      </c>
      <c r="D2996" s="4" t="s">
        <v>2918</v>
      </c>
      <c r="E2996" s="4" t="s">
        <v>114</v>
      </c>
      <c r="F2996" s="4" t="s">
        <v>23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190</v>
      </c>
      <c r="B2997" s="4" t="s">
        <v>182</v>
      </c>
      <c r="C2997" s="4" t="s">
        <v>6443</v>
      </c>
      <c r="D2997" s="4" t="s">
        <v>717</v>
      </c>
      <c r="E2997" s="4" t="s">
        <v>57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1715.46</v>
      </c>
      <c r="M2997" s="7">
        <v>25</v>
      </c>
      <c r="N2997" s="7">
        <v>0</v>
      </c>
      <c r="O2997" s="7"/>
      <c r="P2997" s="7">
        <v>7608.46</v>
      </c>
      <c r="Q2997" s="7">
        <v>11417.42</v>
      </c>
      <c r="R2997" s="7">
        <v>23582.58</v>
      </c>
      <c r="S2997" s="4" t="s">
        <v>24</v>
      </c>
    </row>
    <row r="2998" spans="1:19" ht="26.25" hidden="1" customHeight="1" x14ac:dyDescent="0.25">
      <c r="A2998" s="10">
        <f>+SUBTOTAL(103,$B$5:B2998)</f>
        <v>190</v>
      </c>
      <c r="B2998" s="4" t="s">
        <v>182</v>
      </c>
      <c r="C2998" s="4" t="s">
        <v>8557</v>
      </c>
      <c r="D2998" s="4" t="s">
        <v>717</v>
      </c>
      <c r="E2998" s="4" t="s">
        <v>59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1715.46</v>
      </c>
      <c r="M2998" s="7">
        <v>25</v>
      </c>
      <c r="N2998" s="7">
        <v>0</v>
      </c>
      <c r="O2998" s="7"/>
      <c r="P2998" s="7">
        <v>1325</v>
      </c>
      <c r="Q2998" s="7">
        <v>5133.96</v>
      </c>
      <c r="R2998" s="7">
        <v>29866.04</v>
      </c>
      <c r="S2998" s="4" t="s">
        <v>24</v>
      </c>
    </row>
    <row r="2999" spans="1:19" ht="26.25" hidden="1" customHeight="1" x14ac:dyDescent="0.25">
      <c r="A2999" s="10">
        <f>+SUBTOTAL(103,$B$5:B2999)</f>
        <v>190</v>
      </c>
      <c r="B2999" s="4" t="s">
        <v>182</v>
      </c>
      <c r="C2999" s="4" t="s">
        <v>8566</v>
      </c>
      <c r="D2999" s="4" t="s">
        <v>557</v>
      </c>
      <c r="E2999" s="4" t="s">
        <v>59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11804.08</v>
      </c>
      <c r="Q2999" s="7">
        <v>13897.58</v>
      </c>
      <c r="R2999" s="7">
        <v>21102.42</v>
      </c>
      <c r="S2999" s="4" t="s">
        <v>24</v>
      </c>
    </row>
    <row r="3000" spans="1:19" ht="26.25" hidden="1" customHeight="1" x14ac:dyDescent="0.25">
      <c r="A3000" s="10">
        <f>+SUBTOTAL(103,$B$5:B3000)</f>
        <v>190</v>
      </c>
      <c r="B3000" s="4" t="s">
        <v>182</v>
      </c>
      <c r="C3000" s="4" t="s">
        <v>8572</v>
      </c>
      <c r="D3000" s="4" t="s">
        <v>5209</v>
      </c>
      <c r="E3000" s="4" t="s">
        <v>121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190</v>
      </c>
      <c r="B3001" s="4" t="s">
        <v>2364</v>
      </c>
      <c r="C3001" s="4" t="s">
        <v>8573</v>
      </c>
      <c r="D3001" s="4" t="s">
        <v>717</v>
      </c>
      <c r="E3001" s="4" t="s">
        <v>52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190</v>
      </c>
      <c r="B3002" s="4" t="s">
        <v>354</v>
      </c>
      <c r="C3002" s="4" t="s">
        <v>7536</v>
      </c>
      <c r="D3002" s="4" t="s">
        <v>594</v>
      </c>
      <c r="E3002" s="4" t="s">
        <v>2957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2938.15</v>
      </c>
      <c r="Q3002" s="7">
        <v>5031.6499999999996</v>
      </c>
      <c r="R3002" s="7">
        <v>29968.35</v>
      </c>
      <c r="S3002" s="4" t="s">
        <v>24</v>
      </c>
    </row>
    <row r="3003" spans="1:19" ht="26.25" hidden="1" customHeight="1" x14ac:dyDescent="0.25">
      <c r="A3003" s="10">
        <f>+SUBTOTAL(103,$B$5:B3003)</f>
        <v>190</v>
      </c>
      <c r="B3003" s="4" t="s">
        <v>2365</v>
      </c>
      <c r="C3003" s="4" t="s">
        <v>8593</v>
      </c>
      <c r="D3003" s="4" t="s">
        <v>613</v>
      </c>
      <c r="E3003" s="4" t="s">
        <v>5205</v>
      </c>
      <c r="F3003" s="4" t="s">
        <v>23</v>
      </c>
      <c r="G3003" s="12" t="s">
        <v>11626</v>
      </c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13723.06</v>
      </c>
      <c r="Q3003" s="7">
        <v>15816.56</v>
      </c>
      <c r="R3003" s="7">
        <v>19183.440000000002</v>
      </c>
      <c r="S3003" s="4" t="s">
        <v>24</v>
      </c>
    </row>
    <row r="3004" spans="1:19" ht="26.25" hidden="1" customHeight="1" x14ac:dyDescent="0.25">
      <c r="A3004" s="10">
        <f>+SUBTOTAL(103,$B$5:B3004)</f>
        <v>190</v>
      </c>
      <c r="B3004" s="4" t="s">
        <v>2366</v>
      </c>
      <c r="C3004" s="4" t="s">
        <v>6559</v>
      </c>
      <c r="D3004" s="4" t="s">
        <v>2367</v>
      </c>
      <c r="E3004" s="4" t="s">
        <v>56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190</v>
      </c>
      <c r="B3005" s="4" t="s">
        <v>2368</v>
      </c>
      <c r="C3005" s="4" t="s">
        <v>8609</v>
      </c>
      <c r="D3005" s="4" t="s">
        <v>717</v>
      </c>
      <c r="E3005" s="4" t="s">
        <v>63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24</v>
      </c>
    </row>
    <row r="3006" spans="1:19" ht="26.25" hidden="1" customHeight="1" x14ac:dyDescent="0.25">
      <c r="A3006" s="10">
        <f>+SUBTOTAL(103,$B$5:B3006)</f>
        <v>190</v>
      </c>
      <c r="B3006" s="4" t="s">
        <v>1070</v>
      </c>
      <c r="C3006" s="4" t="s">
        <v>8614</v>
      </c>
      <c r="D3006" s="4" t="s">
        <v>717</v>
      </c>
      <c r="E3006" s="4" t="s">
        <v>59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190</v>
      </c>
      <c r="B3007" s="4" t="s">
        <v>134</v>
      </c>
      <c r="C3007" s="4" t="s">
        <v>8633</v>
      </c>
      <c r="D3007" s="4" t="s">
        <v>623</v>
      </c>
      <c r="E3007" s="4" t="s">
        <v>94</v>
      </c>
      <c r="F3007" s="4" t="s">
        <v>23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100</v>
      </c>
      <c r="O3007" s="7"/>
      <c r="P3007" s="7">
        <v>2475</v>
      </c>
      <c r="Q3007" s="7">
        <v>4668.5</v>
      </c>
      <c r="R3007" s="7">
        <v>30331.5</v>
      </c>
      <c r="S3007" s="4" t="s">
        <v>38</v>
      </c>
    </row>
    <row r="3008" spans="1:19" ht="26.25" hidden="1" customHeight="1" x14ac:dyDescent="0.25">
      <c r="A3008" s="10">
        <f>+SUBTOTAL(103,$B$5:B3008)</f>
        <v>190</v>
      </c>
      <c r="B3008" s="4" t="s">
        <v>5180</v>
      </c>
      <c r="C3008" s="4" t="s">
        <v>6021</v>
      </c>
      <c r="D3008" s="4" t="s">
        <v>404</v>
      </c>
      <c r="E3008" s="4" t="s">
        <v>59</v>
      </c>
      <c r="F3008" s="4" t="s">
        <v>46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3400</v>
      </c>
      <c r="Q3008" s="7">
        <v>5493.5</v>
      </c>
      <c r="R3008" s="7">
        <v>29506.5</v>
      </c>
      <c r="S3008" s="4" t="s">
        <v>38</v>
      </c>
    </row>
    <row r="3009" spans="1:19" ht="26.25" hidden="1" customHeight="1" x14ac:dyDescent="0.25">
      <c r="A3009" s="10">
        <f>+SUBTOTAL(103,$B$5:B3009)</f>
        <v>190</v>
      </c>
      <c r="B3009" s="4" t="s">
        <v>1086</v>
      </c>
      <c r="C3009" s="4" t="s">
        <v>8696</v>
      </c>
      <c r="D3009" s="4" t="s">
        <v>717</v>
      </c>
      <c r="E3009" s="4" t="s">
        <v>61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190</v>
      </c>
      <c r="B3010" s="4" t="s">
        <v>4099</v>
      </c>
      <c r="C3010" s="4" t="s">
        <v>8700</v>
      </c>
      <c r="D3010" s="4" t="s">
        <v>404</v>
      </c>
      <c r="E3010" s="4" t="s">
        <v>59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190</v>
      </c>
      <c r="B3011" s="4" t="s">
        <v>1091</v>
      </c>
      <c r="C3011" s="4" t="s">
        <v>8716</v>
      </c>
      <c r="D3011" s="4" t="s">
        <v>717</v>
      </c>
      <c r="E3011" s="4" t="s">
        <v>57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3532.73</v>
      </c>
      <c r="Q3011" s="7">
        <v>5626.23</v>
      </c>
      <c r="R3011" s="7">
        <v>29373.77</v>
      </c>
      <c r="S3011" s="4" t="s">
        <v>24</v>
      </c>
    </row>
    <row r="3012" spans="1:19" ht="26.25" hidden="1" customHeight="1" x14ac:dyDescent="0.25">
      <c r="A3012" s="10">
        <f>+SUBTOTAL(103,$B$5:B3012)</f>
        <v>190</v>
      </c>
      <c r="B3012" s="4" t="s">
        <v>1091</v>
      </c>
      <c r="C3012" s="4" t="s">
        <v>8718</v>
      </c>
      <c r="D3012" s="4" t="s">
        <v>717</v>
      </c>
      <c r="E3012" s="4" t="s">
        <v>57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24</v>
      </c>
    </row>
    <row r="3013" spans="1:19" ht="26.25" customHeight="1" x14ac:dyDescent="0.25">
      <c r="A3013" s="10">
        <f>+SUBTOTAL(103,$B$5:B3013)</f>
        <v>191</v>
      </c>
      <c r="B3013" s="4" t="s">
        <v>1091</v>
      </c>
      <c r="C3013" s="4" t="s">
        <v>8719</v>
      </c>
      <c r="D3013" s="4" t="s">
        <v>102</v>
      </c>
      <c r="E3013" s="4" t="s">
        <v>54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24</v>
      </c>
    </row>
    <row r="3014" spans="1:19" ht="26.25" hidden="1" customHeight="1" x14ac:dyDescent="0.25">
      <c r="A3014" s="10">
        <f>+SUBTOTAL(103,$B$5:B3014)</f>
        <v>191</v>
      </c>
      <c r="B3014" s="4" t="s">
        <v>1091</v>
      </c>
      <c r="C3014" s="4" t="s">
        <v>8728</v>
      </c>
      <c r="D3014" s="4" t="s">
        <v>717</v>
      </c>
      <c r="E3014" s="4" t="s">
        <v>121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191</v>
      </c>
      <c r="B3015" s="4" t="s">
        <v>5265</v>
      </c>
      <c r="C3015" s="4" t="s">
        <v>8740</v>
      </c>
      <c r="D3015" s="4" t="s">
        <v>794</v>
      </c>
      <c r="E3015" s="4" t="s">
        <v>97</v>
      </c>
      <c r="F3015" s="4" t="s">
        <v>23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38</v>
      </c>
    </row>
    <row r="3016" spans="1:19" ht="26.25" hidden="1" customHeight="1" x14ac:dyDescent="0.25">
      <c r="A3016" s="10">
        <f>+SUBTOTAL(103,$B$5:B3016)</f>
        <v>191</v>
      </c>
      <c r="B3016" s="4" t="s">
        <v>2369</v>
      </c>
      <c r="C3016" s="4" t="s">
        <v>8749</v>
      </c>
      <c r="D3016" s="4" t="s">
        <v>794</v>
      </c>
      <c r="E3016" s="4" t="s">
        <v>278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24</v>
      </c>
    </row>
    <row r="3017" spans="1:19" ht="26.25" hidden="1" customHeight="1" x14ac:dyDescent="0.25">
      <c r="A3017" s="10">
        <f>+SUBTOTAL(103,$B$5:B3017)</f>
        <v>191</v>
      </c>
      <c r="B3017" s="4" t="s">
        <v>11503</v>
      </c>
      <c r="C3017" s="4" t="s">
        <v>11504</v>
      </c>
      <c r="D3017" s="4" t="s">
        <v>413</v>
      </c>
      <c r="E3017" s="4" t="s">
        <v>43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customHeight="1" x14ac:dyDescent="0.25">
      <c r="A3018" s="10">
        <f>+SUBTOTAL(103,$B$5:B3018)</f>
        <v>192</v>
      </c>
      <c r="B3018" s="4" t="s">
        <v>2370</v>
      </c>
      <c r="C3018" s="4" t="s">
        <v>6653</v>
      </c>
      <c r="D3018" s="4" t="s">
        <v>2371</v>
      </c>
      <c r="E3018" s="4" t="s">
        <v>54</v>
      </c>
      <c r="F3018" s="4" t="s">
        <v>23</v>
      </c>
      <c r="G3018" s="12" t="s">
        <v>11626</v>
      </c>
      <c r="H3018" s="7">
        <v>35000</v>
      </c>
      <c r="I3018" s="7">
        <v>1004.5</v>
      </c>
      <c r="J3018" s="7">
        <v>0</v>
      </c>
      <c r="K3018" s="7">
        <v>1064</v>
      </c>
      <c r="L3018" s="7">
        <v>1715.46</v>
      </c>
      <c r="M3018" s="7">
        <v>25</v>
      </c>
      <c r="N3018" s="7">
        <v>0</v>
      </c>
      <c r="O3018" s="7"/>
      <c r="P3018" s="7">
        <v>28924.77</v>
      </c>
      <c r="Q3018" s="7">
        <v>32733.73</v>
      </c>
      <c r="R3018" s="7">
        <v>2266.2700000000004</v>
      </c>
      <c r="S3018" s="4" t="s">
        <v>38</v>
      </c>
    </row>
    <row r="3019" spans="1:19" ht="26.25" hidden="1" customHeight="1" x14ac:dyDescent="0.25">
      <c r="A3019" s="10">
        <f>+SUBTOTAL(103,$B$5:B3019)</f>
        <v>192</v>
      </c>
      <c r="B3019" s="4" t="s">
        <v>2372</v>
      </c>
      <c r="C3019" s="4" t="s">
        <v>8781</v>
      </c>
      <c r="D3019" s="4" t="s">
        <v>551</v>
      </c>
      <c r="E3019" s="4" t="s">
        <v>121</v>
      </c>
      <c r="F3019" s="4" t="s">
        <v>23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15212.54</v>
      </c>
      <c r="Q3019" s="7">
        <v>17306.04</v>
      </c>
      <c r="R3019" s="7">
        <v>17693.96</v>
      </c>
      <c r="S3019" s="4" t="s">
        <v>24</v>
      </c>
    </row>
    <row r="3020" spans="1:19" ht="26.25" hidden="1" customHeight="1" x14ac:dyDescent="0.25">
      <c r="A3020" s="10">
        <f>+SUBTOTAL(103,$B$5:B3020)</f>
        <v>192</v>
      </c>
      <c r="B3020" s="4" t="s">
        <v>2372</v>
      </c>
      <c r="C3020" s="4" t="s">
        <v>8782</v>
      </c>
      <c r="D3020" s="4" t="s">
        <v>102</v>
      </c>
      <c r="E3020" s="4" t="s">
        <v>59</v>
      </c>
      <c r="F3020" s="4" t="s">
        <v>23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24</v>
      </c>
    </row>
    <row r="3021" spans="1:19" ht="26.25" hidden="1" customHeight="1" x14ac:dyDescent="0.25">
      <c r="A3021" s="10">
        <f>+SUBTOTAL(103,$B$5:B3021)</f>
        <v>192</v>
      </c>
      <c r="B3021" s="4" t="s">
        <v>2373</v>
      </c>
      <c r="C3021" s="4" t="s">
        <v>6077</v>
      </c>
      <c r="D3021" s="4" t="s">
        <v>2002</v>
      </c>
      <c r="E3021" s="4" t="s">
        <v>5203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1715.46</v>
      </c>
      <c r="M3021" s="7">
        <v>25</v>
      </c>
      <c r="N3021" s="7">
        <v>0</v>
      </c>
      <c r="O3021" s="7"/>
      <c r="P3021" s="7">
        <v>50</v>
      </c>
      <c r="Q3021" s="7">
        <v>3858.96</v>
      </c>
      <c r="R3021" s="7">
        <v>31141.040000000001</v>
      </c>
      <c r="S3021" s="4" t="s">
        <v>38</v>
      </c>
    </row>
    <row r="3022" spans="1:19" ht="26.25" hidden="1" customHeight="1" x14ac:dyDescent="0.25">
      <c r="A3022" s="10">
        <f>+SUBTOTAL(103,$B$5:B3022)</f>
        <v>192</v>
      </c>
      <c r="B3022" s="4" t="s">
        <v>2374</v>
      </c>
      <c r="C3022" s="4" t="s">
        <v>6464</v>
      </c>
      <c r="D3022" s="4" t="s">
        <v>404</v>
      </c>
      <c r="E3022" s="4" t="s">
        <v>59</v>
      </c>
      <c r="F3022" s="4" t="s">
        <v>11182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2800</v>
      </c>
      <c r="Q3022" s="7">
        <v>4893.5</v>
      </c>
      <c r="R3022" s="7">
        <v>30106.5</v>
      </c>
      <c r="S3022" s="4" t="s">
        <v>38</v>
      </c>
    </row>
    <row r="3023" spans="1:19" ht="26.25" hidden="1" customHeight="1" x14ac:dyDescent="0.25">
      <c r="A3023" s="10">
        <f>+SUBTOTAL(103,$B$5:B3023)</f>
        <v>192</v>
      </c>
      <c r="B3023" s="4" t="s">
        <v>2375</v>
      </c>
      <c r="C3023" s="4" t="s">
        <v>8823</v>
      </c>
      <c r="D3023" s="4" t="s">
        <v>102</v>
      </c>
      <c r="E3023" s="4" t="s">
        <v>59</v>
      </c>
      <c r="F3023" s="4" t="s">
        <v>23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0</v>
      </c>
      <c r="Q3023" s="7">
        <v>2093.5</v>
      </c>
      <c r="R3023" s="7">
        <v>32906.5</v>
      </c>
      <c r="S3023" s="4" t="s">
        <v>38</v>
      </c>
    </row>
    <row r="3024" spans="1:19" ht="26.25" hidden="1" customHeight="1" x14ac:dyDescent="0.25">
      <c r="A3024" s="10">
        <f>+SUBTOTAL(103,$B$5:B3024)</f>
        <v>192</v>
      </c>
      <c r="B3024" s="4" t="s">
        <v>2376</v>
      </c>
      <c r="C3024" s="4" t="s">
        <v>7989</v>
      </c>
      <c r="D3024" s="4" t="s">
        <v>413</v>
      </c>
      <c r="E3024" s="4" t="s">
        <v>165</v>
      </c>
      <c r="F3024" s="4" t="s">
        <v>23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hidden="1" customHeight="1" x14ac:dyDescent="0.25">
      <c r="A3025" s="10">
        <f>+SUBTOTAL(103,$B$5:B3025)</f>
        <v>192</v>
      </c>
      <c r="B3025" s="4" t="s">
        <v>2377</v>
      </c>
      <c r="C3025" s="4" t="s">
        <v>8827</v>
      </c>
      <c r="D3025" s="4" t="s">
        <v>717</v>
      </c>
      <c r="E3025" s="4" t="s">
        <v>61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192</v>
      </c>
      <c r="B3026" s="4" t="s">
        <v>2378</v>
      </c>
      <c r="C3026" s="4" t="s">
        <v>8828</v>
      </c>
      <c r="D3026" s="4" t="s">
        <v>717</v>
      </c>
      <c r="E3026" s="4" t="s">
        <v>56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1550</v>
      </c>
      <c r="Q3026" s="7">
        <v>3643.5</v>
      </c>
      <c r="R3026" s="7">
        <v>31356.5</v>
      </c>
      <c r="S3026" s="4" t="s">
        <v>24</v>
      </c>
    </row>
    <row r="3027" spans="1:19" ht="26.25" hidden="1" customHeight="1" x14ac:dyDescent="0.25">
      <c r="A3027" s="10">
        <f>+SUBTOTAL(103,$B$5:B3027)</f>
        <v>192</v>
      </c>
      <c r="B3027" s="4" t="s">
        <v>2379</v>
      </c>
      <c r="C3027" s="4" t="s">
        <v>8011</v>
      </c>
      <c r="D3027" s="4" t="s">
        <v>581</v>
      </c>
      <c r="E3027" s="4" t="s">
        <v>22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38</v>
      </c>
    </row>
    <row r="3028" spans="1:19" ht="26.25" hidden="1" customHeight="1" x14ac:dyDescent="0.25">
      <c r="A3028" s="10">
        <f>+SUBTOTAL(103,$B$5:B3028)</f>
        <v>192</v>
      </c>
      <c r="B3028" s="4" t="s">
        <v>2380</v>
      </c>
      <c r="C3028" s="4" t="s">
        <v>8835</v>
      </c>
      <c r="D3028" s="4" t="s">
        <v>154</v>
      </c>
      <c r="E3028" s="4" t="s">
        <v>121</v>
      </c>
      <c r="F3028" s="4" t="s">
        <v>23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3430.92</v>
      </c>
      <c r="M3028" s="7">
        <v>25</v>
      </c>
      <c r="N3028" s="7">
        <v>0</v>
      </c>
      <c r="O3028" s="7"/>
      <c r="P3028" s="7">
        <v>0</v>
      </c>
      <c r="Q3028" s="7">
        <v>5524.42</v>
      </c>
      <c r="R3028" s="7">
        <v>29475.58</v>
      </c>
      <c r="S3028" s="4" t="s">
        <v>38</v>
      </c>
    </row>
    <row r="3029" spans="1:19" ht="26.25" hidden="1" customHeight="1" x14ac:dyDescent="0.25">
      <c r="A3029" s="10">
        <f>+SUBTOTAL(103,$B$5:B3029)</f>
        <v>192</v>
      </c>
      <c r="B3029" s="4" t="s">
        <v>2381</v>
      </c>
      <c r="C3029" s="4" t="s">
        <v>8880</v>
      </c>
      <c r="D3029" s="4" t="s">
        <v>717</v>
      </c>
      <c r="E3029" s="4" t="s">
        <v>57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6692.07</v>
      </c>
      <c r="Q3029" s="7">
        <v>8785.57</v>
      </c>
      <c r="R3029" s="7">
        <v>26214.43</v>
      </c>
      <c r="S3029" s="4" t="s">
        <v>24</v>
      </c>
    </row>
    <row r="3030" spans="1:19" ht="26.25" hidden="1" customHeight="1" x14ac:dyDescent="0.25">
      <c r="A3030" s="10">
        <f>+SUBTOTAL(103,$B$5:B3030)</f>
        <v>192</v>
      </c>
      <c r="B3030" s="4" t="s">
        <v>2382</v>
      </c>
      <c r="C3030" s="4" t="s">
        <v>8886</v>
      </c>
      <c r="D3030" s="4" t="s">
        <v>717</v>
      </c>
      <c r="E3030" s="4" t="s">
        <v>121</v>
      </c>
      <c r="F3030" s="4" t="s">
        <v>23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192</v>
      </c>
      <c r="B3031" s="4" t="s">
        <v>2383</v>
      </c>
      <c r="C3031" s="4" t="s">
        <v>8888</v>
      </c>
      <c r="D3031" s="4" t="s">
        <v>2384</v>
      </c>
      <c r="E3031" s="4" t="s">
        <v>328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3388.88</v>
      </c>
      <c r="Q3031" s="7">
        <v>5482.38</v>
      </c>
      <c r="R3031" s="7">
        <v>29517.62</v>
      </c>
      <c r="S3031" s="4" t="s">
        <v>38</v>
      </c>
    </row>
    <row r="3032" spans="1:19" ht="26.25" hidden="1" customHeight="1" x14ac:dyDescent="0.25">
      <c r="A3032" s="10">
        <f>+SUBTOTAL(103,$B$5:B3032)</f>
        <v>192</v>
      </c>
      <c r="B3032" s="4" t="s">
        <v>2385</v>
      </c>
      <c r="C3032" s="4" t="s">
        <v>8923</v>
      </c>
      <c r="D3032" s="4" t="s">
        <v>413</v>
      </c>
      <c r="E3032" s="4" t="s">
        <v>188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38</v>
      </c>
    </row>
    <row r="3033" spans="1:19" ht="26.25" hidden="1" customHeight="1" x14ac:dyDescent="0.25">
      <c r="A3033" s="10">
        <f>+SUBTOTAL(103,$B$5:B3033)</f>
        <v>192</v>
      </c>
      <c r="B3033" s="4" t="s">
        <v>8924</v>
      </c>
      <c r="C3033" s="4" t="s">
        <v>8925</v>
      </c>
      <c r="D3033" s="4" t="s">
        <v>404</v>
      </c>
      <c r="E3033" s="4" t="s">
        <v>59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1715.46</v>
      </c>
      <c r="M3033" s="7">
        <v>25</v>
      </c>
      <c r="N3033" s="7">
        <v>0</v>
      </c>
      <c r="O3033" s="7"/>
      <c r="P3033" s="7">
        <v>0</v>
      </c>
      <c r="Q3033" s="7">
        <v>3808.96</v>
      </c>
      <c r="R3033" s="7">
        <v>31191.040000000001</v>
      </c>
      <c r="S3033" s="4" t="s">
        <v>38</v>
      </c>
    </row>
    <row r="3034" spans="1:19" ht="26.25" hidden="1" customHeight="1" x14ac:dyDescent="0.25">
      <c r="A3034" s="10">
        <f>+SUBTOTAL(103,$B$5:B3034)</f>
        <v>192</v>
      </c>
      <c r="B3034" s="4" t="s">
        <v>2386</v>
      </c>
      <c r="C3034" s="4" t="s">
        <v>8927</v>
      </c>
      <c r="D3034" s="4" t="s">
        <v>327</v>
      </c>
      <c r="E3034" s="4" t="s">
        <v>110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38</v>
      </c>
    </row>
    <row r="3035" spans="1:19" ht="26.25" hidden="1" customHeight="1" x14ac:dyDescent="0.25">
      <c r="A3035" s="10">
        <f>+SUBTOTAL(103,$B$5:B3035)</f>
        <v>192</v>
      </c>
      <c r="B3035" s="4" t="s">
        <v>2388</v>
      </c>
      <c r="C3035" s="4" t="s">
        <v>11302</v>
      </c>
      <c r="D3035" s="4" t="s">
        <v>404</v>
      </c>
      <c r="E3035" s="4" t="s">
        <v>76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192</v>
      </c>
      <c r="B3036" s="4" t="s">
        <v>2388</v>
      </c>
      <c r="C3036" s="4" t="s">
        <v>8942</v>
      </c>
      <c r="D3036" s="4" t="s">
        <v>717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350</v>
      </c>
      <c r="Q3036" s="7">
        <v>2443.5</v>
      </c>
      <c r="R3036" s="7">
        <v>32556.5</v>
      </c>
      <c r="S3036" s="4" t="s">
        <v>24</v>
      </c>
    </row>
    <row r="3037" spans="1:19" ht="26.25" hidden="1" customHeight="1" x14ac:dyDescent="0.25">
      <c r="A3037" s="10">
        <f>+SUBTOTAL(103,$B$5:B3037)</f>
        <v>192</v>
      </c>
      <c r="B3037" s="4" t="s">
        <v>2390</v>
      </c>
      <c r="C3037" s="4" t="s">
        <v>8276</v>
      </c>
      <c r="D3037" s="4" t="s">
        <v>102</v>
      </c>
      <c r="E3037" s="4" t="s">
        <v>121</v>
      </c>
      <c r="F3037" s="4" t="s">
        <v>23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3137.89</v>
      </c>
      <c r="Q3037" s="7">
        <v>5231.3900000000003</v>
      </c>
      <c r="R3037" s="7">
        <v>29768.61</v>
      </c>
      <c r="S3037" s="4" t="s">
        <v>24</v>
      </c>
    </row>
    <row r="3038" spans="1:19" ht="26.25" hidden="1" customHeight="1" x14ac:dyDescent="0.25">
      <c r="A3038" s="10">
        <f>+SUBTOTAL(103,$B$5:B3038)</f>
        <v>192</v>
      </c>
      <c r="B3038" s="4" t="s">
        <v>2391</v>
      </c>
      <c r="C3038" s="4" t="s">
        <v>8968</v>
      </c>
      <c r="D3038" s="4" t="s">
        <v>613</v>
      </c>
      <c r="E3038" s="4" t="s">
        <v>69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192</v>
      </c>
      <c r="B3039" s="4" t="s">
        <v>476</v>
      </c>
      <c r="C3039" s="4" t="s">
        <v>8993</v>
      </c>
      <c r="D3039" s="4" t="s">
        <v>717</v>
      </c>
      <c r="E3039" s="4" t="s">
        <v>59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350</v>
      </c>
      <c r="Q3039" s="7">
        <v>2443.5</v>
      </c>
      <c r="R3039" s="7">
        <v>32556.5</v>
      </c>
      <c r="S3039" s="4" t="s">
        <v>24</v>
      </c>
    </row>
    <row r="3040" spans="1:19" ht="26.25" hidden="1" customHeight="1" x14ac:dyDescent="0.25">
      <c r="A3040" s="10">
        <f>+SUBTOTAL(103,$B$5:B3040)</f>
        <v>192</v>
      </c>
      <c r="B3040" s="4" t="s">
        <v>1993</v>
      </c>
      <c r="C3040" s="4" t="s">
        <v>6699</v>
      </c>
      <c r="D3040" s="4" t="s">
        <v>413</v>
      </c>
      <c r="E3040" s="4" t="s">
        <v>171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4918.58</v>
      </c>
      <c r="Q3040" s="7">
        <v>7012.08</v>
      </c>
      <c r="R3040" s="7">
        <v>27987.919999999998</v>
      </c>
      <c r="S3040" s="4" t="s">
        <v>24</v>
      </c>
    </row>
    <row r="3041" spans="1:19" ht="26.25" hidden="1" customHeight="1" x14ac:dyDescent="0.25">
      <c r="A3041" s="10">
        <f>+SUBTOTAL(103,$B$5:B3041)</f>
        <v>192</v>
      </c>
      <c r="B3041" s="4" t="s">
        <v>1993</v>
      </c>
      <c r="C3041" s="4" t="s">
        <v>9003</v>
      </c>
      <c r="D3041" s="4" t="s">
        <v>327</v>
      </c>
      <c r="E3041" s="4" t="s">
        <v>61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192</v>
      </c>
      <c r="B3042" s="4" t="s">
        <v>2392</v>
      </c>
      <c r="C3042" s="4" t="s">
        <v>9012</v>
      </c>
      <c r="D3042" s="4" t="s">
        <v>551</v>
      </c>
      <c r="E3042" s="4" t="s">
        <v>57</v>
      </c>
      <c r="F3042" s="4" t="s">
        <v>23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12152.74</v>
      </c>
      <c r="Q3042" s="7">
        <v>14246.24</v>
      </c>
      <c r="R3042" s="7">
        <v>20753.760000000002</v>
      </c>
      <c r="S3042" s="4" t="s">
        <v>24</v>
      </c>
    </row>
    <row r="3043" spans="1:19" ht="26.25" hidden="1" customHeight="1" x14ac:dyDescent="0.25">
      <c r="A3043" s="10">
        <f>+SUBTOTAL(103,$B$5:B3043)</f>
        <v>192</v>
      </c>
      <c r="B3043" s="4" t="s">
        <v>2393</v>
      </c>
      <c r="C3043" s="4" t="s">
        <v>9024</v>
      </c>
      <c r="D3043" s="4" t="s">
        <v>717</v>
      </c>
      <c r="E3043" s="4" t="s">
        <v>57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355.52</v>
      </c>
      <c r="Q3043" s="7">
        <v>2449.02</v>
      </c>
      <c r="R3043" s="7">
        <v>32550.98</v>
      </c>
      <c r="S3043" s="4" t="s">
        <v>24</v>
      </c>
    </row>
    <row r="3044" spans="1:19" ht="26.25" hidden="1" customHeight="1" x14ac:dyDescent="0.25">
      <c r="A3044" s="10">
        <f>+SUBTOTAL(103,$B$5:B3044)</f>
        <v>192</v>
      </c>
      <c r="B3044" s="4" t="s">
        <v>1147</v>
      </c>
      <c r="C3044" s="4" t="s">
        <v>9035</v>
      </c>
      <c r="D3044" s="4" t="s">
        <v>717</v>
      </c>
      <c r="E3044" s="4" t="s">
        <v>121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6985.19</v>
      </c>
      <c r="Q3044" s="7">
        <v>9078.69</v>
      </c>
      <c r="R3044" s="7">
        <v>25921.309999999998</v>
      </c>
      <c r="S3044" s="4" t="s">
        <v>24</v>
      </c>
    </row>
    <row r="3045" spans="1:19" ht="26.25" hidden="1" customHeight="1" x14ac:dyDescent="0.25">
      <c r="A3045" s="10">
        <f>+SUBTOTAL(103,$B$5:B3045)</f>
        <v>192</v>
      </c>
      <c r="B3045" s="4" t="s">
        <v>2394</v>
      </c>
      <c r="C3045" s="4" t="s">
        <v>7173</v>
      </c>
      <c r="D3045" s="4" t="s">
        <v>109</v>
      </c>
      <c r="E3045" s="4" t="s">
        <v>59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750</v>
      </c>
      <c r="Q3045" s="7">
        <v>2843.5</v>
      </c>
      <c r="R3045" s="7">
        <v>32156.5</v>
      </c>
      <c r="S3045" s="4" t="s">
        <v>24</v>
      </c>
    </row>
    <row r="3046" spans="1:19" ht="26.25" hidden="1" customHeight="1" x14ac:dyDescent="0.25">
      <c r="A3046" s="10">
        <f>+SUBTOTAL(103,$B$5:B3046)</f>
        <v>192</v>
      </c>
      <c r="B3046" s="4" t="s">
        <v>64</v>
      </c>
      <c r="C3046" s="4" t="s">
        <v>9049</v>
      </c>
      <c r="D3046" s="4" t="s">
        <v>717</v>
      </c>
      <c r="E3046" s="4" t="s">
        <v>56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192</v>
      </c>
      <c r="B3047" s="4" t="s">
        <v>1151</v>
      </c>
      <c r="C3047" s="4" t="s">
        <v>9059</v>
      </c>
      <c r="D3047" s="4" t="s">
        <v>413</v>
      </c>
      <c r="E3047" s="4" t="s">
        <v>22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192</v>
      </c>
      <c r="B3048" s="4" t="s">
        <v>1151</v>
      </c>
      <c r="C3048" s="4" t="s">
        <v>9061</v>
      </c>
      <c r="D3048" s="4" t="s">
        <v>163</v>
      </c>
      <c r="E3048" s="4" t="s">
        <v>52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192</v>
      </c>
      <c r="B3049" s="4" t="s">
        <v>2395</v>
      </c>
      <c r="C3049" s="4" t="s">
        <v>9063</v>
      </c>
      <c r="D3049" s="4" t="s">
        <v>717</v>
      </c>
      <c r="E3049" s="4" t="s">
        <v>59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350</v>
      </c>
      <c r="Q3049" s="7">
        <v>2443.5</v>
      </c>
      <c r="R3049" s="7">
        <v>32556.5</v>
      </c>
      <c r="S3049" s="4" t="s">
        <v>24</v>
      </c>
    </row>
    <row r="3050" spans="1:19" ht="26.25" hidden="1" customHeight="1" x14ac:dyDescent="0.25">
      <c r="A3050" s="10">
        <f>+SUBTOTAL(103,$B$5:B3050)</f>
        <v>192</v>
      </c>
      <c r="B3050" s="4" t="s">
        <v>319</v>
      </c>
      <c r="C3050" s="4" t="s">
        <v>9069</v>
      </c>
      <c r="D3050" s="4" t="s">
        <v>717</v>
      </c>
      <c r="E3050" s="4" t="s">
        <v>59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24</v>
      </c>
    </row>
    <row r="3051" spans="1:19" ht="26.25" hidden="1" customHeight="1" x14ac:dyDescent="0.25">
      <c r="A3051" s="10">
        <f>+SUBTOTAL(103,$B$5:B3051)</f>
        <v>192</v>
      </c>
      <c r="B3051" s="4" t="s">
        <v>2396</v>
      </c>
      <c r="C3051" s="4" t="s">
        <v>9072</v>
      </c>
      <c r="D3051" s="4" t="s">
        <v>435</v>
      </c>
      <c r="E3051" s="4" t="s">
        <v>22</v>
      </c>
      <c r="F3051" s="4" t="s">
        <v>23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v>32906.5</v>
      </c>
      <c r="S3051" s="4" t="s">
        <v>24</v>
      </c>
    </row>
    <row r="3052" spans="1:19" ht="26.25" hidden="1" customHeight="1" x14ac:dyDescent="0.25">
      <c r="A3052" s="10">
        <f>+SUBTOTAL(103,$B$5:B3052)</f>
        <v>192</v>
      </c>
      <c r="B3052" s="4" t="s">
        <v>2397</v>
      </c>
      <c r="C3052" s="4" t="s">
        <v>9073</v>
      </c>
      <c r="D3052" s="4" t="s">
        <v>368</v>
      </c>
      <c r="E3052" s="4" t="s">
        <v>321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1715.46</v>
      </c>
      <c r="M3052" s="7">
        <v>25</v>
      </c>
      <c r="N3052" s="7">
        <v>0</v>
      </c>
      <c r="O3052" s="7"/>
      <c r="P3052" s="7">
        <v>1325</v>
      </c>
      <c r="Q3052" s="7">
        <v>5133.96</v>
      </c>
      <c r="R3052" s="7">
        <v>29866.04</v>
      </c>
      <c r="S3052" s="4" t="s">
        <v>24</v>
      </c>
    </row>
    <row r="3053" spans="1:19" ht="26.25" hidden="1" customHeight="1" x14ac:dyDescent="0.25">
      <c r="A3053" s="10">
        <f>+SUBTOTAL(103,$B$5:B3053)</f>
        <v>192</v>
      </c>
      <c r="B3053" s="4" t="s">
        <v>477</v>
      </c>
      <c r="C3053" s="4" t="s">
        <v>9085</v>
      </c>
      <c r="D3053" s="4" t="s">
        <v>404</v>
      </c>
      <c r="E3053" s="4" t="s">
        <v>487</v>
      </c>
      <c r="F3053" s="4" t="s">
        <v>11182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3050</v>
      </c>
      <c r="Q3053" s="7">
        <v>5143.5</v>
      </c>
      <c r="R3053" s="7">
        <v>29856.5</v>
      </c>
      <c r="S3053" s="4" t="s">
        <v>24</v>
      </c>
    </row>
    <row r="3054" spans="1:19" ht="26.25" hidden="1" customHeight="1" x14ac:dyDescent="0.25">
      <c r="A3054" s="10">
        <f>+SUBTOTAL(103,$B$5:B3054)</f>
        <v>192</v>
      </c>
      <c r="B3054" s="4" t="s">
        <v>477</v>
      </c>
      <c r="C3054" s="4" t="s">
        <v>7590</v>
      </c>
      <c r="D3054" s="4" t="s">
        <v>717</v>
      </c>
      <c r="E3054" s="4" t="s">
        <v>59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0</v>
      </c>
      <c r="Q3054" s="7">
        <v>2093.5</v>
      </c>
      <c r="R3054" s="7">
        <v>32906.5</v>
      </c>
      <c r="S3054" s="4" t="s">
        <v>24</v>
      </c>
    </row>
    <row r="3055" spans="1:19" ht="26.25" hidden="1" customHeight="1" x14ac:dyDescent="0.25">
      <c r="A3055" s="10">
        <f>+SUBTOTAL(103,$B$5:B3055)</f>
        <v>192</v>
      </c>
      <c r="B3055" s="4" t="s">
        <v>477</v>
      </c>
      <c r="C3055" s="4" t="s">
        <v>9088</v>
      </c>
      <c r="D3055" s="4" t="s">
        <v>717</v>
      </c>
      <c r="E3055" s="4" t="s">
        <v>121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2000</v>
      </c>
      <c r="Q3055" s="7">
        <v>4093.5</v>
      </c>
      <c r="R3055" s="7">
        <v>30906.5</v>
      </c>
      <c r="S3055" s="4" t="s">
        <v>24</v>
      </c>
    </row>
    <row r="3056" spans="1:19" ht="26.25" hidden="1" customHeight="1" x14ac:dyDescent="0.25">
      <c r="A3056" s="10">
        <f>+SUBTOTAL(103,$B$5:B3056)</f>
        <v>192</v>
      </c>
      <c r="B3056" s="4" t="s">
        <v>477</v>
      </c>
      <c r="C3056" s="4" t="s">
        <v>9089</v>
      </c>
      <c r="D3056" s="4" t="s">
        <v>717</v>
      </c>
      <c r="E3056" s="4" t="s">
        <v>59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1257.0999999999999</v>
      </c>
      <c r="Q3056" s="7">
        <v>3350.6</v>
      </c>
      <c r="R3056" s="7">
        <v>31649.4</v>
      </c>
      <c r="S3056" s="4" t="s">
        <v>24</v>
      </c>
    </row>
    <row r="3057" spans="1:19" ht="26.25" hidden="1" customHeight="1" x14ac:dyDescent="0.25">
      <c r="A3057" s="10">
        <f>+SUBTOTAL(103,$B$5:B3057)</f>
        <v>192</v>
      </c>
      <c r="B3057" s="4" t="s">
        <v>477</v>
      </c>
      <c r="C3057" s="4" t="s">
        <v>6995</v>
      </c>
      <c r="D3057" s="4" t="s">
        <v>717</v>
      </c>
      <c r="E3057" s="4" t="s">
        <v>52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5360.56</v>
      </c>
      <c r="Q3057" s="7">
        <v>7454.06</v>
      </c>
      <c r="R3057" s="7">
        <v>27545.94</v>
      </c>
      <c r="S3057" s="4" t="s">
        <v>24</v>
      </c>
    </row>
    <row r="3058" spans="1:19" ht="26.25" hidden="1" customHeight="1" x14ac:dyDescent="0.25">
      <c r="A3058" s="10">
        <f>+SUBTOTAL(103,$B$5:B3058)</f>
        <v>192</v>
      </c>
      <c r="B3058" s="4" t="s">
        <v>2398</v>
      </c>
      <c r="C3058" s="4" t="s">
        <v>9114</v>
      </c>
      <c r="D3058" s="4" t="s">
        <v>717</v>
      </c>
      <c r="E3058" s="4" t="s">
        <v>173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1715.46</v>
      </c>
      <c r="M3058" s="7">
        <v>25</v>
      </c>
      <c r="N3058" s="7">
        <v>0</v>
      </c>
      <c r="O3058" s="7"/>
      <c r="P3058" s="7">
        <v>0</v>
      </c>
      <c r="Q3058" s="7">
        <v>3808.96</v>
      </c>
      <c r="R3058" s="7">
        <v>31191.040000000001</v>
      </c>
      <c r="S3058" s="4" t="s">
        <v>24</v>
      </c>
    </row>
    <row r="3059" spans="1:19" ht="26.25" hidden="1" customHeight="1" x14ac:dyDescent="0.25">
      <c r="A3059" s="10">
        <f>+SUBTOTAL(103,$B$5:B3059)</f>
        <v>192</v>
      </c>
      <c r="B3059" s="4" t="s">
        <v>270</v>
      </c>
      <c r="C3059" s="4" t="s">
        <v>9117</v>
      </c>
      <c r="D3059" s="4" t="s">
        <v>800</v>
      </c>
      <c r="E3059" s="4" t="s">
        <v>78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350</v>
      </c>
      <c r="Q3059" s="7">
        <v>2443.5</v>
      </c>
      <c r="R3059" s="7">
        <v>32556.5</v>
      </c>
      <c r="S3059" s="4" t="s">
        <v>24</v>
      </c>
    </row>
    <row r="3060" spans="1:19" ht="26.25" hidden="1" customHeight="1" x14ac:dyDescent="0.25">
      <c r="A3060" s="10">
        <f>+SUBTOTAL(103,$B$5:B3060)</f>
        <v>192</v>
      </c>
      <c r="B3060" s="4" t="s">
        <v>270</v>
      </c>
      <c r="C3060" s="4" t="s">
        <v>9118</v>
      </c>
      <c r="D3060" s="4" t="s">
        <v>102</v>
      </c>
      <c r="E3060" s="4" t="s">
        <v>103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0</v>
      </c>
      <c r="Q3060" s="7">
        <v>2093.5</v>
      </c>
      <c r="R3060" s="7">
        <v>32906.5</v>
      </c>
      <c r="S3060" s="4" t="s">
        <v>24</v>
      </c>
    </row>
    <row r="3061" spans="1:19" ht="26.25" hidden="1" customHeight="1" x14ac:dyDescent="0.25">
      <c r="A3061" s="10">
        <f>+SUBTOTAL(103,$B$5:B3061)</f>
        <v>192</v>
      </c>
      <c r="B3061" s="4" t="s">
        <v>2399</v>
      </c>
      <c r="C3061" s="4" t="s">
        <v>9131</v>
      </c>
      <c r="D3061" s="4" t="s">
        <v>717</v>
      </c>
      <c r="E3061" s="4" t="s">
        <v>59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192</v>
      </c>
      <c r="B3062" s="4" t="s">
        <v>5304</v>
      </c>
      <c r="C3062" s="4" t="s">
        <v>9157</v>
      </c>
      <c r="D3062" s="4" t="s">
        <v>794</v>
      </c>
      <c r="E3062" s="4" t="s">
        <v>97</v>
      </c>
      <c r="F3062" s="4" t="s">
        <v>23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0</v>
      </c>
      <c r="Q3062" s="7">
        <v>2093.5</v>
      </c>
      <c r="R3062" s="7">
        <v>32906.5</v>
      </c>
      <c r="S3062" s="4" t="s">
        <v>38</v>
      </c>
    </row>
    <row r="3063" spans="1:19" ht="26.25" hidden="1" customHeight="1" x14ac:dyDescent="0.25">
      <c r="A3063" s="10">
        <f>+SUBTOTAL(103,$B$5:B3063)</f>
        <v>192</v>
      </c>
      <c r="B3063" s="4" t="s">
        <v>2400</v>
      </c>
      <c r="C3063" s="4" t="s">
        <v>6823</v>
      </c>
      <c r="D3063" s="4" t="s">
        <v>2170</v>
      </c>
      <c r="E3063" s="4" t="s">
        <v>2957</v>
      </c>
      <c r="F3063" s="4" t="s">
        <v>23</v>
      </c>
      <c r="G3063" s="12" t="s">
        <v>11626</v>
      </c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50</v>
      </c>
      <c r="Q3063" s="7">
        <v>2143.5</v>
      </c>
      <c r="R3063" s="7">
        <v>32856.5</v>
      </c>
      <c r="S3063" s="4" t="s">
        <v>38</v>
      </c>
    </row>
    <row r="3064" spans="1:19" ht="26.25" hidden="1" customHeight="1" x14ac:dyDescent="0.25">
      <c r="A3064" s="10">
        <f>+SUBTOTAL(103,$B$5:B3064)</f>
        <v>192</v>
      </c>
      <c r="B3064" s="4" t="s">
        <v>2401</v>
      </c>
      <c r="C3064" s="4" t="s">
        <v>9176</v>
      </c>
      <c r="D3064" s="4" t="s">
        <v>613</v>
      </c>
      <c r="E3064" s="4" t="s">
        <v>69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0</v>
      </c>
      <c r="Q3064" s="7">
        <v>2093.5</v>
      </c>
      <c r="R3064" s="7">
        <v>32906.5</v>
      </c>
      <c r="S3064" s="4" t="s">
        <v>38</v>
      </c>
    </row>
    <row r="3065" spans="1:19" ht="26.25" hidden="1" customHeight="1" x14ac:dyDescent="0.25">
      <c r="A3065" s="10">
        <f>+SUBTOTAL(103,$B$5:B3065)</f>
        <v>192</v>
      </c>
      <c r="B3065" s="4" t="s">
        <v>5047</v>
      </c>
      <c r="C3065" s="4" t="s">
        <v>8696</v>
      </c>
      <c r="D3065" s="4" t="s">
        <v>292</v>
      </c>
      <c r="E3065" s="4" t="s">
        <v>220</v>
      </c>
      <c r="F3065" s="4" t="s">
        <v>293</v>
      </c>
      <c r="G3065" s="12"/>
      <c r="H3065" s="7">
        <v>35000</v>
      </c>
      <c r="I3065" s="7">
        <v>0</v>
      </c>
      <c r="J3065" s="7">
        <v>47.25</v>
      </c>
      <c r="K3065" s="7">
        <v>0</v>
      </c>
      <c r="L3065" s="7">
        <v>0</v>
      </c>
      <c r="M3065" s="7">
        <v>0</v>
      </c>
      <c r="N3065" s="7">
        <v>0</v>
      </c>
      <c r="O3065" s="7"/>
      <c r="P3065" s="7">
        <v>2968.33</v>
      </c>
      <c r="Q3065" s="7">
        <v>3015.58</v>
      </c>
      <c r="R3065" s="7">
        <v>31984.42</v>
      </c>
      <c r="S3065" s="4" t="s">
        <v>38</v>
      </c>
    </row>
    <row r="3066" spans="1:19" ht="26.25" customHeight="1" x14ac:dyDescent="0.25">
      <c r="A3066" s="10">
        <f>+SUBTOTAL(103,$B$5:B3066)</f>
        <v>193</v>
      </c>
      <c r="B3066" s="4" t="s">
        <v>2402</v>
      </c>
      <c r="C3066" s="4" t="s">
        <v>9185</v>
      </c>
      <c r="D3066" s="4" t="s">
        <v>717</v>
      </c>
      <c r="E3066" s="4" t="s">
        <v>54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6126.56</v>
      </c>
      <c r="Q3066" s="7">
        <v>8220.06</v>
      </c>
      <c r="R3066" s="7">
        <v>26779.940000000002</v>
      </c>
      <c r="S3066" s="4" t="s">
        <v>38</v>
      </c>
    </row>
    <row r="3067" spans="1:19" ht="26.25" hidden="1" customHeight="1" x14ac:dyDescent="0.25">
      <c r="A3067" s="10">
        <f>+SUBTOTAL(103,$B$5:B3067)</f>
        <v>193</v>
      </c>
      <c r="B3067" s="4" t="s">
        <v>1174</v>
      </c>
      <c r="C3067" s="4" t="s">
        <v>9205</v>
      </c>
      <c r="D3067" s="4" t="s">
        <v>717</v>
      </c>
      <c r="E3067" s="4" t="s">
        <v>59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5525</v>
      </c>
      <c r="Q3067" s="7">
        <v>7618.5</v>
      </c>
      <c r="R3067" s="7">
        <v>27381.5</v>
      </c>
      <c r="S3067" s="4" t="s">
        <v>24</v>
      </c>
    </row>
    <row r="3068" spans="1:19" ht="26.25" hidden="1" customHeight="1" x14ac:dyDescent="0.25">
      <c r="A3068" s="10">
        <f>+SUBTOTAL(103,$B$5:B3068)</f>
        <v>193</v>
      </c>
      <c r="B3068" s="4" t="s">
        <v>2403</v>
      </c>
      <c r="C3068" s="4" t="s">
        <v>9207</v>
      </c>
      <c r="D3068" s="4" t="s">
        <v>717</v>
      </c>
      <c r="E3068" s="4" t="s">
        <v>122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0</v>
      </c>
      <c r="Q3068" s="7">
        <v>2093.5</v>
      </c>
      <c r="R3068" s="7">
        <v>32906.5</v>
      </c>
      <c r="S3068" s="4" t="s">
        <v>24</v>
      </c>
    </row>
    <row r="3069" spans="1:19" ht="26.25" customHeight="1" x14ac:dyDescent="0.25">
      <c r="A3069" s="10">
        <f>+SUBTOTAL(103,$B$5:B3069)</f>
        <v>194</v>
      </c>
      <c r="B3069" s="4" t="s">
        <v>272</v>
      </c>
      <c r="C3069" s="4" t="s">
        <v>9218</v>
      </c>
      <c r="D3069" s="4" t="s">
        <v>717</v>
      </c>
      <c r="E3069" s="4" t="s">
        <v>54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9101.19</v>
      </c>
      <c r="Q3069" s="7">
        <v>11194.69</v>
      </c>
      <c r="R3069" s="7">
        <v>23805.309999999998</v>
      </c>
      <c r="S3069" s="4" t="s">
        <v>24</v>
      </c>
    </row>
    <row r="3070" spans="1:19" ht="26.25" hidden="1" customHeight="1" x14ac:dyDescent="0.25">
      <c r="A3070" s="10">
        <f>+SUBTOTAL(103,$B$5:B3070)</f>
        <v>194</v>
      </c>
      <c r="B3070" s="4" t="s">
        <v>272</v>
      </c>
      <c r="C3070" s="4" t="s">
        <v>9221</v>
      </c>
      <c r="D3070" s="4" t="s">
        <v>1231</v>
      </c>
      <c r="E3070" s="4" t="s">
        <v>63</v>
      </c>
      <c r="F3070" s="4" t="s">
        <v>23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24</v>
      </c>
    </row>
    <row r="3071" spans="1:19" ht="26.25" hidden="1" customHeight="1" x14ac:dyDescent="0.25">
      <c r="A3071" s="10">
        <f>+SUBTOTAL(103,$B$5:B3071)</f>
        <v>194</v>
      </c>
      <c r="B3071" s="4" t="s">
        <v>2404</v>
      </c>
      <c r="C3071" s="4" t="s">
        <v>9228</v>
      </c>
      <c r="D3071" s="4" t="s">
        <v>717</v>
      </c>
      <c r="E3071" s="4" t="s">
        <v>57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6328.46</v>
      </c>
      <c r="Q3071" s="7">
        <v>8421.9599999999991</v>
      </c>
      <c r="R3071" s="7">
        <v>26578.04</v>
      </c>
      <c r="S3071" s="4" t="s">
        <v>24</v>
      </c>
    </row>
    <row r="3072" spans="1:19" ht="26.25" hidden="1" customHeight="1" x14ac:dyDescent="0.25">
      <c r="A3072" s="10">
        <f>+SUBTOTAL(103,$B$5:B3072)</f>
        <v>194</v>
      </c>
      <c r="B3072" s="4" t="s">
        <v>320</v>
      </c>
      <c r="C3072" s="4" t="s">
        <v>9237</v>
      </c>
      <c r="D3072" s="4" t="s">
        <v>717</v>
      </c>
      <c r="E3072" s="4" t="s">
        <v>59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v>32906.5</v>
      </c>
      <c r="S3072" s="4" t="s">
        <v>24</v>
      </c>
    </row>
    <row r="3073" spans="1:19" ht="26.25" hidden="1" customHeight="1" x14ac:dyDescent="0.25">
      <c r="A3073" s="10">
        <f>+SUBTOTAL(103,$B$5:B3073)</f>
        <v>194</v>
      </c>
      <c r="B3073" s="4" t="s">
        <v>320</v>
      </c>
      <c r="C3073" s="4" t="s">
        <v>9239</v>
      </c>
      <c r="D3073" s="4" t="s">
        <v>717</v>
      </c>
      <c r="E3073" s="4" t="s">
        <v>57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3711.04</v>
      </c>
      <c r="Q3073" s="7">
        <v>5804.54</v>
      </c>
      <c r="R3073" s="7">
        <v>29195.46</v>
      </c>
      <c r="S3073" s="4" t="s">
        <v>24</v>
      </c>
    </row>
    <row r="3074" spans="1:19" ht="26.25" hidden="1" customHeight="1" x14ac:dyDescent="0.25">
      <c r="A3074" s="10">
        <f>+SUBTOTAL(103,$B$5:B3074)</f>
        <v>194</v>
      </c>
      <c r="B3074" s="4" t="s">
        <v>2006</v>
      </c>
      <c r="C3074" s="4" t="s">
        <v>5513</v>
      </c>
      <c r="D3074" s="4" t="s">
        <v>404</v>
      </c>
      <c r="E3074" s="4" t="s">
        <v>78</v>
      </c>
      <c r="F3074" s="4" t="s">
        <v>11182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2650</v>
      </c>
      <c r="Q3074" s="7">
        <v>4743.5</v>
      </c>
      <c r="R3074" s="7">
        <v>30256.5</v>
      </c>
      <c r="S3074" s="4" t="s">
        <v>24</v>
      </c>
    </row>
    <row r="3075" spans="1:19" ht="26.25" hidden="1" customHeight="1" x14ac:dyDescent="0.25">
      <c r="A3075" s="10">
        <f>+SUBTOTAL(103,$B$5:B3075)</f>
        <v>194</v>
      </c>
      <c r="B3075" s="4" t="s">
        <v>2405</v>
      </c>
      <c r="C3075" s="4" t="s">
        <v>2406</v>
      </c>
      <c r="D3075" s="4" t="s">
        <v>1107</v>
      </c>
      <c r="E3075" s="4" t="s">
        <v>121</v>
      </c>
      <c r="F3075" s="4" t="s">
        <v>23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>
        <v>0</v>
      </c>
      <c r="P3075" s="7"/>
      <c r="Q3075" s="7">
        <v>2093.5</v>
      </c>
      <c r="R3075" s="7">
        <v>32906.5</v>
      </c>
      <c r="S3075" s="4" t="s">
        <v>38</v>
      </c>
    </row>
    <row r="3076" spans="1:19" ht="26.25" hidden="1" customHeight="1" x14ac:dyDescent="0.25">
      <c r="A3076" s="10">
        <f>+SUBTOTAL(103,$B$5:B3076)</f>
        <v>194</v>
      </c>
      <c r="B3076" s="4" t="s">
        <v>2407</v>
      </c>
      <c r="C3076" s="4" t="s">
        <v>9273</v>
      </c>
      <c r="D3076" s="4" t="s">
        <v>2408</v>
      </c>
      <c r="E3076" s="4" t="s">
        <v>22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1220</v>
      </c>
      <c r="Q3076" s="7">
        <v>3313.5</v>
      </c>
      <c r="R3076" s="7">
        <v>31686.5</v>
      </c>
      <c r="S3076" s="4" t="s">
        <v>38</v>
      </c>
    </row>
    <row r="3077" spans="1:19" ht="26.25" customHeight="1" x14ac:dyDescent="0.25">
      <c r="A3077" s="10">
        <f>+SUBTOTAL(103,$B$5:B3077)</f>
        <v>195</v>
      </c>
      <c r="B3077" s="4" t="s">
        <v>479</v>
      </c>
      <c r="C3077" s="4" t="s">
        <v>5841</v>
      </c>
      <c r="D3077" s="4" t="s">
        <v>332</v>
      </c>
      <c r="E3077" s="4" t="s">
        <v>54</v>
      </c>
      <c r="F3077" s="4" t="s">
        <v>23</v>
      </c>
      <c r="G3077" s="12" t="s">
        <v>11626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21854.16</v>
      </c>
      <c r="Q3077" s="7">
        <v>23947.66</v>
      </c>
      <c r="R3077" s="7">
        <v>11052.34</v>
      </c>
      <c r="S3077" s="4" t="s">
        <v>24</v>
      </c>
    </row>
    <row r="3078" spans="1:19" ht="26.25" hidden="1" customHeight="1" x14ac:dyDescent="0.25">
      <c r="A3078" s="10">
        <f>+SUBTOTAL(103,$B$5:B3078)</f>
        <v>195</v>
      </c>
      <c r="B3078" s="4" t="s">
        <v>479</v>
      </c>
      <c r="C3078" s="4" t="s">
        <v>9278</v>
      </c>
      <c r="D3078" s="4" t="s">
        <v>551</v>
      </c>
      <c r="E3078" s="4" t="s">
        <v>56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355.52</v>
      </c>
      <c r="Q3078" s="7">
        <v>2449.02</v>
      </c>
      <c r="R3078" s="7">
        <v>32550.98</v>
      </c>
      <c r="S3078" s="4" t="s">
        <v>24</v>
      </c>
    </row>
    <row r="3079" spans="1:19" ht="26.25" hidden="1" customHeight="1" x14ac:dyDescent="0.25">
      <c r="A3079" s="10">
        <f>+SUBTOTAL(103,$B$5:B3079)</f>
        <v>195</v>
      </c>
      <c r="B3079" s="4" t="s">
        <v>79</v>
      </c>
      <c r="C3079" s="4" t="s">
        <v>9279</v>
      </c>
      <c r="D3079" s="4" t="s">
        <v>717</v>
      </c>
      <c r="E3079" s="4" t="s">
        <v>59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6475</v>
      </c>
      <c r="Q3079" s="7">
        <v>8568.5</v>
      </c>
      <c r="R3079" s="7">
        <v>26431.5</v>
      </c>
      <c r="S3079" s="4" t="s">
        <v>24</v>
      </c>
    </row>
    <row r="3080" spans="1:19" ht="26.25" hidden="1" customHeight="1" x14ac:dyDescent="0.25">
      <c r="A3080" s="10">
        <f>+SUBTOTAL(103,$B$5:B3080)</f>
        <v>195</v>
      </c>
      <c r="B3080" s="4" t="s">
        <v>2409</v>
      </c>
      <c r="C3080" s="4" t="s">
        <v>9281</v>
      </c>
      <c r="D3080" s="4" t="s">
        <v>717</v>
      </c>
      <c r="E3080" s="4" t="s">
        <v>59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24</v>
      </c>
    </row>
    <row r="3081" spans="1:19" ht="26.25" customHeight="1" x14ac:dyDescent="0.25">
      <c r="A3081" s="10">
        <f>+SUBTOTAL(103,$B$5:B3081)</f>
        <v>196</v>
      </c>
      <c r="B3081" s="4" t="s">
        <v>2410</v>
      </c>
      <c r="C3081" s="4" t="s">
        <v>6879</v>
      </c>
      <c r="D3081" s="4" t="s">
        <v>717</v>
      </c>
      <c r="E3081" s="4" t="s">
        <v>54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v>32906.5</v>
      </c>
      <c r="S3081" s="4" t="s">
        <v>24</v>
      </c>
    </row>
    <row r="3082" spans="1:19" ht="26.25" hidden="1" customHeight="1" x14ac:dyDescent="0.25">
      <c r="A3082" s="10">
        <f>+SUBTOTAL(103,$B$5:B3082)</f>
        <v>196</v>
      </c>
      <c r="B3082" s="4" t="s">
        <v>1192</v>
      </c>
      <c r="C3082" s="4" t="s">
        <v>6198</v>
      </c>
      <c r="D3082" s="4" t="s">
        <v>717</v>
      </c>
      <c r="E3082" s="4" t="s">
        <v>56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v>32906.5</v>
      </c>
      <c r="S3082" s="4" t="s">
        <v>24</v>
      </c>
    </row>
    <row r="3083" spans="1:19" ht="26.25" hidden="1" customHeight="1" x14ac:dyDescent="0.25">
      <c r="A3083" s="10">
        <f>+SUBTOTAL(103,$B$5:B3083)</f>
        <v>196</v>
      </c>
      <c r="B3083" s="4" t="s">
        <v>2411</v>
      </c>
      <c r="C3083" s="4" t="s">
        <v>9294</v>
      </c>
      <c r="D3083" s="4" t="s">
        <v>717</v>
      </c>
      <c r="E3083" s="4" t="s">
        <v>59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1715.46</v>
      </c>
      <c r="M3083" s="7">
        <v>25</v>
      </c>
      <c r="N3083" s="7">
        <v>0</v>
      </c>
      <c r="O3083" s="7"/>
      <c r="P3083" s="7">
        <v>0</v>
      </c>
      <c r="Q3083" s="7">
        <v>3808.96</v>
      </c>
      <c r="R3083" s="7">
        <v>31191.040000000001</v>
      </c>
      <c r="S3083" s="4" t="s">
        <v>24</v>
      </c>
    </row>
    <row r="3084" spans="1:19" ht="26.25" hidden="1" customHeight="1" x14ac:dyDescent="0.25">
      <c r="A3084" s="10">
        <f>+SUBTOTAL(103,$B$5:B3084)</f>
        <v>196</v>
      </c>
      <c r="B3084" s="4" t="s">
        <v>1198</v>
      </c>
      <c r="C3084" s="4" t="s">
        <v>9312</v>
      </c>
      <c r="D3084" s="4" t="s">
        <v>368</v>
      </c>
      <c r="E3084" s="4" t="s">
        <v>110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2975</v>
      </c>
      <c r="Q3084" s="7">
        <v>5068.5</v>
      </c>
      <c r="R3084" s="7">
        <v>29931.5</v>
      </c>
      <c r="S3084" s="4" t="s">
        <v>24</v>
      </c>
    </row>
    <row r="3085" spans="1:19" ht="26.25" hidden="1" customHeight="1" x14ac:dyDescent="0.25">
      <c r="A3085" s="10">
        <f>+SUBTOTAL(103,$B$5:B3085)</f>
        <v>196</v>
      </c>
      <c r="B3085" s="4" t="s">
        <v>1199</v>
      </c>
      <c r="C3085" s="4" t="s">
        <v>9316</v>
      </c>
      <c r="D3085" s="4" t="s">
        <v>717</v>
      </c>
      <c r="E3085" s="4" t="s">
        <v>52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3430.92</v>
      </c>
      <c r="M3085" s="7">
        <v>25</v>
      </c>
      <c r="N3085" s="7">
        <v>100</v>
      </c>
      <c r="O3085" s="7"/>
      <c r="P3085" s="7">
        <v>705.52</v>
      </c>
      <c r="Q3085" s="7">
        <v>6329.94</v>
      </c>
      <c r="R3085" s="7">
        <v>28670.06</v>
      </c>
      <c r="S3085" s="4" t="s">
        <v>38</v>
      </c>
    </row>
    <row r="3086" spans="1:19" ht="26.25" hidden="1" customHeight="1" x14ac:dyDescent="0.25">
      <c r="A3086" s="10">
        <f>+SUBTOTAL(103,$B$5:B3086)</f>
        <v>196</v>
      </c>
      <c r="B3086" s="4" t="s">
        <v>2412</v>
      </c>
      <c r="C3086" s="4" t="s">
        <v>9334</v>
      </c>
      <c r="D3086" s="4" t="s">
        <v>2170</v>
      </c>
      <c r="E3086" s="4" t="s">
        <v>2957</v>
      </c>
      <c r="F3086" s="4" t="s">
        <v>23</v>
      </c>
      <c r="G3086" s="12" t="s">
        <v>11626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220.5</v>
      </c>
      <c r="Q3086" s="7">
        <v>2314</v>
      </c>
      <c r="R3086" s="7">
        <v>32686</v>
      </c>
      <c r="S3086" s="4" t="s">
        <v>38</v>
      </c>
    </row>
    <row r="3087" spans="1:19" ht="26.25" hidden="1" customHeight="1" x14ac:dyDescent="0.25">
      <c r="A3087" s="10">
        <f>+SUBTOTAL(103,$B$5:B3087)</f>
        <v>196</v>
      </c>
      <c r="B3087" s="4" t="s">
        <v>1206</v>
      </c>
      <c r="C3087" s="4" t="s">
        <v>9346</v>
      </c>
      <c r="D3087" s="4" t="s">
        <v>1107</v>
      </c>
      <c r="E3087" s="4" t="s">
        <v>161</v>
      </c>
      <c r="F3087" s="4" t="s">
        <v>23</v>
      </c>
      <c r="G3087" s="12" t="s">
        <v>11626</v>
      </c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50</v>
      </c>
      <c r="Q3087" s="7">
        <v>2143.5</v>
      </c>
      <c r="R3087" s="7">
        <v>32856.5</v>
      </c>
      <c r="S3087" s="4" t="s">
        <v>38</v>
      </c>
    </row>
    <row r="3088" spans="1:19" ht="26.25" hidden="1" customHeight="1" x14ac:dyDescent="0.25">
      <c r="A3088" s="10">
        <f>+SUBTOTAL(103,$B$5:B3088)</f>
        <v>196</v>
      </c>
      <c r="B3088" s="4" t="s">
        <v>2414</v>
      </c>
      <c r="C3088" s="4" t="s">
        <v>9424</v>
      </c>
      <c r="D3088" s="4" t="s">
        <v>717</v>
      </c>
      <c r="E3088" s="4" t="s">
        <v>121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196</v>
      </c>
      <c r="B3089" s="4" t="s">
        <v>2415</v>
      </c>
      <c r="C3089" s="4" t="s">
        <v>9460</v>
      </c>
      <c r="D3089" s="4" t="s">
        <v>717</v>
      </c>
      <c r="E3089" s="4" t="s">
        <v>52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24</v>
      </c>
    </row>
    <row r="3090" spans="1:19" ht="26.25" hidden="1" customHeight="1" x14ac:dyDescent="0.25">
      <c r="A3090" s="10">
        <f>+SUBTOTAL(103,$B$5:B3090)</f>
        <v>196</v>
      </c>
      <c r="B3090" s="4" t="s">
        <v>5091</v>
      </c>
      <c r="C3090" s="4" t="s">
        <v>9490</v>
      </c>
      <c r="D3090" s="4" t="s">
        <v>717</v>
      </c>
      <c r="E3090" s="4" t="s">
        <v>200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2115</v>
      </c>
      <c r="Q3090" s="7">
        <v>4208.5</v>
      </c>
      <c r="R3090" s="7">
        <v>30791.5</v>
      </c>
      <c r="S3090" s="4" t="s">
        <v>24</v>
      </c>
    </row>
    <row r="3091" spans="1:19" ht="26.25" hidden="1" customHeight="1" x14ac:dyDescent="0.25">
      <c r="A3091" s="10">
        <f>+SUBTOTAL(103,$B$5:B3091)</f>
        <v>196</v>
      </c>
      <c r="B3091" s="4" t="s">
        <v>484</v>
      </c>
      <c r="C3091" s="4" t="s">
        <v>9510</v>
      </c>
      <c r="D3091" s="4" t="s">
        <v>717</v>
      </c>
      <c r="E3091" s="4" t="s">
        <v>59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1925</v>
      </c>
      <c r="Q3091" s="7">
        <v>4018.5</v>
      </c>
      <c r="R3091" s="7">
        <v>30981.5</v>
      </c>
      <c r="S3091" s="4" t="s">
        <v>24</v>
      </c>
    </row>
    <row r="3092" spans="1:19" ht="26.25" hidden="1" customHeight="1" x14ac:dyDescent="0.25">
      <c r="A3092" s="10">
        <f>+SUBTOTAL(103,$B$5:B3092)</f>
        <v>196</v>
      </c>
      <c r="B3092" s="4" t="s">
        <v>2416</v>
      </c>
      <c r="C3092" s="4" t="s">
        <v>2417</v>
      </c>
      <c r="D3092" s="4" t="s">
        <v>413</v>
      </c>
      <c r="E3092" s="4" t="s">
        <v>110</v>
      </c>
      <c r="F3092" s="4" t="s">
        <v>23</v>
      </c>
      <c r="G3092" s="12" t="s">
        <v>11626</v>
      </c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>
        <v>0</v>
      </c>
      <c r="P3092" s="7"/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196</v>
      </c>
      <c r="B3093" s="4" t="s">
        <v>2418</v>
      </c>
      <c r="C3093" s="4" t="s">
        <v>9541</v>
      </c>
      <c r="D3093" s="4" t="s">
        <v>717</v>
      </c>
      <c r="E3093" s="4" t="s">
        <v>121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1925</v>
      </c>
      <c r="Q3093" s="7">
        <v>4018.5</v>
      </c>
      <c r="R3093" s="7">
        <v>30981.5</v>
      </c>
      <c r="S3093" s="4" t="s">
        <v>24</v>
      </c>
    </row>
    <row r="3094" spans="1:19" ht="26.25" hidden="1" customHeight="1" x14ac:dyDescent="0.25">
      <c r="A3094" s="10">
        <f>+SUBTOTAL(103,$B$5:B3094)</f>
        <v>196</v>
      </c>
      <c r="B3094" s="4" t="s">
        <v>1241</v>
      </c>
      <c r="C3094" s="4" t="s">
        <v>9549</v>
      </c>
      <c r="D3094" s="4" t="s">
        <v>102</v>
      </c>
      <c r="E3094" s="4" t="s">
        <v>56</v>
      </c>
      <c r="F3094" s="4" t="s">
        <v>23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196</v>
      </c>
      <c r="B3095" s="4" t="s">
        <v>2419</v>
      </c>
      <c r="C3095" s="4" t="s">
        <v>9611</v>
      </c>
      <c r="D3095" s="4" t="s">
        <v>2288</v>
      </c>
      <c r="E3095" s="4" t="s">
        <v>29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196</v>
      </c>
      <c r="B3096" s="4" t="s">
        <v>9630</v>
      </c>
      <c r="C3096" s="4" t="s">
        <v>9631</v>
      </c>
      <c r="D3096" s="4" t="s">
        <v>717</v>
      </c>
      <c r="E3096" s="4" t="s">
        <v>57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1715.46</v>
      </c>
      <c r="M3096" s="7">
        <v>25</v>
      </c>
      <c r="N3096" s="7">
        <v>0</v>
      </c>
      <c r="O3096" s="7"/>
      <c r="P3096" s="7">
        <v>350</v>
      </c>
      <c r="Q3096" s="7">
        <v>4158.96</v>
      </c>
      <c r="R3096" s="7">
        <v>30841.040000000001</v>
      </c>
      <c r="S3096" s="4" t="s">
        <v>24</v>
      </c>
    </row>
    <row r="3097" spans="1:19" ht="26.25" hidden="1" customHeight="1" x14ac:dyDescent="0.25">
      <c r="A3097" s="10">
        <f>+SUBTOTAL(103,$B$5:B3097)</f>
        <v>196</v>
      </c>
      <c r="B3097" s="4" t="s">
        <v>2421</v>
      </c>
      <c r="C3097" s="4" t="s">
        <v>9634</v>
      </c>
      <c r="D3097" s="4" t="s">
        <v>717</v>
      </c>
      <c r="E3097" s="4" t="s">
        <v>52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1715.46</v>
      </c>
      <c r="M3097" s="7">
        <v>25</v>
      </c>
      <c r="N3097" s="7">
        <v>0</v>
      </c>
      <c r="O3097" s="7"/>
      <c r="P3097" s="7">
        <v>3346.29</v>
      </c>
      <c r="Q3097" s="7">
        <v>7155.25</v>
      </c>
      <c r="R3097" s="7">
        <v>27844.75</v>
      </c>
      <c r="S3097" s="4" t="s">
        <v>24</v>
      </c>
    </row>
    <row r="3098" spans="1:19" ht="26.25" hidden="1" customHeight="1" x14ac:dyDescent="0.25">
      <c r="A3098" s="10">
        <f>+SUBTOTAL(103,$B$5:B3098)</f>
        <v>196</v>
      </c>
      <c r="B3098" s="4" t="s">
        <v>199</v>
      </c>
      <c r="C3098" s="4" t="s">
        <v>9639</v>
      </c>
      <c r="D3098" s="4" t="s">
        <v>717</v>
      </c>
      <c r="E3098" s="4" t="s">
        <v>56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196</v>
      </c>
      <c r="B3099" s="4" t="s">
        <v>1250</v>
      </c>
      <c r="C3099" s="4" t="s">
        <v>8284</v>
      </c>
      <c r="D3099" s="4" t="s">
        <v>327</v>
      </c>
      <c r="E3099" s="4" t="s">
        <v>57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196</v>
      </c>
      <c r="B3100" s="4" t="s">
        <v>2422</v>
      </c>
      <c r="C3100" s="4" t="s">
        <v>8641</v>
      </c>
      <c r="D3100" s="4" t="s">
        <v>603</v>
      </c>
      <c r="E3100" s="4" t="s">
        <v>63</v>
      </c>
      <c r="F3100" s="4" t="s">
        <v>23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24</v>
      </c>
    </row>
    <row r="3101" spans="1:19" ht="26.25" hidden="1" customHeight="1" x14ac:dyDescent="0.25">
      <c r="A3101" s="10">
        <f>+SUBTOTAL(103,$B$5:B3101)</f>
        <v>196</v>
      </c>
      <c r="B3101" s="4" t="s">
        <v>2589</v>
      </c>
      <c r="C3101" s="4" t="s">
        <v>9681</v>
      </c>
      <c r="D3101" s="4" t="s">
        <v>5114</v>
      </c>
      <c r="E3101" s="4" t="s">
        <v>59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38</v>
      </c>
    </row>
    <row r="3102" spans="1:19" ht="26.25" hidden="1" customHeight="1" x14ac:dyDescent="0.25">
      <c r="A3102" s="10">
        <f>+SUBTOTAL(103,$B$5:B3102)</f>
        <v>196</v>
      </c>
      <c r="B3102" s="4" t="s">
        <v>2424</v>
      </c>
      <c r="C3102" s="4" t="s">
        <v>9695</v>
      </c>
      <c r="D3102" s="4" t="s">
        <v>717</v>
      </c>
      <c r="E3102" s="4" t="s">
        <v>59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750</v>
      </c>
      <c r="Q3102" s="7">
        <v>2843.5</v>
      </c>
      <c r="R3102" s="7">
        <v>32156.5</v>
      </c>
      <c r="S3102" s="4" t="s">
        <v>38</v>
      </c>
    </row>
    <row r="3103" spans="1:19" ht="26.25" hidden="1" customHeight="1" x14ac:dyDescent="0.25">
      <c r="A3103" s="10">
        <f>+SUBTOTAL(103,$B$5:B3103)</f>
        <v>196</v>
      </c>
      <c r="B3103" s="4" t="s">
        <v>2425</v>
      </c>
      <c r="C3103" s="4" t="s">
        <v>9708</v>
      </c>
      <c r="D3103" s="4" t="s">
        <v>250</v>
      </c>
      <c r="E3103" s="4" t="s">
        <v>321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hidden="1" customHeight="1" x14ac:dyDescent="0.25">
      <c r="A3104" s="10">
        <f>+SUBTOTAL(103,$B$5:B3104)</f>
        <v>196</v>
      </c>
      <c r="B3104" s="4" t="s">
        <v>2426</v>
      </c>
      <c r="C3104" s="4" t="s">
        <v>9724</v>
      </c>
      <c r="D3104" s="4" t="s">
        <v>368</v>
      </c>
      <c r="E3104" s="4" t="s">
        <v>110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38</v>
      </c>
    </row>
    <row r="3105" spans="1:19" ht="26.25" hidden="1" customHeight="1" x14ac:dyDescent="0.25">
      <c r="A3105" s="10">
        <f>+SUBTOTAL(103,$B$5:B3105)</f>
        <v>196</v>
      </c>
      <c r="B3105" s="4" t="s">
        <v>1260</v>
      </c>
      <c r="C3105" s="4" t="s">
        <v>9728</v>
      </c>
      <c r="D3105" s="4" t="s">
        <v>557</v>
      </c>
      <c r="E3105" s="4" t="s">
        <v>63</v>
      </c>
      <c r="F3105" s="4" t="s">
        <v>23</v>
      </c>
      <c r="G3105" s="12" t="s">
        <v>11626</v>
      </c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11584.47</v>
      </c>
      <c r="Q3105" s="7">
        <v>13677.97</v>
      </c>
      <c r="R3105" s="7">
        <v>21322.03</v>
      </c>
      <c r="S3105" s="4" t="s">
        <v>24</v>
      </c>
    </row>
    <row r="3106" spans="1:19" ht="26.25" hidden="1" customHeight="1" x14ac:dyDescent="0.25">
      <c r="A3106" s="10">
        <f>+SUBTOTAL(103,$B$5:B3106)</f>
        <v>196</v>
      </c>
      <c r="B3106" s="4" t="s">
        <v>1261</v>
      </c>
      <c r="C3106" s="4" t="s">
        <v>9732</v>
      </c>
      <c r="D3106" s="4" t="s">
        <v>717</v>
      </c>
      <c r="E3106" s="4" t="s">
        <v>52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196</v>
      </c>
      <c r="B3107" s="4" t="s">
        <v>2427</v>
      </c>
      <c r="C3107" s="4" t="s">
        <v>9738</v>
      </c>
      <c r="D3107" s="4" t="s">
        <v>717</v>
      </c>
      <c r="E3107" s="4" t="s">
        <v>56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24</v>
      </c>
    </row>
    <row r="3108" spans="1:19" ht="26.25" hidden="1" customHeight="1" x14ac:dyDescent="0.25">
      <c r="A3108" s="10">
        <f>+SUBTOTAL(103,$B$5:B3108)</f>
        <v>196</v>
      </c>
      <c r="B3108" s="4" t="s">
        <v>2429</v>
      </c>
      <c r="C3108" s="4" t="s">
        <v>9742</v>
      </c>
      <c r="D3108" s="4" t="s">
        <v>102</v>
      </c>
      <c r="E3108" s="4" t="s">
        <v>22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24</v>
      </c>
    </row>
    <row r="3109" spans="1:19" ht="26.25" hidden="1" customHeight="1" x14ac:dyDescent="0.25">
      <c r="A3109" s="10">
        <f>+SUBTOTAL(103,$B$5:B3109)</f>
        <v>196</v>
      </c>
      <c r="B3109" s="4" t="s">
        <v>2430</v>
      </c>
      <c r="C3109" s="4" t="s">
        <v>9759</v>
      </c>
      <c r="D3109" s="4" t="s">
        <v>717</v>
      </c>
      <c r="E3109" s="4" t="s">
        <v>56</v>
      </c>
      <c r="F3109" s="4" t="s">
        <v>46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10425</v>
      </c>
      <c r="Q3109" s="7">
        <v>12518.5</v>
      </c>
      <c r="R3109" s="7">
        <v>22481.5</v>
      </c>
      <c r="S3109" s="4" t="s">
        <v>24</v>
      </c>
    </row>
    <row r="3110" spans="1:19" ht="26.25" hidden="1" customHeight="1" x14ac:dyDescent="0.25">
      <c r="A3110" s="10">
        <f>+SUBTOTAL(103,$B$5:B3110)</f>
        <v>196</v>
      </c>
      <c r="B3110" s="4" t="s">
        <v>3172</v>
      </c>
      <c r="C3110" s="4" t="s">
        <v>9768</v>
      </c>
      <c r="D3110" s="4" t="s">
        <v>1219</v>
      </c>
      <c r="E3110" s="4" t="s">
        <v>220</v>
      </c>
      <c r="F3110" s="4" t="s">
        <v>23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>
        <v>0</v>
      </c>
      <c r="P3110" s="7"/>
      <c r="Q3110" s="7">
        <v>2093.5</v>
      </c>
      <c r="R3110" s="7">
        <v>32906.5</v>
      </c>
      <c r="S3110" s="4" t="s">
        <v>38</v>
      </c>
    </row>
    <row r="3111" spans="1:19" ht="26.25" hidden="1" customHeight="1" x14ac:dyDescent="0.25">
      <c r="A3111" s="10">
        <f>+SUBTOTAL(103,$B$5:B3111)</f>
        <v>196</v>
      </c>
      <c r="B3111" s="4" t="s">
        <v>2431</v>
      </c>
      <c r="C3111" s="4" t="s">
        <v>8732</v>
      </c>
      <c r="D3111" s="4" t="s">
        <v>102</v>
      </c>
      <c r="E3111" s="4" t="s">
        <v>52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38</v>
      </c>
    </row>
    <row r="3112" spans="1:19" ht="26.25" customHeight="1" x14ac:dyDescent="0.25">
      <c r="A3112" s="10">
        <f>+SUBTOTAL(103,$B$5:B3112)</f>
        <v>197</v>
      </c>
      <c r="B3112" s="4" t="s">
        <v>2432</v>
      </c>
      <c r="C3112" s="4" t="s">
        <v>9787</v>
      </c>
      <c r="D3112" s="4" t="s">
        <v>717</v>
      </c>
      <c r="E3112" s="4" t="s">
        <v>54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10362.93</v>
      </c>
      <c r="Q3112" s="7">
        <v>12456.43</v>
      </c>
      <c r="R3112" s="7">
        <v>22543.57</v>
      </c>
      <c r="S3112" s="4" t="s">
        <v>24</v>
      </c>
    </row>
    <row r="3113" spans="1:19" ht="26.25" hidden="1" customHeight="1" x14ac:dyDescent="0.25">
      <c r="A3113" s="10">
        <f>+SUBTOTAL(103,$B$5:B3113)</f>
        <v>197</v>
      </c>
      <c r="B3113" s="4" t="s">
        <v>2433</v>
      </c>
      <c r="C3113" s="4" t="s">
        <v>9797</v>
      </c>
      <c r="D3113" s="4" t="s">
        <v>717</v>
      </c>
      <c r="E3113" s="4" t="s">
        <v>63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24</v>
      </c>
    </row>
    <row r="3114" spans="1:19" ht="26.25" hidden="1" customHeight="1" x14ac:dyDescent="0.25">
      <c r="A3114" s="10">
        <f>+SUBTOTAL(103,$B$5:B3114)</f>
        <v>197</v>
      </c>
      <c r="B3114" s="4" t="s">
        <v>2434</v>
      </c>
      <c r="C3114" s="4" t="s">
        <v>9817</v>
      </c>
      <c r="D3114" s="4" t="s">
        <v>48</v>
      </c>
      <c r="E3114" s="4" t="s">
        <v>97</v>
      </c>
      <c r="F3114" s="4" t="s">
        <v>46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0</v>
      </c>
      <c r="Q3114" s="7">
        <v>2093.5</v>
      </c>
      <c r="R3114" s="7">
        <v>32906.5</v>
      </c>
      <c r="S3114" s="4" t="s">
        <v>38</v>
      </c>
    </row>
    <row r="3115" spans="1:19" ht="26.25" hidden="1" customHeight="1" x14ac:dyDescent="0.25">
      <c r="A3115" s="10">
        <f>+SUBTOTAL(103,$B$5:B3115)</f>
        <v>197</v>
      </c>
      <c r="B3115" s="4" t="s">
        <v>2436</v>
      </c>
      <c r="C3115" s="4" t="s">
        <v>5735</v>
      </c>
      <c r="D3115" s="4" t="s">
        <v>2437</v>
      </c>
      <c r="E3115" s="4" t="s">
        <v>2957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1715.46</v>
      </c>
      <c r="M3115" s="7">
        <v>25</v>
      </c>
      <c r="N3115" s="7">
        <v>0</v>
      </c>
      <c r="O3115" s="7"/>
      <c r="P3115" s="7">
        <v>50</v>
      </c>
      <c r="Q3115" s="7">
        <v>3858.96</v>
      </c>
      <c r="R3115" s="7">
        <v>31141.040000000001</v>
      </c>
      <c r="S3115" s="4" t="s">
        <v>38</v>
      </c>
    </row>
    <row r="3116" spans="1:19" ht="26.25" hidden="1" customHeight="1" x14ac:dyDescent="0.25">
      <c r="A3116" s="10">
        <f>+SUBTOTAL(103,$B$5:B3116)</f>
        <v>197</v>
      </c>
      <c r="B3116" s="4" t="s">
        <v>5097</v>
      </c>
      <c r="C3116" s="4" t="s">
        <v>9866</v>
      </c>
      <c r="D3116" s="4" t="s">
        <v>717</v>
      </c>
      <c r="E3116" s="4" t="s">
        <v>57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customHeight="1" x14ac:dyDescent="0.25">
      <c r="A3117" s="10">
        <f>+SUBTOTAL(103,$B$5:B3117)</f>
        <v>198</v>
      </c>
      <c r="B3117" s="4" t="s">
        <v>2438</v>
      </c>
      <c r="C3117" s="4" t="s">
        <v>9867</v>
      </c>
      <c r="D3117" s="4" t="s">
        <v>717</v>
      </c>
      <c r="E3117" s="4" t="s">
        <v>54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2175</v>
      </c>
      <c r="Q3117" s="7">
        <v>4268.5</v>
      </c>
      <c r="R3117" s="7">
        <v>30731.5</v>
      </c>
      <c r="S3117" s="4" t="s">
        <v>24</v>
      </c>
    </row>
    <row r="3118" spans="1:19" ht="26.25" hidden="1" customHeight="1" x14ac:dyDescent="0.25">
      <c r="A3118" s="10">
        <f>+SUBTOTAL(103,$B$5:B3118)</f>
        <v>198</v>
      </c>
      <c r="B3118" s="4" t="s">
        <v>2439</v>
      </c>
      <c r="C3118" s="4" t="s">
        <v>9868</v>
      </c>
      <c r="D3118" s="4" t="s">
        <v>717</v>
      </c>
      <c r="E3118" s="4" t="s">
        <v>121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38</v>
      </c>
    </row>
    <row r="3119" spans="1:19" ht="26.25" hidden="1" customHeight="1" x14ac:dyDescent="0.25">
      <c r="A3119" s="10">
        <f>+SUBTOTAL(103,$B$5:B3119)</f>
        <v>198</v>
      </c>
      <c r="B3119" s="4" t="s">
        <v>2440</v>
      </c>
      <c r="C3119" s="4" t="s">
        <v>9870</v>
      </c>
      <c r="D3119" s="4" t="s">
        <v>1104</v>
      </c>
      <c r="E3119" s="4" t="s">
        <v>69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6042.5</v>
      </c>
      <c r="Q3119" s="7">
        <v>8136</v>
      </c>
      <c r="R3119" s="7">
        <v>26864</v>
      </c>
      <c r="S3119" s="4" t="s">
        <v>24</v>
      </c>
    </row>
    <row r="3120" spans="1:19" ht="26.25" hidden="1" customHeight="1" x14ac:dyDescent="0.25">
      <c r="A3120" s="10">
        <f>+SUBTOTAL(103,$B$5:B3120)</f>
        <v>198</v>
      </c>
      <c r="B3120" s="4" t="s">
        <v>5099</v>
      </c>
      <c r="C3120" s="4" t="s">
        <v>9886</v>
      </c>
      <c r="D3120" s="4" t="s">
        <v>860</v>
      </c>
      <c r="E3120" s="4" t="s">
        <v>173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38</v>
      </c>
    </row>
    <row r="3121" spans="1:19" ht="26.25" hidden="1" customHeight="1" x14ac:dyDescent="0.25">
      <c r="A3121" s="10">
        <f>+SUBTOTAL(103,$B$5:B3121)</f>
        <v>198</v>
      </c>
      <c r="B3121" s="4" t="s">
        <v>2441</v>
      </c>
      <c r="C3121" s="4" t="s">
        <v>9888</v>
      </c>
      <c r="D3121" s="4" t="s">
        <v>717</v>
      </c>
      <c r="E3121" s="4" t="s">
        <v>63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198</v>
      </c>
      <c r="B3122" s="4" t="s">
        <v>2442</v>
      </c>
      <c r="C3122" s="4" t="s">
        <v>9895</v>
      </c>
      <c r="D3122" s="4" t="s">
        <v>109</v>
      </c>
      <c r="E3122" s="4" t="s">
        <v>57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1830.52</v>
      </c>
      <c r="Q3122" s="7">
        <v>3924.02</v>
      </c>
      <c r="R3122" s="7">
        <v>31075.98</v>
      </c>
      <c r="S3122" s="4" t="s">
        <v>24</v>
      </c>
    </row>
    <row r="3123" spans="1:19" ht="26.25" hidden="1" customHeight="1" x14ac:dyDescent="0.25">
      <c r="A3123" s="10">
        <f>+SUBTOTAL(103,$B$5:B3123)</f>
        <v>198</v>
      </c>
      <c r="B3123" s="4" t="s">
        <v>2443</v>
      </c>
      <c r="C3123" s="4" t="s">
        <v>5376</v>
      </c>
      <c r="D3123" s="4" t="s">
        <v>717</v>
      </c>
      <c r="E3123" s="4" t="s">
        <v>63</v>
      </c>
      <c r="F3123" s="4" t="s">
        <v>23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198</v>
      </c>
      <c r="B3124" s="4" t="s">
        <v>1291</v>
      </c>
      <c r="C3124" s="4" t="s">
        <v>6722</v>
      </c>
      <c r="D3124" s="4" t="s">
        <v>603</v>
      </c>
      <c r="E3124" s="4" t="s">
        <v>29</v>
      </c>
      <c r="F3124" s="4" t="s">
        <v>126</v>
      </c>
      <c r="G3124" s="12" t="s">
        <v>11626</v>
      </c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198</v>
      </c>
      <c r="B3125" s="4" t="s">
        <v>2444</v>
      </c>
      <c r="C3125" s="4" t="s">
        <v>9915</v>
      </c>
      <c r="D3125" s="4" t="s">
        <v>109</v>
      </c>
      <c r="E3125" s="4" t="s">
        <v>61</v>
      </c>
      <c r="F3125" s="4" t="s">
        <v>23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3066.56</v>
      </c>
      <c r="Q3125" s="7">
        <v>5160.0600000000004</v>
      </c>
      <c r="R3125" s="7">
        <v>29839.94</v>
      </c>
      <c r="S3125" s="4" t="s">
        <v>24</v>
      </c>
    </row>
    <row r="3126" spans="1:19" ht="26.25" hidden="1" customHeight="1" x14ac:dyDescent="0.25">
      <c r="A3126" s="10">
        <f>+SUBTOTAL(103,$B$5:B3126)</f>
        <v>198</v>
      </c>
      <c r="B3126" s="4" t="s">
        <v>2445</v>
      </c>
      <c r="C3126" s="4" t="s">
        <v>9918</v>
      </c>
      <c r="D3126" s="4" t="s">
        <v>613</v>
      </c>
      <c r="E3126" s="4" t="s">
        <v>61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198</v>
      </c>
      <c r="B3127" s="4" t="s">
        <v>9919</v>
      </c>
      <c r="C3127" s="4" t="s">
        <v>9920</v>
      </c>
      <c r="D3127" s="4" t="s">
        <v>404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198</v>
      </c>
      <c r="B3128" s="4" t="s">
        <v>2446</v>
      </c>
      <c r="C3128" s="4" t="s">
        <v>9922</v>
      </c>
      <c r="D3128" s="4" t="s">
        <v>404</v>
      </c>
      <c r="E3128" s="4" t="s">
        <v>56</v>
      </c>
      <c r="F3128" s="4" t="s">
        <v>11182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1715.46</v>
      </c>
      <c r="M3128" s="7">
        <v>25</v>
      </c>
      <c r="N3128" s="7">
        <v>0</v>
      </c>
      <c r="O3128" s="7"/>
      <c r="P3128" s="7">
        <v>0</v>
      </c>
      <c r="Q3128" s="7">
        <v>3808.96</v>
      </c>
      <c r="R3128" s="7">
        <v>31191.040000000001</v>
      </c>
      <c r="S3128" s="4" t="s">
        <v>24</v>
      </c>
    </row>
    <row r="3129" spans="1:19" ht="26.25" hidden="1" customHeight="1" x14ac:dyDescent="0.25">
      <c r="A3129" s="10">
        <f>+SUBTOTAL(103,$B$5:B3129)</f>
        <v>198</v>
      </c>
      <c r="B3129" s="4" t="s">
        <v>2447</v>
      </c>
      <c r="C3129" s="4" t="s">
        <v>9926</v>
      </c>
      <c r="D3129" s="4" t="s">
        <v>603</v>
      </c>
      <c r="E3129" s="4" t="s">
        <v>29</v>
      </c>
      <c r="F3129" s="4" t="s">
        <v>23</v>
      </c>
      <c r="G3129" s="12" t="s">
        <v>11626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27524.73</v>
      </c>
      <c r="Q3129" s="7">
        <v>29618.23</v>
      </c>
      <c r="R3129" s="7">
        <v>5381.77</v>
      </c>
      <c r="S3129" s="4" t="s">
        <v>24</v>
      </c>
    </row>
    <row r="3130" spans="1:19" ht="26.25" hidden="1" customHeight="1" x14ac:dyDescent="0.25">
      <c r="A3130" s="10">
        <f>+SUBTOTAL(103,$B$5:B3130)</f>
        <v>198</v>
      </c>
      <c r="B3130" s="4" t="s">
        <v>2448</v>
      </c>
      <c r="C3130" s="4" t="s">
        <v>7762</v>
      </c>
      <c r="D3130" s="4" t="s">
        <v>282</v>
      </c>
      <c r="E3130" s="4" t="s">
        <v>165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/>
      <c r="P3130" s="7">
        <v>0</v>
      </c>
      <c r="Q3130" s="7">
        <v>3808.96</v>
      </c>
      <c r="R3130" s="7">
        <v>31191.040000000001</v>
      </c>
      <c r="S3130" s="4" t="s">
        <v>24</v>
      </c>
    </row>
    <row r="3131" spans="1:19" ht="26.25" hidden="1" customHeight="1" x14ac:dyDescent="0.25">
      <c r="A3131" s="10">
        <f>+SUBTOTAL(103,$B$5:B3131)</f>
        <v>198</v>
      </c>
      <c r="B3131" s="4" t="s">
        <v>2449</v>
      </c>
      <c r="C3131" s="4" t="s">
        <v>9934</v>
      </c>
      <c r="D3131" s="4" t="s">
        <v>717</v>
      </c>
      <c r="E3131" s="4" t="s">
        <v>59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198</v>
      </c>
      <c r="B3132" s="4" t="s">
        <v>2450</v>
      </c>
      <c r="C3132" s="4" t="s">
        <v>7381</v>
      </c>
      <c r="D3132" s="4" t="s">
        <v>717</v>
      </c>
      <c r="E3132" s="4" t="s">
        <v>59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198</v>
      </c>
      <c r="B3133" s="4" t="s">
        <v>11325</v>
      </c>
      <c r="C3133" s="4" t="s">
        <v>11326</v>
      </c>
      <c r="D3133" s="4" t="s">
        <v>404</v>
      </c>
      <c r="E3133" s="4" t="s">
        <v>59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0</v>
      </c>
      <c r="Q3133" s="7">
        <v>2093.5</v>
      </c>
      <c r="R3133" s="7">
        <v>32906.5</v>
      </c>
      <c r="S3133" s="4" t="s">
        <v>24</v>
      </c>
    </row>
    <row r="3134" spans="1:19" ht="26.25" hidden="1" customHeight="1" x14ac:dyDescent="0.25">
      <c r="A3134" s="10">
        <f>+SUBTOTAL(103,$B$5:B3134)</f>
        <v>198</v>
      </c>
      <c r="B3134" s="4" t="s">
        <v>2451</v>
      </c>
      <c r="C3134" s="4" t="s">
        <v>9951</v>
      </c>
      <c r="D3134" s="4" t="s">
        <v>109</v>
      </c>
      <c r="E3134" s="4" t="s">
        <v>59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350</v>
      </c>
      <c r="Q3134" s="7">
        <v>2443.5</v>
      </c>
      <c r="R3134" s="7">
        <v>32556.5</v>
      </c>
      <c r="S3134" s="4" t="s">
        <v>24</v>
      </c>
    </row>
    <row r="3135" spans="1:19" ht="26.25" hidden="1" customHeight="1" x14ac:dyDescent="0.25">
      <c r="A3135" s="10">
        <f>+SUBTOTAL(103,$B$5:B3135)</f>
        <v>198</v>
      </c>
      <c r="B3135" s="4" t="s">
        <v>2452</v>
      </c>
      <c r="C3135" s="4" t="s">
        <v>9973</v>
      </c>
      <c r="D3135" s="4" t="s">
        <v>404</v>
      </c>
      <c r="E3135" s="4" t="s">
        <v>52</v>
      </c>
      <c r="F3135" s="4" t="s">
        <v>11182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2475</v>
      </c>
      <c r="Q3135" s="7">
        <v>4568.5</v>
      </c>
      <c r="R3135" s="7">
        <v>30431.5</v>
      </c>
      <c r="S3135" s="4" t="s">
        <v>38</v>
      </c>
    </row>
    <row r="3136" spans="1:19" ht="26.25" hidden="1" customHeight="1" x14ac:dyDescent="0.25">
      <c r="A3136" s="10">
        <f>+SUBTOTAL(103,$B$5:B3136)</f>
        <v>198</v>
      </c>
      <c r="B3136" s="4" t="s">
        <v>2453</v>
      </c>
      <c r="C3136" s="4" t="s">
        <v>9986</v>
      </c>
      <c r="D3136" s="4" t="s">
        <v>717</v>
      </c>
      <c r="E3136" s="4" t="s">
        <v>61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0</v>
      </c>
      <c r="Q3136" s="7">
        <v>2093.5</v>
      </c>
      <c r="R3136" s="7">
        <v>32906.5</v>
      </c>
      <c r="S3136" s="4" t="s">
        <v>24</v>
      </c>
    </row>
    <row r="3137" spans="1:19" ht="26.25" hidden="1" customHeight="1" x14ac:dyDescent="0.25">
      <c r="A3137" s="10">
        <f>+SUBTOTAL(103,$B$5:B3137)</f>
        <v>198</v>
      </c>
      <c r="B3137" s="4" t="s">
        <v>60</v>
      </c>
      <c r="C3137" s="4" t="s">
        <v>6007</v>
      </c>
      <c r="D3137" s="4" t="s">
        <v>717</v>
      </c>
      <c r="E3137" s="4" t="s">
        <v>52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198</v>
      </c>
      <c r="B3138" s="4" t="s">
        <v>2454</v>
      </c>
      <c r="C3138" s="4" t="s">
        <v>10010</v>
      </c>
      <c r="D3138" s="4" t="s">
        <v>717</v>
      </c>
      <c r="E3138" s="4" t="s">
        <v>52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7610.62</v>
      </c>
      <c r="Q3138" s="7">
        <v>9704.1200000000008</v>
      </c>
      <c r="R3138" s="7">
        <v>25295.879999999997</v>
      </c>
      <c r="S3138" s="4" t="s">
        <v>24</v>
      </c>
    </row>
    <row r="3139" spans="1:19" ht="26.25" hidden="1" customHeight="1" x14ac:dyDescent="0.25">
      <c r="A3139" s="10">
        <f>+SUBTOTAL(103,$B$5:B3139)</f>
        <v>198</v>
      </c>
      <c r="B3139" s="4" t="s">
        <v>2455</v>
      </c>
      <c r="C3139" s="4" t="s">
        <v>10018</v>
      </c>
      <c r="D3139" s="4" t="s">
        <v>900</v>
      </c>
      <c r="E3139" s="4" t="s">
        <v>57</v>
      </c>
      <c r="F3139" s="4" t="s">
        <v>23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350</v>
      </c>
      <c r="Q3139" s="7">
        <v>2443.5</v>
      </c>
      <c r="R3139" s="7">
        <v>32556.5</v>
      </c>
      <c r="S3139" s="4" t="s">
        <v>24</v>
      </c>
    </row>
    <row r="3140" spans="1:19" ht="26.25" hidden="1" customHeight="1" x14ac:dyDescent="0.25">
      <c r="A3140" s="10">
        <f>+SUBTOTAL(103,$B$5:B3140)</f>
        <v>198</v>
      </c>
      <c r="B3140" s="4" t="s">
        <v>2456</v>
      </c>
      <c r="C3140" s="4" t="s">
        <v>10019</v>
      </c>
      <c r="D3140" s="4" t="s">
        <v>717</v>
      </c>
      <c r="E3140" s="4" t="s">
        <v>321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1715.46</v>
      </c>
      <c r="M3140" s="7">
        <v>25</v>
      </c>
      <c r="N3140" s="7">
        <v>0</v>
      </c>
      <c r="O3140" s="7"/>
      <c r="P3140" s="7">
        <v>662.5</v>
      </c>
      <c r="Q3140" s="7">
        <v>4471.46</v>
      </c>
      <c r="R3140" s="7">
        <v>30528.54</v>
      </c>
      <c r="S3140" s="4" t="s">
        <v>24</v>
      </c>
    </row>
    <row r="3141" spans="1:19" ht="26.25" hidden="1" customHeight="1" x14ac:dyDescent="0.25">
      <c r="A3141" s="10">
        <f>+SUBTOTAL(103,$B$5:B3141)</f>
        <v>198</v>
      </c>
      <c r="B3141" s="4" t="s">
        <v>283</v>
      </c>
      <c r="C3141" s="4" t="s">
        <v>10027</v>
      </c>
      <c r="D3141" s="4" t="s">
        <v>613</v>
      </c>
      <c r="E3141" s="4" t="s">
        <v>5205</v>
      </c>
      <c r="F3141" s="4" t="s">
        <v>23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198</v>
      </c>
      <c r="B3142" s="4" t="s">
        <v>2457</v>
      </c>
      <c r="C3142" s="4" t="s">
        <v>10029</v>
      </c>
      <c r="D3142" s="4" t="s">
        <v>717</v>
      </c>
      <c r="E3142" s="4" t="s">
        <v>59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350</v>
      </c>
      <c r="Q3142" s="7">
        <v>2443.5</v>
      </c>
      <c r="R3142" s="7">
        <v>32556.5</v>
      </c>
      <c r="S3142" s="4" t="s">
        <v>24</v>
      </c>
    </row>
    <row r="3143" spans="1:19" ht="26.25" hidden="1" customHeight="1" x14ac:dyDescent="0.25">
      <c r="A3143" s="10">
        <f>+SUBTOTAL(103,$B$5:B3143)</f>
        <v>198</v>
      </c>
      <c r="B3143" s="4" t="s">
        <v>2458</v>
      </c>
      <c r="C3143" s="4" t="s">
        <v>10034</v>
      </c>
      <c r="D3143" s="4" t="s">
        <v>717</v>
      </c>
      <c r="E3143" s="4" t="s">
        <v>57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198</v>
      </c>
      <c r="B3144" s="4" t="s">
        <v>2458</v>
      </c>
      <c r="C3144" s="4" t="s">
        <v>10036</v>
      </c>
      <c r="D3144" s="4" t="s">
        <v>717</v>
      </c>
      <c r="E3144" s="4" t="s">
        <v>61</v>
      </c>
      <c r="F3144" s="4" t="s">
        <v>46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350</v>
      </c>
      <c r="Q3144" s="7">
        <v>2443.5</v>
      </c>
      <c r="R3144" s="7">
        <v>32556.5</v>
      </c>
      <c r="S3144" s="4" t="s">
        <v>24</v>
      </c>
    </row>
    <row r="3145" spans="1:19" ht="26.25" hidden="1" customHeight="1" x14ac:dyDescent="0.25">
      <c r="A3145" s="10">
        <f>+SUBTOTAL(103,$B$5:B3145)</f>
        <v>198</v>
      </c>
      <c r="B3145" s="4" t="s">
        <v>115</v>
      </c>
      <c r="C3145" s="4" t="s">
        <v>10050</v>
      </c>
      <c r="D3145" s="4" t="s">
        <v>102</v>
      </c>
      <c r="E3145" s="4" t="s">
        <v>57</v>
      </c>
      <c r="F3145" s="4" t="s">
        <v>23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1715.46</v>
      </c>
      <c r="M3145" s="7">
        <v>25</v>
      </c>
      <c r="N3145" s="7">
        <v>0</v>
      </c>
      <c r="O3145" s="7"/>
      <c r="P3145" s="7">
        <v>500</v>
      </c>
      <c r="Q3145" s="7">
        <v>4308.96</v>
      </c>
      <c r="R3145" s="7">
        <v>30691.040000000001</v>
      </c>
      <c r="S3145" s="4" t="s">
        <v>24</v>
      </c>
    </row>
    <row r="3146" spans="1:19" ht="26.25" hidden="1" customHeight="1" x14ac:dyDescent="0.25">
      <c r="A3146" s="10">
        <f>+SUBTOTAL(103,$B$5:B3146)</f>
        <v>198</v>
      </c>
      <c r="B3146" s="4" t="s">
        <v>2460</v>
      </c>
      <c r="C3146" s="4" t="s">
        <v>10061</v>
      </c>
      <c r="D3146" s="4" t="s">
        <v>102</v>
      </c>
      <c r="E3146" s="4" t="s">
        <v>63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10077.6</v>
      </c>
      <c r="Q3146" s="7">
        <v>12171.1</v>
      </c>
      <c r="R3146" s="7">
        <v>22828.9</v>
      </c>
      <c r="S3146" s="4" t="s">
        <v>38</v>
      </c>
    </row>
    <row r="3147" spans="1:19" ht="26.25" hidden="1" customHeight="1" x14ac:dyDescent="0.25">
      <c r="A3147" s="10">
        <f>+SUBTOTAL(103,$B$5:B3147)</f>
        <v>198</v>
      </c>
      <c r="B3147" s="4" t="s">
        <v>2461</v>
      </c>
      <c r="C3147" s="4" t="s">
        <v>2462</v>
      </c>
      <c r="D3147" s="4" t="s">
        <v>1107</v>
      </c>
      <c r="E3147" s="4" t="s">
        <v>94</v>
      </c>
      <c r="F3147" s="4" t="s">
        <v>23</v>
      </c>
      <c r="G3147" s="12" t="s">
        <v>11626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>
        <v>0</v>
      </c>
      <c r="P3147" s="7"/>
      <c r="Q3147" s="7">
        <v>2093.5</v>
      </c>
      <c r="R3147" s="7">
        <v>32906.5</v>
      </c>
      <c r="S3147" s="4" t="s">
        <v>38</v>
      </c>
    </row>
    <row r="3148" spans="1:19" ht="26.25" hidden="1" customHeight="1" x14ac:dyDescent="0.25">
      <c r="A3148" s="10">
        <f>+SUBTOTAL(103,$B$5:B3148)</f>
        <v>198</v>
      </c>
      <c r="B3148" s="4" t="s">
        <v>286</v>
      </c>
      <c r="C3148" s="4" t="s">
        <v>737</v>
      </c>
      <c r="D3148" s="4" t="s">
        <v>717</v>
      </c>
      <c r="E3148" s="4" t="s">
        <v>63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662.5</v>
      </c>
      <c r="Q3148" s="7">
        <v>2756</v>
      </c>
      <c r="R3148" s="7">
        <v>32244</v>
      </c>
      <c r="S3148" s="4" t="s">
        <v>24</v>
      </c>
    </row>
    <row r="3149" spans="1:19" ht="26.25" hidden="1" customHeight="1" x14ac:dyDescent="0.25">
      <c r="A3149" s="10">
        <f>+SUBTOTAL(103,$B$5:B3149)</f>
        <v>198</v>
      </c>
      <c r="B3149" s="4" t="s">
        <v>286</v>
      </c>
      <c r="C3149" s="4" t="s">
        <v>10111</v>
      </c>
      <c r="D3149" s="4" t="s">
        <v>2288</v>
      </c>
      <c r="E3149" s="4" t="s">
        <v>63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198</v>
      </c>
      <c r="B3150" s="4" t="s">
        <v>286</v>
      </c>
      <c r="C3150" s="4" t="s">
        <v>10127</v>
      </c>
      <c r="D3150" s="4" t="s">
        <v>717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1475</v>
      </c>
      <c r="Q3150" s="7">
        <v>3568.5</v>
      </c>
      <c r="R3150" s="7">
        <v>31431.5</v>
      </c>
      <c r="S3150" s="4" t="s">
        <v>24</v>
      </c>
    </row>
    <row r="3151" spans="1:19" ht="26.25" hidden="1" customHeight="1" x14ac:dyDescent="0.25">
      <c r="A3151" s="10">
        <f>+SUBTOTAL(103,$B$5:B3151)</f>
        <v>198</v>
      </c>
      <c r="B3151" s="4" t="s">
        <v>39</v>
      </c>
      <c r="C3151" s="4" t="s">
        <v>10149</v>
      </c>
      <c r="D3151" s="4" t="s">
        <v>717</v>
      </c>
      <c r="E3151" s="4" t="s">
        <v>29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198</v>
      </c>
      <c r="B3152" s="4" t="s">
        <v>1334</v>
      </c>
      <c r="C3152" s="4" t="s">
        <v>10164</v>
      </c>
      <c r="D3152" s="4" t="s">
        <v>717</v>
      </c>
      <c r="E3152" s="4" t="s">
        <v>57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350</v>
      </c>
      <c r="Q3152" s="7">
        <v>2443.5</v>
      </c>
      <c r="R3152" s="7">
        <v>32556.5</v>
      </c>
      <c r="S3152" s="4" t="s">
        <v>24</v>
      </c>
    </row>
    <row r="3153" spans="1:19" ht="26.25" hidden="1" customHeight="1" x14ac:dyDescent="0.25">
      <c r="A3153" s="10">
        <f>+SUBTOTAL(103,$B$5:B3153)</f>
        <v>198</v>
      </c>
      <c r="B3153" s="4" t="s">
        <v>1337</v>
      </c>
      <c r="C3153" s="4" t="s">
        <v>10167</v>
      </c>
      <c r="D3153" s="4" t="s">
        <v>717</v>
      </c>
      <c r="E3153" s="4" t="s">
        <v>57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198</v>
      </c>
      <c r="B3154" s="4" t="s">
        <v>11527</v>
      </c>
      <c r="C3154" s="4" t="s">
        <v>11528</v>
      </c>
      <c r="D3154" s="4" t="s">
        <v>5231</v>
      </c>
      <c r="E3154" s="4" t="s">
        <v>56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198</v>
      </c>
      <c r="B3155" s="4" t="s">
        <v>2463</v>
      </c>
      <c r="C3155" s="4" t="s">
        <v>10194</v>
      </c>
      <c r="D3155" s="4" t="s">
        <v>102</v>
      </c>
      <c r="E3155" s="4" t="s">
        <v>22</v>
      </c>
      <c r="F3155" s="4" t="s">
        <v>23</v>
      </c>
      <c r="G3155" s="12" t="s">
        <v>11626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38</v>
      </c>
    </row>
    <row r="3156" spans="1:19" ht="26.25" hidden="1" customHeight="1" x14ac:dyDescent="0.25">
      <c r="A3156" s="10">
        <f>+SUBTOTAL(103,$B$5:B3156)</f>
        <v>198</v>
      </c>
      <c r="B3156" s="4" t="s">
        <v>2464</v>
      </c>
      <c r="C3156" s="4" t="s">
        <v>10197</v>
      </c>
      <c r="D3156" s="4" t="s">
        <v>717</v>
      </c>
      <c r="E3156" s="4" t="s">
        <v>59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198</v>
      </c>
      <c r="B3157" s="4" t="s">
        <v>498</v>
      </c>
      <c r="C3157" s="4" t="s">
        <v>10214</v>
      </c>
      <c r="D3157" s="4" t="s">
        <v>717</v>
      </c>
      <c r="E3157" s="4" t="s">
        <v>56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198</v>
      </c>
      <c r="B3158" s="4" t="s">
        <v>2465</v>
      </c>
      <c r="C3158" s="4" t="s">
        <v>647</v>
      </c>
      <c r="D3158" s="4" t="s">
        <v>413</v>
      </c>
      <c r="E3158" s="4" t="s">
        <v>110</v>
      </c>
      <c r="F3158" s="4" t="s">
        <v>23</v>
      </c>
      <c r="G3158" s="12" t="s">
        <v>11626</v>
      </c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>
        <v>0</v>
      </c>
      <c r="P3158" s="7"/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198</v>
      </c>
      <c r="B3159" s="4" t="s">
        <v>203</v>
      </c>
      <c r="C3159" s="4" t="s">
        <v>10251</v>
      </c>
      <c r="D3159" s="4" t="s">
        <v>154</v>
      </c>
      <c r="E3159" s="4" t="s">
        <v>121</v>
      </c>
      <c r="F3159" s="4" t="s">
        <v>23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2514.1999999999998</v>
      </c>
      <c r="Q3159" s="7">
        <v>4607.7</v>
      </c>
      <c r="R3159" s="7">
        <v>30392.3</v>
      </c>
      <c r="S3159" s="4" t="s">
        <v>24</v>
      </c>
    </row>
    <row r="3160" spans="1:19" ht="26.25" hidden="1" customHeight="1" x14ac:dyDescent="0.25">
      <c r="A3160" s="10">
        <f>+SUBTOTAL(103,$B$5:B3160)</f>
        <v>198</v>
      </c>
      <c r="B3160" s="4" t="s">
        <v>203</v>
      </c>
      <c r="C3160" s="4" t="s">
        <v>10266</v>
      </c>
      <c r="D3160" s="4" t="s">
        <v>717</v>
      </c>
      <c r="E3160" s="4" t="s">
        <v>69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198</v>
      </c>
      <c r="B3161" s="4" t="s">
        <v>2466</v>
      </c>
      <c r="C3161" s="4" t="s">
        <v>5453</v>
      </c>
      <c r="D3161" s="4" t="s">
        <v>332</v>
      </c>
      <c r="E3161" s="4" t="s">
        <v>29</v>
      </c>
      <c r="F3161" s="4" t="s">
        <v>23</v>
      </c>
      <c r="G3161" s="12" t="s">
        <v>11626</v>
      </c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4230.5200000000004</v>
      </c>
      <c r="Q3161" s="7">
        <v>6324.02</v>
      </c>
      <c r="R3161" s="7">
        <v>28675.98</v>
      </c>
      <c r="S3161" s="4" t="s">
        <v>24</v>
      </c>
    </row>
    <row r="3162" spans="1:19" ht="26.25" hidden="1" customHeight="1" x14ac:dyDescent="0.25">
      <c r="A3162" s="10">
        <f>+SUBTOTAL(103,$B$5:B3162)</f>
        <v>198</v>
      </c>
      <c r="B3162" s="4" t="s">
        <v>1354</v>
      </c>
      <c r="C3162" s="4" t="s">
        <v>10293</v>
      </c>
      <c r="D3162" s="4" t="s">
        <v>717</v>
      </c>
      <c r="E3162" s="4" t="s">
        <v>57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2280.52</v>
      </c>
      <c r="Q3162" s="7">
        <v>4374.0200000000004</v>
      </c>
      <c r="R3162" s="7">
        <v>30625.98</v>
      </c>
      <c r="S3162" s="4" t="s">
        <v>24</v>
      </c>
    </row>
    <row r="3163" spans="1:19" ht="26.25" hidden="1" customHeight="1" x14ac:dyDescent="0.25">
      <c r="A3163" s="10">
        <f>+SUBTOTAL(103,$B$5:B3163)</f>
        <v>198</v>
      </c>
      <c r="B3163" s="4" t="s">
        <v>2467</v>
      </c>
      <c r="C3163" s="4" t="s">
        <v>10300</v>
      </c>
      <c r="D3163" s="4" t="s">
        <v>717</v>
      </c>
      <c r="E3163" s="4" t="s">
        <v>59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24</v>
      </c>
    </row>
    <row r="3164" spans="1:19" ht="26.25" hidden="1" customHeight="1" x14ac:dyDescent="0.25">
      <c r="A3164" s="10">
        <f>+SUBTOTAL(103,$B$5:B3164)</f>
        <v>198</v>
      </c>
      <c r="B3164" s="4" t="s">
        <v>2468</v>
      </c>
      <c r="C3164" s="4" t="s">
        <v>10307</v>
      </c>
      <c r="D3164" s="4" t="s">
        <v>717</v>
      </c>
      <c r="E3164" s="4" t="s">
        <v>61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1715.46</v>
      </c>
      <c r="M3164" s="7">
        <v>25</v>
      </c>
      <c r="N3164" s="7">
        <v>0</v>
      </c>
      <c r="O3164" s="7"/>
      <c r="P3164" s="7">
        <v>14260.27</v>
      </c>
      <c r="Q3164" s="7">
        <v>18069.23</v>
      </c>
      <c r="R3164" s="7">
        <v>16930.77</v>
      </c>
      <c r="S3164" s="4" t="s">
        <v>24</v>
      </c>
    </row>
    <row r="3165" spans="1:19" ht="26.25" hidden="1" customHeight="1" x14ac:dyDescent="0.25">
      <c r="A3165" s="10">
        <f>+SUBTOTAL(103,$B$5:B3165)</f>
        <v>198</v>
      </c>
      <c r="B3165" s="4" t="s">
        <v>2469</v>
      </c>
      <c r="C3165" s="4" t="s">
        <v>10317</v>
      </c>
      <c r="D3165" s="4" t="s">
        <v>154</v>
      </c>
      <c r="E3165" s="4" t="s">
        <v>195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0</v>
      </c>
      <c r="Q3165" s="7">
        <v>2093.5</v>
      </c>
      <c r="R3165" s="7">
        <v>32906.5</v>
      </c>
      <c r="S3165" s="4" t="s">
        <v>38</v>
      </c>
    </row>
    <row r="3166" spans="1:19" ht="26.25" hidden="1" customHeight="1" x14ac:dyDescent="0.25">
      <c r="A3166" s="10">
        <f>+SUBTOTAL(103,$B$5:B3166)</f>
        <v>198</v>
      </c>
      <c r="B3166" s="4" t="s">
        <v>365</v>
      </c>
      <c r="C3166" s="4" t="s">
        <v>10330</v>
      </c>
      <c r="D3166" s="4" t="s">
        <v>327</v>
      </c>
      <c r="E3166" s="4" t="s">
        <v>59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2093.5</v>
      </c>
      <c r="R3166" s="7">
        <v>32906.5</v>
      </c>
      <c r="S3166" s="4" t="s">
        <v>38</v>
      </c>
    </row>
    <row r="3167" spans="1:19" ht="26.25" hidden="1" customHeight="1" x14ac:dyDescent="0.25">
      <c r="A3167" s="10">
        <f>+SUBTOTAL(103,$B$5:B3167)</f>
        <v>198</v>
      </c>
      <c r="B3167" s="4" t="s">
        <v>2470</v>
      </c>
      <c r="C3167" s="4" t="s">
        <v>7777</v>
      </c>
      <c r="D3167" s="4" t="s">
        <v>717</v>
      </c>
      <c r="E3167" s="4" t="s">
        <v>35</v>
      </c>
      <c r="F3167" s="4" t="s">
        <v>11182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198</v>
      </c>
      <c r="B3168" s="4" t="s">
        <v>2471</v>
      </c>
      <c r="C3168" s="4" t="s">
        <v>10355</v>
      </c>
      <c r="D3168" s="4" t="s">
        <v>717</v>
      </c>
      <c r="E3168" s="4" t="s">
        <v>63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100</v>
      </c>
      <c r="O3168" s="7"/>
      <c r="P3168" s="7">
        <v>7073.74</v>
      </c>
      <c r="Q3168" s="7">
        <v>9267.24</v>
      </c>
      <c r="R3168" s="7">
        <v>25732.760000000002</v>
      </c>
      <c r="S3168" s="4" t="s">
        <v>24</v>
      </c>
    </row>
    <row r="3169" spans="1:19" ht="26.25" hidden="1" customHeight="1" x14ac:dyDescent="0.25">
      <c r="A3169" s="10">
        <f>+SUBTOTAL(103,$B$5:B3169)</f>
        <v>198</v>
      </c>
      <c r="B3169" s="4" t="s">
        <v>502</v>
      </c>
      <c r="C3169" s="4" t="s">
        <v>10361</v>
      </c>
      <c r="D3169" s="4" t="s">
        <v>717</v>
      </c>
      <c r="E3169" s="4" t="s">
        <v>63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198</v>
      </c>
      <c r="B3170" s="4" t="s">
        <v>2472</v>
      </c>
      <c r="C3170" s="4" t="s">
        <v>5492</v>
      </c>
      <c r="D3170" s="4" t="s">
        <v>413</v>
      </c>
      <c r="E3170" s="4" t="s">
        <v>69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5146.38</v>
      </c>
      <c r="M3170" s="7">
        <v>25</v>
      </c>
      <c r="N3170" s="7">
        <v>0</v>
      </c>
      <c r="O3170" s="7"/>
      <c r="P3170" s="7">
        <v>0</v>
      </c>
      <c r="Q3170" s="7">
        <v>7239.88</v>
      </c>
      <c r="R3170" s="7">
        <v>27760.12</v>
      </c>
      <c r="S3170" s="4" t="s">
        <v>24</v>
      </c>
    </row>
    <row r="3171" spans="1:19" ht="26.25" hidden="1" customHeight="1" x14ac:dyDescent="0.25">
      <c r="A3171" s="10">
        <f>+SUBTOTAL(103,$B$5:B3171)</f>
        <v>198</v>
      </c>
      <c r="B3171" s="4" t="s">
        <v>1730</v>
      </c>
      <c r="C3171" s="4" t="s">
        <v>10376</v>
      </c>
      <c r="D3171" s="4" t="s">
        <v>717</v>
      </c>
      <c r="E3171" s="4" t="s">
        <v>328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198</v>
      </c>
      <c r="B3172" s="4" t="s">
        <v>504</v>
      </c>
      <c r="C3172" s="4" t="s">
        <v>5880</v>
      </c>
      <c r="D3172" s="4" t="s">
        <v>717</v>
      </c>
      <c r="E3172" s="4" t="s">
        <v>63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50</v>
      </c>
      <c r="Q3172" s="7">
        <v>2143.5</v>
      </c>
      <c r="R3172" s="7">
        <v>32856.5</v>
      </c>
      <c r="S3172" s="4" t="s">
        <v>24</v>
      </c>
    </row>
    <row r="3173" spans="1:19" ht="26.25" hidden="1" customHeight="1" x14ac:dyDescent="0.25">
      <c r="A3173" s="10">
        <f>+SUBTOTAL(103,$B$5:B3173)</f>
        <v>198</v>
      </c>
      <c r="B3173" s="4" t="s">
        <v>2473</v>
      </c>
      <c r="C3173" s="4" t="s">
        <v>10387</v>
      </c>
      <c r="D3173" s="4" t="s">
        <v>717</v>
      </c>
      <c r="E3173" s="4" t="s">
        <v>56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24</v>
      </c>
    </row>
    <row r="3174" spans="1:19" ht="26.25" hidden="1" customHeight="1" x14ac:dyDescent="0.25">
      <c r="A3174" s="10">
        <f>+SUBTOTAL(103,$B$5:B3174)</f>
        <v>198</v>
      </c>
      <c r="B3174" s="4" t="s">
        <v>2474</v>
      </c>
      <c r="C3174" s="4" t="s">
        <v>10400</v>
      </c>
      <c r="D3174" s="4" t="s">
        <v>900</v>
      </c>
      <c r="E3174" s="4" t="s">
        <v>57</v>
      </c>
      <c r="F3174" s="4" t="s">
        <v>46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350</v>
      </c>
      <c r="Q3174" s="7">
        <v>2443.5</v>
      </c>
      <c r="R3174" s="7">
        <v>32556.5</v>
      </c>
      <c r="S3174" s="4" t="s">
        <v>24</v>
      </c>
    </row>
    <row r="3175" spans="1:19" ht="26.25" hidden="1" customHeight="1" x14ac:dyDescent="0.25">
      <c r="A3175" s="10">
        <f>+SUBTOTAL(103,$B$5:B3175)</f>
        <v>198</v>
      </c>
      <c r="B3175" s="4" t="s">
        <v>1381</v>
      </c>
      <c r="C3175" s="4" t="s">
        <v>5854</v>
      </c>
      <c r="D3175" s="4" t="s">
        <v>717</v>
      </c>
      <c r="E3175" s="4" t="s">
        <v>321</v>
      </c>
      <c r="F3175" s="4" t="s">
        <v>46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0</v>
      </c>
      <c r="Q3175" s="7">
        <v>2093.5</v>
      </c>
      <c r="R3175" s="7">
        <v>32906.5</v>
      </c>
      <c r="S3175" s="4" t="s">
        <v>24</v>
      </c>
    </row>
    <row r="3176" spans="1:19" ht="26.25" hidden="1" customHeight="1" x14ac:dyDescent="0.25">
      <c r="A3176" s="10">
        <f>+SUBTOTAL(103,$B$5:B3176)</f>
        <v>198</v>
      </c>
      <c r="B3176" s="4" t="s">
        <v>2475</v>
      </c>
      <c r="C3176" s="4" t="s">
        <v>10417</v>
      </c>
      <c r="D3176" s="4" t="s">
        <v>154</v>
      </c>
      <c r="E3176" s="4" t="s">
        <v>185</v>
      </c>
      <c r="F3176" s="4" t="s">
        <v>46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0</v>
      </c>
      <c r="Q3176" s="7">
        <v>2093.5</v>
      </c>
      <c r="R3176" s="7">
        <v>32906.5</v>
      </c>
      <c r="S3176" s="4" t="s">
        <v>24</v>
      </c>
    </row>
    <row r="3177" spans="1:19" ht="26.25" customHeight="1" x14ac:dyDescent="0.25">
      <c r="A3177" s="10">
        <f>+SUBTOTAL(103,$B$5:B3177)</f>
        <v>199</v>
      </c>
      <c r="B3177" s="4" t="s">
        <v>2476</v>
      </c>
      <c r="C3177" s="4" t="s">
        <v>10420</v>
      </c>
      <c r="D3177" s="4" t="s">
        <v>717</v>
      </c>
      <c r="E3177" s="4" t="s">
        <v>54</v>
      </c>
      <c r="F3177" s="4" t="s">
        <v>46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4382.38</v>
      </c>
      <c r="Q3177" s="7">
        <v>6475.88</v>
      </c>
      <c r="R3177" s="7">
        <v>28524.12</v>
      </c>
      <c r="S3177" s="4" t="s">
        <v>24</v>
      </c>
    </row>
    <row r="3178" spans="1:19" ht="26.25" hidden="1" customHeight="1" x14ac:dyDescent="0.25">
      <c r="A3178" s="10">
        <f>+SUBTOTAL(103,$B$5:B3178)</f>
        <v>199</v>
      </c>
      <c r="B3178" s="4" t="s">
        <v>1383</v>
      </c>
      <c r="C3178" s="4" t="s">
        <v>5664</v>
      </c>
      <c r="D3178" s="4" t="s">
        <v>102</v>
      </c>
      <c r="E3178" s="4" t="s">
        <v>121</v>
      </c>
      <c r="F3178" s="4" t="s">
        <v>23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28408.73</v>
      </c>
      <c r="Q3178" s="7">
        <v>30502.23</v>
      </c>
      <c r="R3178" s="7">
        <v>4497.7700000000004</v>
      </c>
      <c r="S3178" s="4" t="s">
        <v>24</v>
      </c>
    </row>
    <row r="3179" spans="1:19" ht="26.25" hidden="1" customHeight="1" x14ac:dyDescent="0.25">
      <c r="A3179" s="10">
        <f>+SUBTOTAL(103,$B$5:B3179)</f>
        <v>199</v>
      </c>
      <c r="B3179" s="4" t="s">
        <v>1386</v>
      </c>
      <c r="C3179" s="4" t="s">
        <v>6779</v>
      </c>
      <c r="D3179" s="4" t="s">
        <v>292</v>
      </c>
      <c r="E3179" s="4" t="s">
        <v>220</v>
      </c>
      <c r="F3179" s="4" t="s">
        <v>293</v>
      </c>
      <c r="G3179" s="12"/>
      <c r="H3179" s="7">
        <v>35000</v>
      </c>
      <c r="I3179" s="7">
        <v>0</v>
      </c>
      <c r="J3179" s="7">
        <v>47.25</v>
      </c>
      <c r="K3179" s="7">
        <v>0</v>
      </c>
      <c r="L3179" s="7">
        <v>0</v>
      </c>
      <c r="M3179" s="7">
        <v>0</v>
      </c>
      <c r="N3179" s="7">
        <v>0</v>
      </c>
      <c r="O3179" s="7"/>
      <c r="P3179" s="7">
        <v>50</v>
      </c>
      <c r="Q3179" s="7">
        <v>97.25</v>
      </c>
      <c r="R3179" s="7">
        <v>34902.75</v>
      </c>
      <c r="S3179" s="4" t="s">
        <v>24</v>
      </c>
    </row>
    <row r="3180" spans="1:19" ht="26.25" hidden="1" customHeight="1" x14ac:dyDescent="0.25">
      <c r="A3180" s="10">
        <f>+SUBTOTAL(103,$B$5:B3180)</f>
        <v>199</v>
      </c>
      <c r="B3180" s="4" t="s">
        <v>1386</v>
      </c>
      <c r="C3180" s="4" t="s">
        <v>10439</v>
      </c>
      <c r="D3180" s="4" t="s">
        <v>717</v>
      </c>
      <c r="E3180" s="4" t="s">
        <v>59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350</v>
      </c>
      <c r="Q3180" s="7">
        <v>2443.5</v>
      </c>
      <c r="R3180" s="7">
        <v>32556.5</v>
      </c>
      <c r="S3180" s="4" t="s">
        <v>24</v>
      </c>
    </row>
    <row r="3181" spans="1:19" ht="26.25" hidden="1" customHeight="1" x14ac:dyDescent="0.25">
      <c r="A3181" s="10">
        <f>+SUBTOTAL(103,$B$5:B3181)</f>
        <v>199</v>
      </c>
      <c r="B3181" s="4" t="s">
        <v>1386</v>
      </c>
      <c r="C3181" s="4" t="s">
        <v>10441</v>
      </c>
      <c r="D3181" s="4" t="s">
        <v>306</v>
      </c>
      <c r="E3181" s="4" t="s">
        <v>171</v>
      </c>
      <c r="F3181" s="4" t="s">
        <v>23</v>
      </c>
      <c r="G3181" s="12" t="s">
        <v>11626</v>
      </c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120</v>
      </c>
      <c r="O3181" s="7"/>
      <c r="P3181" s="7">
        <v>50</v>
      </c>
      <c r="Q3181" s="7">
        <v>2263.5</v>
      </c>
      <c r="R3181" s="7">
        <v>32736.5</v>
      </c>
      <c r="S3181" s="4" t="s">
        <v>24</v>
      </c>
    </row>
    <row r="3182" spans="1:19" ht="26.25" customHeight="1" x14ac:dyDescent="0.25">
      <c r="A3182" s="10">
        <f>+SUBTOTAL(103,$B$5:B3182)</f>
        <v>200</v>
      </c>
      <c r="B3182" s="4" t="s">
        <v>2082</v>
      </c>
      <c r="C3182" s="4" t="s">
        <v>10453</v>
      </c>
      <c r="D3182" s="4" t="s">
        <v>717</v>
      </c>
      <c r="E3182" s="4" t="s">
        <v>54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4855.17</v>
      </c>
      <c r="Q3182" s="7">
        <v>6948.67</v>
      </c>
      <c r="R3182" s="7">
        <v>28051.33</v>
      </c>
      <c r="S3182" s="4" t="s">
        <v>24</v>
      </c>
    </row>
    <row r="3183" spans="1:19" ht="26.25" hidden="1" customHeight="1" x14ac:dyDescent="0.25">
      <c r="A3183" s="10">
        <f>+SUBTOTAL(103,$B$5:B3183)</f>
        <v>200</v>
      </c>
      <c r="B3183" s="4" t="s">
        <v>2478</v>
      </c>
      <c r="C3183" s="4" t="s">
        <v>5376</v>
      </c>
      <c r="D3183" s="4" t="s">
        <v>717</v>
      </c>
      <c r="E3183" s="4" t="s">
        <v>57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3025</v>
      </c>
      <c r="Q3183" s="7">
        <v>5118.5</v>
      </c>
      <c r="R3183" s="7">
        <v>29881.5</v>
      </c>
      <c r="S3183" s="4" t="s">
        <v>24</v>
      </c>
    </row>
    <row r="3184" spans="1:19" ht="26.25" hidden="1" customHeight="1" x14ac:dyDescent="0.25">
      <c r="A3184" s="10">
        <f>+SUBTOTAL(103,$B$5:B3184)</f>
        <v>200</v>
      </c>
      <c r="B3184" s="4" t="s">
        <v>2479</v>
      </c>
      <c r="C3184" s="4" t="s">
        <v>10476</v>
      </c>
      <c r="D3184" s="4" t="s">
        <v>717</v>
      </c>
      <c r="E3184" s="4" t="s">
        <v>59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1715.46</v>
      </c>
      <c r="M3184" s="7">
        <v>25</v>
      </c>
      <c r="N3184" s="7">
        <v>0</v>
      </c>
      <c r="O3184" s="7"/>
      <c r="P3184" s="7">
        <v>1325</v>
      </c>
      <c r="Q3184" s="7">
        <v>5133.96</v>
      </c>
      <c r="R3184" s="7">
        <v>29866.04</v>
      </c>
      <c r="S3184" s="4" t="s">
        <v>24</v>
      </c>
    </row>
    <row r="3185" spans="1:19" ht="26.25" hidden="1" customHeight="1" x14ac:dyDescent="0.25">
      <c r="A3185" s="10">
        <f>+SUBTOTAL(103,$B$5:B3185)</f>
        <v>200</v>
      </c>
      <c r="B3185" s="4" t="s">
        <v>5107</v>
      </c>
      <c r="C3185" s="4" t="s">
        <v>6254</v>
      </c>
      <c r="D3185" s="4" t="s">
        <v>860</v>
      </c>
      <c r="E3185" s="4" t="s">
        <v>173</v>
      </c>
      <c r="F3185" s="4" t="s">
        <v>46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2093.5</v>
      </c>
      <c r="R3185" s="7">
        <v>32906.5</v>
      </c>
      <c r="S3185" s="4" t="s">
        <v>24</v>
      </c>
    </row>
    <row r="3186" spans="1:19" ht="26.25" customHeight="1" x14ac:dyDescent="0.25">
      <c r="A3186" s="10">
        <f>+SUBTOTAL(103,$B$5:B3186)</f>
        <v>201</v>
      </c>
      <c r="B3186" s="4" t="s">
        <v>2480</v>
      </c>
      <c r="C3186" s="4" t="s">
        <v>10478</v>
      </c>
      <c r="D3186" s="4" t="s">
        <v>717</v>
      </c>
      <c r="E3186" s="4" t="s">
        <v>54</v>
      </c>
      <c r="F3186" s="4" t="s">
        <v>46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8253.4500000000007</v>
      </c>
      <c r="Q3186" s="7">
        <v>10346.950000000001</v>
      </c>
      <c r="R3186" s="7">
        <v>24653.05</v>
      </c>
      <c r="S3186" s="4" t="s">
        <v>24</v>
      </c>
    </row>
    <row r="3187" spans="1:19" ht="26.25" hidden="1" customHeight="1" x14ac:dyDescent="0.25">
      <c r="A3187" s="10">
        <f>+SUBTOTAL(103,$B$5:B3187)</f>
        <v>201</v>
      </c>
      <c r="B3187" s="4" t="s">
        <v>2755</v>
      </c>
      <c r="C3187" s="4" t="s">
        <v>9550</v>
      </c>
      <c r="D3187" s="4" t="s">
        <v>413</v>
      </c>
      <c r="E3187" s="4" t="s">
        <v>531</v>
      </c>
      <c r="F3187" s="4" t="s">
        <v>23</v>
      </c>
      <c r="G3187" s="12" t="s">
        <v>11626</v>
      </c>
      <c r="H3187" s="7">
        <v>35000</v>
      </c>
      <c r="I3187" s="7">
        <v>1004.5</v>
      </c>
      <c r="J3187" s="7">
        <v>0</v>
      </c>
      <c r="K3187" s="7">
        <v>1064</v>
      </c>
      <c r="L3187" s="7">
        <v>1715.46</v>
      </c>
      <c r="M3187" s="7">
        <v>25</v>
      </c>
      <c r="N3187" s="7">
        <v>140</v>
      </c>
      <c r="O3187" s="7"/>
      <c r="P3187" s="7">
        <v>23934</v>
      </c>
      <c r="Q3187" s="7">
        <v>27882.959999999999</v>
      </c>
      <c r="R3187" s="7">
        <v>7117.0400000000009</v>
      </c>
      <c r="S3187" s="4" t="s">
        <v>38</v>
      </c>
    </row>
    <row r="3188" spans="1:19" ht="26.25" hidden="1" customHeight="1" x14ac:dyDescent="0.25">
      <c r="A3188" s="10">
        <f>+SUBTOTAL(103,$B$5:B3188)</f>
        <v>201</v>
      </c>
      <c r="B3188" s="4" t="s">
        <v>2481</v>
      </c>
      <c r="C3188" s="4" t="s">
        <v>10541</v>
      </c>
      <c r="D3188" s="4" t="s">
        <v>48</v>
      </c>
      <c r="E3188" s="4" t="s">
        <v>321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0</v>
      </c>
      <c r="Q3188" s="7">
        <v>2093.5</v>
      </c>
      <c r="R3188" s="7">
        <v>32906.5</v>
      </c>
      <c r="S3188" s="4" t="s">
        <v>38</v>
      </c>
    </row>
    <row r="3189" spans="1:19" ht="26.25" hidden="1" customHeight="1" x14ac:dyDescent="0.25">
      <c r="A3189" s="10">
        <f>+SUBTOTAL(103,$B$5:B3189)</f>
        <v>201</v>
      </c>
      <c r="B3189" s="4" t="s">
        <v>5186</v>
      </c>
      <c r="C3189" s="4" t="s">
        <v>10551</v>
      </c>
      <c r="D3189" s="4" t="s">
        <v>2288</v>
      </c>
      <c r="E3189" s="4" t="s">
        <v>61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2093.5</v>
      </c>
      <c r="R3189" s="7">
        <v>32906.5</v>
      </c>
      <c r="S3189" s="4" t="s">
        <v>38</v>
      </c>
    </row>
    <row r="3190" spans="1:19" ht="26.25" hidden="1" customHeight="1" x14ac:dyDescent="0.25">
      <c r="A3190" s="10">
        <f>+SUBTOTAL(103,$B$5:B3190)</f>
        <v>201</v>
      </c>
      <c r="B3190" s="4" t="s">
        <v>2483</v>
      </c>
      <c r="C3190" s="4" t="s">
        <v>5470</v>
      </c>
      <c r="D3190" s="4" t="s">
        <v>1107</v>
      </c>
      <c r="E3190" s="4" t="s">
        <v>22</v>
      </c>
      <c r="F3190" s="4" t="s">
        <v>23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50</v>
      </c>
      <c r="Q3190" s="7">
        <v>2143.5</v>
      </c>
      <c r="R3190" s="7">
        <v>32856.5</v>
      </c>
      <c r="S3190" s="4" t="s">
        <v>38</v>
      </c>
    </row>
    <row r="3191" spans="1:19" ht="26.25" hidden="1" customHeight="1" x14ac:dyDescent="0.25">
      <c r="A3191" s="10">
        <f>+SUBTOTAL(103,$B$5:B3191)</f>
        <v>201</v>
      </c>
      <c r="B3191" s="4" t="s">
        <v>333</v>
      </c>
      <c r="C3191" s="4" t="s">
        <v>10563</v>
      </c>
      <c r="D3191" s="4" t="s">
        <v>413</v>
      </c>
      <c r="E3191" s="4" t="s">
        <v>359</v>
      </c>
      <c r="F3191" s="4" t="s">
        <v>23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50</v>
      </c>
      <c r="Q3191" s="7">
        <v>2143.5</v>
      </c>
      <c r="R3191" s="7">
        <v>32856.5</v>
      </c>
      <c r="S3191" s="4" t="s">
        <v>24</v>
      </c>
    </row>
    <row r="3192" spans="1:19" ht="26.25" hidden="1" customHeight="1" x14ac:dyDescent="0.25">
      <c r="A3192" s="10">
        <f>+SUBTOTAL(103,$B$5:B3192)</f>
        <v>201</v>
      </c>
      <c r="B3192" s="4" t="s">
        <v>242</v>
      </c>
      <c r="C3192" s="4" t="s">
        <v>10567</v>
      </c>
      <c r="D3192" s="4" t="s">
        <v>292</v>
      </c>
      <c r="E3192" s="4" t="s">
        <v>220</v>
      </c>
      <c r="F3192" s="4" t="s">
        <v>293</v>
      </c>
      <c r="G3192" s="12"/>
      <c r="H3192" s="7">
        <v>35000</v>
      </c>
      <c r="I3192" s="7">
        <v>0</v>
      </c>
      <c r="J3192" s="7">
        <v>47.25</v>
      </c>
      <c r="K3192" s="7">
        <v>0</v>
      </c>
      <c r="L3192" s="7">
        <v>0</v>
      </c>
      <c r="M3192" s="7">
        <v>0</v>
      </c>
      <c r="N3192" s="7">
        <v>0</v>
      </c>
      <c r="O3192" s="7"/>
      <c r="P3192" s="7">
        <v>0</v>
      </c>
      <c r="Q3192" s="7">
        <v>47.25</v>
      </c>
      <c r="R3192" s="7">
        <v>34952.75</v>
      </c>
      <c r="S3192" s="4" t="s">
        <v>24</v>
      </c>
    </row>
    <row r="3193" spans="1:19" ht="26.25" hidden="1" customHeight="1" x14ac:dyDescent="0.25">
      <c r="A3193" s="10">
        <f>+SUBTOTAL(103,$B$5:B3193)</f>
        <v>201</v>
      </c>
      <c r="B3193" s="4" t="s">
        <v>2485</v>
      </c>
      <c r="C3193" s="4" t="s">
        <v>9515</v>
      </c>
      <c r="D3193" s="4" t="s">
        <v>102</v>
      </c>
      <c r="E3193" s="4" t="s">
        <v>121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6034.08</v>
      </c>
      <c r="Q3193" s="7">
        <v>8127.58</v>
      </c>
      <c r="R3193" s="7">
        <v>26872.42</v>
      </c>
      <c r="S3193" s="4" t="s">
        <v>38</v>
      </c>
    </row>
    <row r="3194" spans="1:19" ht="26.25" hidden="1" customHeight="1" x14ac:dyDescent="0.25">
      <c r="A3194" s="10">
        <f>+SUBTOTAL(103,$B$5:B3194)</f>
        <v>201</v>
      </c>
      <c r="B3194" s="4" t="s">
        <v>2486</v>
      </c>
      <c r="C3194" s="4" t="s">
        <v>10583</v>
      </c>
      <c r="D3194" s="4" t="s">
        <v>413</v>
      </c>
      <c r="E3194" s="4" t="s">
        <v>29</v>
      </c>
      <c r="F3194" s="4" t="s">
        <v>23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1715.46</v>
      </c>
      <c r="M3194" s="7">
        <v>25</v>
      </c>
      <c r="N3194" s="7">
        <v>100</v>
      </c>
      <c r="O3194" s="7"/>
      <c r="P3194" s="7">
        <v>662.5</v>
      </c>
      <c r="Q3194" s="7">
        <v>4571.46</v>
      </c>
      <c r="R3194" s="7">
        <v>30428.54</v>
      </c>
      <c r="S3194" s="4" t="s">
        <v>38</v>
      </c>
    </row>
    <row r="3195" spans="1:19" ht="26.25" hidden="1" customHeight="1" x14ac:dyDescent="0.25">
      <c r="A3195" s="10">
        <f>+SUBTOTAL(103,$B$5:B3195)</f>
        <v>201</v>
      </c>
      <c r="B3195" s="4" t="s">
        <v>11688</v>
      </c>
      <c r="C3195" s="4" t="s">
        <v>6882</v>
      </c>
      <c r="D3195" s="4" t="s">
        <v>404</v>
      </c>
      <c r="E3195" s="4" t="s">
        <v>29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38</v>
      </c>
    </row>
    <row r="3196" spans="1:19" ht="26.25" hidden="1" customHeight="1" x14ac:dyDescent="0.25">
      <c r="A3196" s="10">
        <f>+SUBTOTAL(103,$B$5:B3196)</f>
        <v>201</v>
      </c>
      <c r="B3196" s="4" t="s">
        <v>335</v>
      </c>
      <c r="C3196" s="4" t="s">
        <v>10601</v>
      </c>
      <c r="D3196" s="4" t="s">
        <v>557</v>
      </c>
      <c r="E3196" s="4" t="s">
        <v>59</v>
      </c>
      <c r="F3196" s="4" t="s">
        <v>23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11767.02</v>
      </c>
      <c r="Q3196" s="7">
        <v>13860.52</v>
      </c>
      <c r="R3196" s="7">
        <v>21139.48</v>
      </c>
      <c r="S3196" s="4" t="s">
        <v>24</v>
      </c>
    </row>
    <row r="3197" spans="1:19" ht="26.25" hidden="1" customHeight="1" x14ac:dyDescent="0.25">
      <c r="A3197" s="10">
        <f>+SUBTOTAL(103,$B$5:B3197)</f>
        <v>201</v>
      </c>
      <c r="B3197" s="4" t="s">
        <v>3280</v>
      </c>
      <c r="C3197" s="4" t="s">
        <v>10606</v>
      </c>
      <c r="D3197" s="4" t="s">
        <v>2484</v>
      </c>
      <c r="E3197" s="4" t="s">
        <v>59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0</v>
      </c>
      <c r="Q3197" s="7">
        <v>2093.5</v>
      </c>
      <c r="R3197" s="7">
        <v>32906.5</v>
      </c>
      <c r="S3197" s="4" t="s">
        <v>38</v>
      </c>
    </row>
    <row r="3198" spans="1:19" ht="26.25" hidden="1" customHeight="1" x14ac:dyDescent="0.25">
      <c r="A3198" s="10">
        <f>+SUBTOTAL(103,$B$5:B3198)</f>
        <v>201</v>
      </c>
      <c r="B3198" s="4" t="s">
        <v>1740</v>
      </c>
      <c r="C3198" s="4" t="s">
        <v>8364</v>
      </c>
      <c r="D3198" s="4" t="s">
        <v>102</v>
      </c>
      <c r="E3198" s="4" t="s">
        <v>57</v>
      </c>
      <c r="F3198" s="4" t="s">
        <v>23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0</v>
      </c>
      <c r="Q3198" s="7">
        <v>2093.5</v>
      </c>
      <c r="R3198" s="7">
        <v>32906.5</v>
      </c>
      <c r="S3198" s="4" t="s">
        <v>24</v>
      </c>
    </row>
    <row r="3199" spans="1:19" ht="26.25" customHeight="1" x14ac:dyDescent="0.25">
      <c r="A3199" s="10">
        <f>+SUBTOTAL(103,$B$5:B3199)</f>
        <v>202</v>
      </c>
      <c r="B3199" s="4" t="s">
        <v>2487</v>
      </c>
      <c r="C3199" s="4" t="s">
        <v>10634</v>
      </c>
      <c r="D3199" s="4" t="s">
        <v>557</v>
      </c>
      <c r="E3199" s="4" t="s">
        <v>54</v>
      </c>
      <c r="F3199" s="4" t="s">
        <v>23</v>
      </c>
      <c r="G3199" s="12" t="s">
        <v>11626</v>
      </c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32786.5</v>
      </c>
      <c r="Q3199" s="7">
        <v>34880</v>
      </c>
      <c r="R3199" s="7">
        <v>120</v>
      </c>
      <c r="S3199" s="4" t="s">
        <v>38</v>
      </c>
    </row>
    <row r="3200" spans="1:19" ht="26.25" hidden="1" customHeight="1" x14ac:dyDescent="0.25">
      <c r="A3200" s="10">
        <f>+SUBTOTAL(103,$B$5:B3200)</f>
        <v>202</v>
      </c>
      <c r="B3200" s="4" t="s">
        <v>2488</v>
      </c>
      <c r="C3200" s="4" t="s">
        <v>10637</v>
      </c>
      <c r="D3200" s="4" t="s">
        <v>551</v>
      </c>
      <c r="E3200" s="4" t="s">
        <v>57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8475.52</v>
      </c>
      <c r="Q3200" s="7">
        <v>10569.02</v>
      </c>
      <c r="R3200" s="7">
        <v>24430.98</v>
      </c>
      <c r="S3200" s="4" t="s">
        <v>38</v>
      </c>
    </row>
    <row r="3201" spans="1:19" ht="26.25" customHeight="1" x14ac:dyDescent="0.25">
      <c r="A3201" s="10">
        <f>+SUBTOTAL(103,$B$5:B3201)</f>
        <v>203</v>
      </c>
      <c r="B3201" s="4" t="s">
        <v>2489</v>
      </c>
      <c r="C3201" s="4" t="s">
        <v>10647</v>
      </c>
      <c r="D3201" s="4" t="s">
        <v>603</v>
      </c>
      <c r="E3201" s="4" t="s">
        <v>54</v>
      </c>
      <c r="F3201" s="4" t="s">
        <v>23</v>
      </c>
      <c r="G3201" s="12" t="s">
        <v>11626</v>
      </c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32786.5</v>
      </c>
      <c r="Q3201" s="7">
        <v>34880</v>
      </c>
      <c r="R3201" s="7">
        <v>120</v>
      </c>
      <c r="S3201" s="4" t="s">
        <v>24</v>
      </c>
    </row>
    <row r="3202" spans="1:19" ht="26.25" hidden="1" customHeight="1" x14ac:dyDescent="0.25">
      <c r="A3202" s="10">
        <f>+SUBTOTAL(103,$B$5:B3202)</f>
        <v>203</v>
      </c>
      <c r="B3202" s="4" t="s">
        <v>11613</v>
      </c>
      <c r="C3202" s="4" t="s">
        <v>11614</v>
      </c>
      <c r="D3202" s="4" t="s">
        <v>1219</v>
      </c>
      <c r="E3202" s="4" t="s">
        <v>1929</v>
      </c>
      <c r="F3202" s="4" t="s">
        <v>23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0</v>
      </c>
      <c r="Q3202" s="7">
        <v>2093.5</v>
      </c>
      <c r="R3202" s="7">
        <v>32906.5</v>
      </c>
      <c r="S3202" s="4" t="s">
        <v>24</v>
      </c>
    </row>
    <row r="3203" spans="1:19" ht="26.25" hidden="1" customHeight="1" x14ac:dyDescent="0.25">
      <c r="A3203" s="10">
        <f>+SUBTOTAL(103,$B$5:B3203)</f>
        <v>203</v>
      </c>
      <c r="B3203" s="4" t="s">
        <v>2490</v>
      </c>
      <c r="C3203" s="4" t="s">
        <v>10672</v>
      </c>
      <c r="D3203" s="4" t="s">
        <v>1107</v>
      </c>
      <c r="E3203" s="4" t="s">
        <v>2957</v>
      </c>
      <c r="F3203" s="4" t="s">
        <v>23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1715.46</v>
      </c>
      <c r="M3203" s="7">
        <v>25</v>
      </c>
      <c r="N3203" s="7">
        <v>0</v>
      </c>
      <c r="O3203" s="7"/>
      <c r="P3203" s="7">
        <v>50</v>
      </c>
      <c r="Q3203" s="7">
        <v>3858.96</v>
      </c>
      <c r="R3203" s="7">
        <v>31141.040000000001</v>
      </c>
      <c r="S3203" s="4" t="s">
        <v>38</v>
      </c>
    </row>
    <row r="3204" spans="1:19" ht="26.25" hidden="1" customHeight="1" x14ac:dyDescent="0.25">
      <c r="A3204" s="10">
        <f>+SUBTOTAL(103,$B$5:B3204)</f>
        <v>203</v>
      </c>
      <c r="B3204" s="4" t="s">
        <v>2491</v>
      </c>
      <c r="C3204" s="4" t="s">
        <v>10678</v>
      </c>
      <c r="D3204" s="4" t="s">
        <v>102</v>
      </c>
      <c r="E3204" s="4" t="s">
        <v>78</v>
      </c>
      <c r="F3204" s="4" t="s">
        <v>23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10569.04</v>
      </c>
      <c r="Q3204" s="7">
        <v>12662.54</v>
      </c>
      <c r="R3204" s="7">
        <v>22337.46</v>
      </c>
      <c r="S3204" s="4" t="s">
        <v>24</v>
      </c>
    </row>
    <row r="3205" spans="1:19" ht="26.25" hidden="1" customHeight="1" x14ac:dyDescent="0.25">
      <c r="A3205" s="10">
        <f>+SUBTOTAL(103,$B$5:B3205)</f>
        <v>203</v>
      </c>
      <c r="B3205" s="4" t="s">
        <v>2492</v>
      </c>
      <c r="C3205" s="4" t="s">
        <v>7497</v>
      </c>
      <c r="D3205" s="4" t="s">
        <v>717</v>
      </c>
      <c r="E3205" s="4" t="s">
        <v>56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2514.1999999999998</v>
      </c>
      <c r="Q3205" s="7">
        <v>4607.7</v>
      </c>
      <c r="R3205" s="7">
        <v>30392.3</v>
      </c>
      <c r="S3205" s="4" t="s">
        <v>24</v>
      </c>
    </row>
    <row r="3206" spans="1:19" ht="26.25" hidden="1" customHeight="1" x14ac:dyDescent="0.25">
      <c r="A3206" s="10">
        <f>+SUBTOTAL(103,$B$5:B3206)</f>
        <v>203</v>
      </c>
      <c r="B3206" s="4" t="s">
        <v>2493</v>
      </c>
      <c r="C3206" s="4" t="s">
        <v>10714</v>
      </c>
      <c r="D3206" s="4" t="s">
        <v>717</v>
      </c>
      <c r="E3206" s="4" t="s">
        <v>59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5842.16</v>
      </c>
      <c r="Q3206" s="7">
        <v>7935.66</v>
      </c>
      <c r="R3206" s="7">
        <v>27064.34</v>
      </c>
      <c r="S3206" s="4" t="s">
        <v>38</v>
      </c>
    </row>
    <row r="3207" spans="1:19" ht="26.25" hidden="1" customHeight="1" x14ac:dyDescent="0.25">
      <c r="A3207" s="10">
        <f>+SUBTOTAL(103,$B$5:B3207)</f>
        <v>203</v>
      </c>
      <c r="B3207" s="4" t="s">
        <v>2494</v>
      </c>
      <c r="C3207" s="4" t="s">
        <v>10721</v>
      </c>
      <c r="D3207" s="4" t="s">
        <v>2495</v>
      </c>
      <c r="E3207" s="4" t="s">
        <v>63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4055.2</v>
      </c>
      <c r="Q3207" s="7">
        <v>6148.7</v>
      </c>
      <c r="R3207" s="7">
        <v>28851.3</v>
      </c>
      <c r="S3207" s="4" t="s">
        <v>38</v>
      </c>
    </row>
    <row r="3208" spans="1:19" ht="26.25" hidden="1" customHeight="1" x14ac:dyDescent="0.25">
      <c r="A3208" s="10">
        <f>+SUBTOTAL(103,$B$5:B3208)</f>
        <v>203</v>
      </c>
      <c r="B3208" s="4" t="s">
        <v>2496</v>
      </c>
      <c r="C3208" s="4" t="s">
        <v>10153</v>
      </c>
      <c r="D3208" s="4" t="s">
        <v>623</v>
      </c>
      <c r="E3208" s="4" t="s">
        <v>57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2093.5</v>
      </c>
      <c r="R3208" s="7">
        <v>32906.5</v>
      </c>
      <c r="S3208" s="4" t="s">
        <v>38</v>
      </c>
    </row>
    <row r="3209" spans="1:19" ht="26.25" hidden="1" customHeight="1" x14ac:dyDescent="0.25">
      <c r="A3209" s="10">
        <f>+SUBTOTAL(103,$B$5:B3209)</f>
        <v>203</v>
      </c>
      <c r="B3209" s="4" t="s">
        <v>2497</v>
      </c>
      <c r="C3209" s="4" t="s">
        <v>10744</v>
      </c>
      <c r="D3209" s="4" t="s">
        <v>717</v>
      </c>
      <c r="E3209" s="4" t="s">
        <v>56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24</v>
      </c>
    </row>
    <row r="3210" spans="1:19" ht="26.25" hidden="1" customHeight="1" x14ac:dyDescent="0.25">
      <c r="A3210" s="10">
        <f>+SUBTOTAL(103,$B$5:B3210)</f>
        <v>203</v>
      </c>
      <c r="B3210" s="4" t="s">
        <v>2498</v>
      </c>
      <c r="C3210" s="4" t="s">
        <v>10753</v>
      </c>
      <c r="D3210" s="4" t="s">
        <v>2437</v>
      </c>
      <c r="E3210" s="4" t="s">
        <v>2957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38</v>
      </c>
    </row>
    <row r="3211" spans="1:19" ht="26.25" hidden="1" customHeight="1" x14ac:dyDescent="0.25">
      <c r="A3211" s="10">
        <f>+SUBTOTAL(103,$B$5:B3211)</f>
        <v>203</v>
      </c>
      <c r="B3211" s="4" t="s">
        <v>5067</v>
      </c>
      <c r="C3211" s="4" t="s">
        <v>10755</v>
      </c>
      <c r="D3211" s="4" t="s">
        <v>717</v>
      </c>
      <c r="E3211" s="4" t="s">
        <v>212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10175</v>
      </c>
      <c r="Q3211" s="7">
        <v>12268.5</v>
      </c>
      <c r="R3211" s="7">
        <v>22731.5</v>
      </c>
      <c r="S3211" s="4" t="s">
        <v>38</v>
      </c>
    </row>
    <row r="3212" spans="1:19" ht="26.25" hidden="1" customHeight="1" x14ac:dyDescent="0.25">
      <c r="A3212" s="10">
        <f>+SUBTOTAL(103,$B$5:B3212)</f>
        <v>203</v>
      </c>
      <c r="B3212" s="4" t="s">
        <v>2499</v>
      </c>
      <c r="C3212" s="4" t="s">
        <v>7038</v>
      </c>
      <c r="D3212" s="4" t="s">
        <v>603</v>
      </c>
      <c r="E3212" s="4" t="s">
        <v>121</v>
      </c>
      <c r="F3212" s="4" t="s">
        <v>23</v>
      </c>
      <c r="G3212" s="12" t="s">
        <v>11626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2450</v>
      </c>
      <c r="Q3212" s="7">
        <v>4543.5</v>
      </c>
      <c r="R3212" s="7">
        <v>30456.5</v>
      </c>
      <c r="S3212" s="4" t="s">
        <v>38</v>
      </c>
    </row>
    <row r="3213" spans="1:19" ht="26.25" hidden="1" customHeight="1" x14ac:dyDescent="0.25">
      <c r="A3213" s="10">
        <f>+SUBTOTAL(103,$B$5:B3213)</f>
        <v>203</v>
      </c>
      <c r="B3213" s="4" t="s">
        <v>2500</v>
      </c>
      <c r="C3213" s="4" t="s">
        <v>10785</v>
      </c>
      <c r="D3213" s="4" t="s">
        <v>717</v>
      </c>
      <c r="E3213" s="4" t="s">
        <v>212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1225</v>
      </c>
      <c r="Q3213" s="7">
        <v>3318.5</v>
      </c>
      <c r="R3213" s="7">
        <v>31681.5</v>
      </c>
      <c r="S3213" s="4" t="s">
        <v>38</v>
      </c>
    </row>
    <row r="3214" spans="1:19" ht="26.25" hidden="1" customHeight="1" x14ac:dyDescent="0.25">
      <c r="A3214" s="10">
        <f>+SUBTOTAL(103,$B$5:B3214)</f>
        <v>203</v>
      </c>
      <c r="B3214" s="4" t="s">
        <v>2501</v>
      </c>
      <c r="C3214" s="4" t="s">
        <v>10790</v>
      </c>
      <c r="D3214" s="4" t="s">
        <v>900</v>
      </c>
      <c r="E3214" s="4" t="s">
        <v>57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0</v>
      </c>
      <c r="Q3214" s="7">
        <v>2093.5</v>
      </c>
      <c r="R3214" s="7">
        <v>32906.5</v>
      </c>
      <c r="S3214" s="4" t="s">
        <v>24</v>
      </c>
    </row>
    <row r="3215" spans="1:19" ht="26.25" hidden="1" customHeight="1" x14ac:dyDescent="0.25">
      <c r="A3215" s="10">
        <f>+SUBTOTAL(103,$B$5:B3215)</f>
        <v>203</v>
      </c>
      <c r="B3215" s="4" t="s">
        <v>2502</v>
      </c>
      <c r="C3215" s="4" t="s">
        <v>10791</v>
      </c>
      <c r="D3215" s="4" t="s">
        <v>561</v>
      </c>
      <c r="E3215" s="4" t="s">
        <v>22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2093.5</v>
      </c>
      <c r="R3215" s="7">
        <v>32906.5</v>
      </c>
      <c r="S3215" s="4" t="s">
        <v>38</v>
      </c>
    </row>
    <row r="3216" spans="1:19" ht="26.25" customHeight="1" x14ac:dyDescent="0.25">
      <c r="A3216" s="10">
        <f>+SUBTOTAL(103,$B$5:B3216)</f>
        <v>204</v>
      </c>
      <c r="B3216" s="4" t="s">
        <v>2503</v>
      </c>
      <c r="C3216" s="4" t="s">
        <v>5409</v>
      </c>
      <c r="D3216" s="4" t="s">
        <v>717</v>
      </c>
      <c r="E3216" s="4" t="s">
        <v>54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3125</v>
      </c>
      <c r="Q3216" s="7">
        <v>5218.5</v>
      </c>
      <c r="R3216" s="7">
        <v>29781.5</v>
      </c>
      <c r="S3216" s="4" t="s">
        <v>24</v>
      </c>
    </row>
    <row r="3217" spans="1:19" ht="26.25" hidden="1" customHeight="1" x14ac:dyDescent="0.25">
      <c r="A3217" s="10">
        <f>+SUBTOTAL(103,$B$5:B3217)</f>
        <v>204</v>
      </c>
      <c r="B3217" s="4" t="s">
        <v>2504</v>
      </c>
      <c r="C3217" s="4" t="s">
        <v>5453</v>
      </c>
      <c r="D3217" s="4" t="s">
        <v>717</v>
      </c>
      <c r="E3217" s="4" t="s">
        <v>61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662.5</v>
      </c>
      <c r="Q3217" s="7">
        <v>2756</v>
      </c>
      <c r="R3217" s="7">
        <v>32244</v>
      </c>
      <c r="S3217" s="4" t="s">
        <v>24</v>
      </c>
    </row>
    <row r="3218" spans="1:19" ht="26.25" customHeight="1" x14ac:dyDescent="0.25">
      <c r="A3218" s="10">
        <f>+SUBTOTAL(103,$B$5:B3218)</f>
        <v>205</v>
      </c>
      <c r="B3218" s="4" t="s">
        <v>1460</v>
      </c>
      <c r="C3218" s="4" t="s">
        <v>6257</v>
      </c>
      <c r="D3218" s="4" t="s">
        <v>717</v>
      </c>
      <c r="E3218" s="4" t="s">
        <v>54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11975.29</v>
      </c>
      <c r="Q3218" s="7">
        <v>14068.79</v>
      </c>
      <c r="R3218" s="7">
        <v>20931.21</v>
      </c>
      <c r="S3218" s="4" t="s">
        <v>24</v>
      </c>
    </row>
    <row r="3219" spans="1:19" ht="26.25" hidden="1" customHeight="1" x14ac:dyDescent="0.25">
      <c r="A3219" s="10">
        <f>+SUBTOTAL(103,$B$5:B3219)</f>
        <v>205</v>
      </c>
      <c r="B3219" s="4" t="s">
        <v>2505</v>
      </c>
      <c r="C3219" s="4" t="s">
        <v>10833</v>
      </c>
      <c r="D3219" s="4" t="s">
        <v>717</v>
      </c>
      <c r="E3219" s="4" t="s">
        <v>59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350</v>
      </c>
      <c r="Q3219" s="7">
        <v>2443.5</v>
      </c>
      <c r="R3219" s="7">
        <v>32556.5</v>
      </c>
      <c r="S3219" s="4" t="s">
        <v>24</v>
      </c>
    </row>
    <row r="3220" spans="1:19" ht="26.25" hidden="1" customHeight="1" x14ac:dyDescent="0.25">
      <c r="A3220" s="10">
        <f>+SUBTOTAL(103,$B$5:B3220)</f>
        <v>205</v>
      </c>
      <c r="B3220" s="4" t="s">
        <v>2505</v>
      </c>
      <c r="C3220" s="4" t="s">
        <v>10835</v>
      </c>
      <c r="D3220" s="4" t="s">
        <v>717</v>
      </c>
      <c r="E3220" s="4" t="s">
        <v>61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14409.72</v>
      </c>
      <c r="Q3220" s="7">
        <v>16503.22</v>
      </c>
      <c r="R3220" s="7">
        <v>18496.78</v>
      </c>
      <c r="S3220" s="4" t="s">
        <v>24</v>
      </c>
    </row>
    <row r="3221" spans="1:19" ht="26.25" hidden="1" customHeight="1" x14ac:dyDescent="0.25">
      <c r="A3221" s="10">
        <f>+SUBTOTAL(103,$B$5:B3221)</f>
        <v>205</v>
      </c>
      <c r="B3221" s="4" t="s">
        <v>1464</v>
      </c>
      <c r="C3221" s="4" t="s">
        <v>10841</v>
      </c>
      <c r="D3221" s="4" t="s">
        <v>594</v>
      </c>
      <c r="E3221" s="4" t="s">
        <v>2957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customHeight="1" x14ac:dyDescent="0.25">
      <c r="A3222" s="10">
        <f>+SUBTOTAL(103,$B$5:B3222)</f>
        <v>206</v>
      </c>
      <c r="B3222" s="4" t="s">
        <v>2506</v>
      </c>
      <c r="C3222" s="4" t="s">
        <v>10847</v>
      </c>
      <c r="D3222" s="4" t="s">
        <v>717</v>
      </c>
      <c r="E3222" s="4" t="s">
        <v>54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2050</v>
      </c>
      <c r="Q3222" s="7">
        <v>4143.5</v>
      </c>
      <c r="R3222" s="7">
        <v>30856.5</v>
      </c>
      <c r="S3222" s="4" t="s">
        <v>24</v>
      </c>
    </row>
    <row r="3223" spans="1:19" ht="26.25" hidden="1" customHeight="1" x14ac:dyDescent="0.25">
      <c r="A3223" s="10">
        <f>+SUBTOTAL(103,$B$5:B3223)</f>
        <v>206</v>
      </c>
      <c r="B3223" s="4" t="s">
        <v>1467</v>
      </c>
      <c r="C3223" s="4" t="s">
        <v>10848</v>
      </c>
      <c r="D3223" s="4" t="s">
        <v>557</v>
      </c>
      <c r="E3223" s="4" t="s">
        <v>78</v>
      </c>
      <c r="F3223" s="4" t="s">
        <v>23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13557.92</v>
      </c>
      <c r="Q3223" s="7">
        <v>15651.42</v>
      </c>
      <c r="R3223" s="7">
        <v>19348.580000000002</v>
      </c>
      <c r="S3223" s="4" t="s">
        <v>24</v>
      </c>
    </row>
    <row r="3224" spans="1:19" ht="26.25" hidden="1" customHeight="1" x14ac:dyDescent="0.25">
      <c r="A3224" s="10">
        <f>+SUBTOTAL(103,$B$5:B3224)</f>
        <v>206</v>
      </c>
      <c r="B3224" s="4" t="s">
        <v>222</v>
      </c>
      <c r="C3224" s="4" t="s">
        <v>7335</v>
      </c>
      <c r="D3224" s="4" t="s">
        <v>717</v>
      </c>
      <c r="E3224" s="4" t="s">
        <v>57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1715.46</v>
      </c>
      <c r="M3224" s="7">
        <v>25</v>
      </c>
      <c r="N3224" s="7">
        <v>0</v>
      </c>
      <c r="O3224" s="7"/>
      <c r="P3224" s="7">
        <v>2025</v>
      </c>
      <c r="Q3224" s="7">
        <v>5833.96</v>
      </c>
      <c r="R3224" s="7">
        <v>29166.04</v>
      </c>
      <c r="S3224" s="4" t="s">
        <v>24</v>
      </c>
    </row>
    <row r="3225" spans="1:19" ht="26.25" hidden="1" customHeight="1" x14ac:dyDescent="0.25">
      <c r="A3225" s="10">
        <f>+SUBTOTAL(103,$B$5:B3225)</f>
        <v>206</v>
      </c>
      <c r="B3225" s="4" t="s">
        <v>222</v>
      </c>
      <c r="C3225" s="4" t="s">
        <v>9057</v>
      </c>
      <c r="D3225" s="4" t="s">
        <v>717</v>
      </c>
      <c r="E3225" s="4" t="s">
        <v>59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4202.6000000000004</v>
      </c>
      <c r="Q3225" s="7">
        <v>6296.1</v>
      </c>
      <c r="R3225" s="7">
        <v>28703.9</v>
      </c>
      <c r="S3225" s="4" t="s">
        <v>24</v>
      </c>
    </row>
    <row r="3226" spans="1:19" ht="26.25" hidden="1" customHeight="1" x14ac:dyDescent="0.25">
      <c r="A3226" s="10">
        <f>+SUBTOTAL(103,$B$5:B3226)</f>
        <v>206</v>
      </c>
      <c r="B3226" s="4" t="s">
        <v>2507</v>
      </c>
      <c r="C3226" s="4" t="s">
        <v>6079</v>
      </c>
      <c r="D3226" s="4" t="s">
        <v>557</v>
      </c>
      <c r="E3226" s="4" t="s">
        <v>259</v>
      </c>
      <c r="F3226" s="4" t="s">
        <v>23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1715.46</v>
      </c>
      <c r="M3226" s="7">
        <v>25</v>
      </c>
      <c r="N3226" s="7">
        <v>0</v>
      </c>
      <c r="O3226" s="7"/>
      <c r="P3226" s="7">
        <v>50</v>
      </c>
      <c r="Q3226" s="7">
        <v>3858.96</v>
      </c>
      <c r="R3226" s="7">
        <v>31141.040000000001</v>
      </c>
      <c r="S3226" s="4" t="s">
        <v>24</v>
      </c>
    </row>
    <row r="3227" spans="1:19" ht="26.25" hidden="1" customHeight="1" x14ac:dyDescent="0.25">
      <c r="A3227" s="10">
        <f>+SUBTOTAL(103,$B$5:B3227)</f>
        <v>206</v>
      </c>
      <c r="B3227" s="4" t="s">
        <v>2508</v>
      </c>
      <c r="C3227" s="4" t="s">
        <v>10890</v>
      </c>
      <c r="D3227" s="4" t="s">
        <v>717</v>
      </c>
      <c r="E3227" s="4" t="s">
        <v>321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206</v>
      </c>
      <c r="B3228" s="4" t="s">
        <v>3373</v>
      </c>
      <c r="C3228" s="4" t="s">
        <v>10899</v>
      </c>
      <c r="D3228" s="4" t="s">
        <v>2288</v>
      </c>
      <c r="E3228" s="4" t="s">
        <v>359</v>
      </c>
      <c r="F3228" s="4" t="s">
        <v>23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1715.46</v>
      </c>
      <c r="M3228" s="7">
        <v>25</v>
      </c>
      <c r="N3228" s="7">
        <v>0</v>
      </c>
      <c r="O3228" s="7"/>
      <c r="P3228" s="7">
        <v>4948.2</v>
      </c>
      <c r="Q3228" s="7">
        <v>8757.16</v>
      </c>
      <c r="R3228" s="7">
        <v>26242.84</v>
      </c>
      <c r="S3228" s="4" t="s">
        <v>24</v>
      </c>
    </row>
    <row r="3229" spans="1:19" ht="26.25" hidden="1" customHeight="1" x14ac:dyDescent="0.25">
      <c r="A3229" s="10">
        <f>+SUBTOTAL(103,$B$5:B3229)</f>
        <v>206</v>
      </c>
      <c r="B3229" s="4" t="s">
        <v>2509</v>
      </c>
      <c r="C3229" s="4" t="s">
        <v>8018</v>
      </c>
      <c r="D3229" s="4" t="s">
        <v>717</v>
      </c>
      <c r="E3229" s="4" t="s">
        <v>59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24</v>
      </c>
    </row>
    <row r="3230" spans="1:19" ht="26.25" hidden="1" customHeight="1" x14ac:dyDescent="0.25">
      <c r="A3230" s="10">
        <f>+SUBTOTAL(103,$B$5:B3230)</f>
        <v>206</v>
      </c>
      <c r="B3230" s="4" t="s">
        <v>2510</v>
      </c>
      <c r="C3230" s="4" t="s">
        <v>10910</v>
      </c>
      <c r="D3230" s="4" t="s">
        <v>102</v>
      </c>
      <c r="E3230" s="4" t="s">
        <v>59</v>
      </c>
      <c r="F3230" s="4" t="s">
        <v>23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hidden="1" customHeight="1" x14ac:dyDescent="0.25">
      <c r="A3231" s="10">
        <f>+SUBTOTAL(103,$B$5:B3231)</f>
        <v>206</v>
      </c>
      <c r="B3231" s="4" t="s">
        <v>2511</v>
      </c>
      <c r="C3231" s="4" t="s">
        <v>10923</v>
      </c>
      <c r="D3231" s="4" t="s">
        <v>717</v>
      </c>
      <c r="E3231" s="4" t="s">
        <v>52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1675</v>
      </c>
      <c r="Q3231" s="7">
        <v>3768.5</v>
      </c>
      <c r="R3231" s="7">
        <v>31231.5</v>
      </c>
      <c r="S3231" s="4" t="s">
        <v>38</v>
      </c>
    </row>
    <row r="3232" spans="1:19" ht="26.25" hidden="1" customHeight="1" x14ac:dyDescent="0.25">
      <c r="A3232" s="10">
        <f>+SUBTOTAL(103,$B$5:B3232)</f>
        <v>206</v>
      </c>
      <c r="B3232" s="4" t="s">
        <v>5280</v>
      </c>
      <c r="C3232" s="4" t="s">
        <v>10924</v>
      </c>
      <c r="D3232" s="4" t="s">
        <v>5209</v>
      </c>
      <c r="E3232" s="4" t="s">
        <v>61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0</v>
      </c>
      <c r="Q3232" s="7">
        <v>2093.5</v>
      </c>
      <c r="R3232" s="7">
        <v>32906.5</v>
      </c>
      <c r="S3232" s="4" t="s">
        <v>38</v>
      </c>
    </row>
    <row r="3233" spans="1:19" ht="26.25" customHeight="1" x14ac:dyDescent="0.25">
      <c r="A3233" s="10">
        <f>+SUBTOTAL(103,$B$5:B3233)</f>
        <v>207</v>
      </c>
      <c r="B3233" s="4" t="s">
        <v>2512</v>
      </c>
      <c r="C3233" s="4" t="s">
        <v>10940</v>
      </c>
      <c r="D3233" s="4" t="s">
        <v>717</v>
      </c>
      <c r="E3233" s="4" t="s">
        <v>54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0</v>
      </c>
      <c r="Q3233" s="7">
        <v>2093.5</v>
      </c>
      <c r="R3233" s="7">
        <v>32906.5</v>
      </c>
      <c r="S3233" s="4" t="s">
        <v>24</v>
      </c>
    </row>
    <row r="3234" spans="1:19" ht="26.25" hidden="1" customHeight="1" x14ac:dyDescent="0.25">
      <c r="A3234" s="10">
        <f>+SUBTOTAL(103,$B$5:B3234)</f>
        <v>207</v>
      </c>
      <c r="B3234" s="4" t="s">
        <v>11619</v>
      </c>
      <c r="C3234" s="4" t="s">
        <v>11620</v>
      </c>
      <c r="D3234" s="4" t="s">
        <v>1672</v>
      </c>
      <c r="E3234" s="4" t="s">
        <v>59</v>
      </c>
      <c r="F3234" s="4" t="s">
        <v>23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207</v>
      </c>
      <c r="B3235" s="4" t="s">
        <v>2513</v>
      </c>
      <c r="C3235" s="4" t="s">
        <v>10955</v>
      </c>
      <c r="D3235" s="4" t="s">
        <v>717</v>
      </c>
      <c r="E3235" s="4" t="s">
        <v>76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24</v>
      </c>
    </row>
    <row r="3236" spans="1:19" ht="26.25" hidden="1" customHeight="1" x14ac:dyDescent="0.25">
      <c r="A3236" s="10">
        <f>+SUBTOTAL(103,$B$5:B3236)</f>
        <v>207</v>
      </c>
      <c r="B3236" s="4" t="s">
        <v>336</v>
      </c>
      <c r="C3236" s="4" t="s">
        <v>10957</v>
      </c>
      <c r="D3236" s="4" t="s">
        <v>717</v>
      </c>
      <c r="E3236" s="4" t="s">
        <v>61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3350</v>
      </c>
      <c r="Q3236" s="7">
        <v>5443.5</v>
      </c>
      <c r="R3236" s="7">
        <v>29556.5</v>
      </c>
      <c r="S3236" s="4" t="s">
        <v>24</v>
      </c>
    </row>
    <row r="3237" spans="1:19" ht="26.25" hidden="1" customHeight="1" x14ac:dyDescent="0.25">
      <c r="A3237" s="10">
        <f>+SUBTOTAL(103,$B$5:B3237)</f>
        <v>207</v>
      </c>
      <c r="B3237" s="4" t="s">
        <v>2514</v>
      </c>
      <c r="C3237" s="4" t="s">
        <v>10961</v>
      </c>
      <c r="D3237" s="4" t="s">
        <v>1496</v>
      </c>
      <c r="E3237" s="4" t="s">
        <v>69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50</v>
      </c>
      <c r="Q3237" s="7">
        <v>2143.5</v>
      </c>
      <c r="R3237" s="7">
        <v>32856.5</v>
      </c>
      <c r="S3237" s="4" t="s">
        <v>24</v>
      </c>
    </row>
    <row r="3238" spans="1:19" ht="26.25" hidden="1" customHeight="1" x14ac:dyDescent="0.25">
      <c r="A3238" s="10">
        <f>+SUBTOTAL(103,$B$5:B3238)</f>
        <v>207</v>
      </c>
      <c r="B3238" s="4" t="s">
        <v>2515</v>
      </c>
      <c r="C3238" s="4" t="s">
        <v>10967</v>
      </c>
      <c r="D3238" s="4" t="s">
        <v>717</v>
      </c>
      <c r="E3238" s="4" t="s">
        <v>63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0</v>
      </c>
      <c r="Q3238" s="7">
        <v>2093.5</v>
      </c>
      <c r="R3238" s="7">
        <v>32906.5</v>
      </c>
      <c r="S3238" s="4" t="s">
        <v>24</v>
      </c>
    </row>
    <row r="3239" spans="1:19" ht="26.25" hidden="1" customHeight="1" x14ac:dyDescent="0.25">
      <c r="A3239" s="10">
        <f>+SUBTOTAL(103,$B$5:B3239)</f>
        <v>207</v>
      </c>
      <c r="B3239" s="4" t="s">
        <v>2516</v>
      </c>
      <c r="C3239" s="4" t="s">
        <v>10982</v>
      </c>
      <c r="D3239" s="4" t="s">
        <v>717</v>
      </c>
      <c r="E3239" s="4" t="s">
        <v>61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7376.8</v>
      </c>
      <c r="Q3239" s="7">
        <v>9470.2999999999993</v>
      </c>
      <c r="R3239" s="7">
        <v>25529.7</v>
      </c>
      <c r="S3239" s="4" t="s">
        <v>24</v>
      </c>
    </row>
    <row r="3240" spans="1:19" ht="26.25" hidden="1" customHeight="1" x14ac:dyDescent="0.25">
      <c r="A3240" s="10">
        <f>+SUBTOTAL(103,$B$5:B3240)</f>
        <v>207</v>
      </c>
      <c r="B3240" s="4" t="s">
        <v>2517</v>
      </c>
      <c r="C3240" s="4" t="s">
        <v>10985</v>
      </c>
      <c r="D3240" s="4" t="s">
        <v>717</v>
      </c>
      <c r="E3240" s="4" t="s">
        <v>22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0</v>
      </c>
      <c r="Q3240" s="7">
        <v>2093.5</v>
      </c>
      <c r="R3240" s="7">
        <v>32906.5</v>
      </c>
      <c r="S3240" s="4" t="s">
        <v>24</v>
      </c>
    </row>
    <row r="3241" spans="1:19" ht="26.25" customHeight="1" x14ac:dyDescent="0.25">
      <c r="A3241" s="10">
        <f>+SUBTOTAL(103,$B$5:B3241)</f>
        <v>208</v>
      </c>
      <c r="B3241" s="4" t="s">
        <v>2518</v>
      </c>
      <c r="C3241" s="4" t="s">
        <v>10988</v>
      </c>
      <c r="D3241" s="4" t="s">
        <v>548</v>
      </c>
      <c r="E3241" s="4" t="s">
        <v>54</v>
      </c>
      <c r="F3241" s="4" t="s">
        <v>46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0</v>
      </c>
      <c r="O3241" s="7"/>
      <c r="P3241" s="7">
        <v>0</v>
      </c>
      <c r="Q3241" s="7">
        <v>2093.5</v>
      </c>
      <c r="R3241" s="7">
        <v>32906.5</v>
      </c>
      <c r="S3241" s="4" t="s">
        <v>24</v>
      </c>
    </row>
    <row r="3242" spans="1:19" ht="26.25" hidden="1" customHeight="1" x14ac:dyDescent="0.25">
      <c r="A3242" s="10">
        <f>+SUBTOTAL(103,$B$5:B3242)</f>
        <v>208</v>
      </c>
      <c r="B3242" s="4" t="s">
        <v>2519</v>
      </c>
      <c r="C3242" s="4" t="s">
        <v>11010</v>
      </c>
      <c r="D3242" s="4" t="s">
        <v>717</v>
      </c>
      <c r="E3242" s="4" t="s">
        <v>63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1715.46</v>
      </c>
      <c r="M3242" s="7">
        <v>25</v>
      </c>
      <c r="N3242" s="7">
        <v>0</v>
      </c>
      <c r="O3242" s="7"/>
      <c r="P3242" s="7">
        <v>0</v>
      </c>
      <c r="Q3242" s="7">
        <v>3808.96</v>
      </c>
      <c r="R3242" s="7">
        <v>31191.040000000001</v>
      </c>
      <c r="S3242" s="4" t="s">
        <v>38</v>
      </c>
    </row>
    <row r="3243" spans="1:19" ht="26.25" hidden="1" customHeight="1" x14ac:dyDescent="0.25">
      <c r="A3243" s="10">
        <f>+SUBTOTAL(103,$B$5:B3243)</f>
        <v>208</v>
      </c>
      <c r="B3243" s="4" t="s">
        <v>2520</v>
      </c>
      <c r="C3243" s="4" t="s">
        <v>11017</v>
      </c>
      <c r="D3243" s="4" t="s">
        <v>1104</v>
      </c>
      <c r="E3243" s="4" t="s">
        <v>110</v>
      </c>
      <c r="F3243" s="4" t="s">
        <v>23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120</v>
      </c>
      <c r="O3243" s="7"/>
      <c r="P3243" s="7">
        <v>10722.89</v>
      </c>
      <c r="Q3243" s="7">
        <v>12936.39</v>
      </c>
      <c r="R3243" s="7">
        <v>22063.61</v>
      </c>
      <c r="S3243" s="4" t="s">
        <v>38</v>
      </c>
    </row>
    <row r="3244" spans="1:19" ht="26.25" hidden="1" customHeight="1" x14ac:dyDescent="0.25">
      <c r="A3244" s="10">
        <f>+SUBTOTAL(103,$B$5:B3244)</f>
        <v>208</v>
      </c>
      <c r="B3244" s="4" t="s">
        <v>2522</v>
      </c>
      <c r="C3244" s="4" t="s">
        <v>11023</v>
      </c>
      <c r="D3244" s="4" t="s">
        <v>717</v>
      </c>
      <c r="E3244" s="4" t="s">
        <v>57</v>
      </c>
      <c r="F3244" s="4" t="s">
        <v>46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1715.46</v>
      </c>
      <c r="M3244" s="7">
        <v>25</v>
      </c>
      <c r="N3244" s="7">
        <v>0</v>
      </c>
      <c r="O3244" s="7"/>
      <c r="P3244" s="7">
        <v>15204.82</v>
      </c>
      <c r="Q3244" s="7">
        <v>19013.78</v>
      </c>
      <c r="R3244" s="7">
        <v>15986.220000000001</v>
      </c>
      <c r="S3244" s="4" t="s">
        <v>38</v>
      </c>
    </row>
    <row r="3245" spans="1:19" ht="26.25" hidden="1" customHeight="1" x14ac:dyDescent="0.25">
      <c r="A3245" s="10">
        <f>+SUBTOTAL(103,$B$5:B3245)</f>
        <v>208</v>
      </c>
      <c r="B3245" s="4" t="s">
        <v>2523</v>
      </c>
      <c r="C3245" s="4" t="s">
        <v>11024</v>
      </c>
      <c r="D3245" s="4" t="s">
        <v>2524</v>
      </c>
      <c r="E3245" s="4" t="s">
        <v>173</v>
      </c>
      <c r="F3245" s="4" t="s">
        <v>23</v>
      </c>
      <c r="G3245" s="12" t="s">
        <v>11626</v>
      </c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50</v>
      </c>
      <c r="Q3245" s="7">
        <v>2143.5</v>
      </c>
      <c r="R3245" s="7">
        <v>32856.5</v>
      </c>
      <c r="S3245" s="4" t="s">
        <v>38</v>
      </c>
    </row>
    <row r="3246" spans="1:19" ht="26.25" customHeight="1" x14ac:dyDescent="0.25">
      <c r="A3246" s="10">
        <f>+SUBTOTAL(103,$B$5:B3246)</f>
        <v>209</v>
      </c>
      <c r="B3246" s="4" t="s">
        <v>2525</v>
      </c>
      <c r="C3246" s="4" t="s">
        <v>11049</v>
      </c>
      <c r="D3246" s="4" t="s">
        <v>557</v>
      </c>
      <c r="E3246" s="4" t="s">
        <v>54</v>
      </c>
      <c r="F3246" s="4" t="s">
        <v>23</v>
      </c>
      <c r="G3246" s="12" t="s">
        <v>11626</v>
      </c>
      <c r="H3246" s="7">
        <v>35000</v>
      </c>
      <c r="I3246" s="7">
        <v>1004.5</v>
      </c>
      <c r="J3246" s="7">
        <v>0</v>
      </c>
      <c r="K3246" s="7">
        <v>1064</v>
      </c>
      <c r="L3246" s="7">
        <v>1715.46</v>
      </c>
      <c r="M3246" s="7">
        <v>25</v>
      </c>
      <c r="N3246" s="7">
        <v>140</v>
      </c>
      <c r="O3246" s="7"/>
      <c r="P3246" s="7">
        <v>28296.79</v>
      </c>
      <c r="Q3246" s="7">
        <v>32245.75</v>
      </c>
      <c r="R3246" s="7">
        <v>2754.25</v>
      </c>
      <c r="S3246" s="4" t="s">
        <v>38</v>
      </c>
    </row>
    <row r="3247" spans="1:19" ht="26.25" hidden="1" customHeight="1" x14ac:dyDescent="0.25">
      <c r="A3247" s="10">
        <f>+SUBTOTAL(103,$B$5:B3247)</f>
        <v>209</v>
      </c>
      <c r="B3247" s="4" t="s">
        <v>2526</v>
      </c>
      <c r="C3247" s="4" t="s">
        <v>5513</v>
      </c>
      <c r="D3247" s="4" t="s">
        <v>717</v>
      </c>
      <c r="E3247" s="4" t="s">
        <v>59</v>
      </c>
      <c r="F3247" s="4" t="s">
        <v>46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0</v>
      </c>
      <c r="Q3247" s="7">
        <v>2093.5</v>
      </c>
      <c r="R3247" s="7">
        <v>32906.5</v>
      </c>
      <c r="S3247" s="4" t="s">
        <v>24</v>
      </c>
    </row>
    <row r="3248" spans="1:19" ht="26.25" hidden="1" customHeight="1" x14ac:dyDescent="0.25">
      <c r="A3248" s="10">
        <f>+SUBTOTAL(103,$B$5:B3248)</f>
        <v>209</v>
      </c>
      <c r="B3248" s="4" t="s">
        <v>2527</v>
      </c>
      <c r="C3248" s="4" t="s">
        <v>11067</v>
      </c>
      <c r="D3248" s="4" t="s">
        <v>717</v>
      </c>
      <c r="E3248" s="4" t="s">
        <v>78</v>
      </c>
      <c r="F3248" s="4" t="s">
        <v>46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12425</v>
      </c>
      <c r="Q3248" s="7">
        <v>14518.5</v>
      </c>
      <c r="R3248" s="7">
        <v>20481.5</v>
      </c>
      <c r="S3248" s="4" t="s">
        <v>24</v>
      </c>
    </row>
    <row r="3249" spans="1:19" ht="26.25" hidden="1" customHeight="1" x14ac:dyDescent="0.25">
      <c r="A3249" s="10">
        <f>+SUBTOTAL(103,$B$5:B3249)</f>
        <v>209</v>
      </c>
      <c r="B3249" s="4" t="s">
        <v>2529</v>
      </c>
      <c r="C3249" s="4" t="s">
        <v>11079</v>
      </c>
      <c r="D3249" s="4" t="s">
        <v>154</v>
      </c>
      <c r="E3249" s="4" t="s">
        <v>121</v>
      </c>
      <c r="F3249" s="4" t="s">
        <v>23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2050</v>
      </c>
      <c r="Q3249" s="7">
        <v>4143.5</v>
      </c>
      <c r="R3249" s="7">
        <v>30856.5</v>
      </c>
      <c r="S3249" s="4" t="s">
        <v>38</v>
      </c>
    </row>
    <row r="3250" spans="1:19" ht="26.25" hidden="1" customHeight="1" x14ac:dyDescent="0.25">
      <c r="A3250" s="10">
        <f>+SUBTOTAL(103,$B$5:B3250)</f>
        <v>209</v>
      </c>
      <c r="B3250" s="4" t="s">
        <v>2530</v>
      </c>
      <c r="C3250" s="4" t="s">
        <v>11084</v>
      </c>
      <c r="D3250" s="4" t="s">
        <v>717</v>
      </c>
      <c r="E3250" s="4" t="s">
        <v>61</v>
      </c>
      <c r="F3250" s="4" t="s">
        <v>46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1715.46</v>
      </c>
      <c r="M3250" s="7">
        <v>25</v>
      </c>
      <c r="N3250" s="7">
        <v>0</v>
      </c>
      <c r="O3250" s="7"/>
      <c r="P3250" s="7">
        <v>7822.08</v>
      </c>
      <c r="Q3250" s="7">
        <v>11631.04</v>
      </c>
      <c r="R3250" s="7">
        <v>23368.959999999999</v>
      </c>
      <c r="S3250" s="4" t="s">
        <v>38</v>
      </c>
    </row>
    <row r="3251" spans="1:19" ht="26.25" hidden="1" customHeight="1" x14ac:dyDescent="0.25">
      <c r="A3251" s="10">
        <f>+SUBTOTAL(103,$B$5:B3251)</f>
        <v>209</v>
      </c>
      <c r="B3251" s="4" t="s">
        <v>2531</v>
      </c>
      <c r="C3251" s="4" t="s">
        <v>11089</v>
      </c>
      <c r="D3251" s="4" t="s">
        <v>717</v>
      </c>
      <c r="E3251" s="4" t="s">
        <v>121</v>
      </c>
      <c r="F3251" s="4" t="s">
        <v>46</v>
      </c>
      <c r="G3251" s="12"/>
      <c r="H3251" s="7">
        <v>35000</v>
      </c>
      <c r="I3251" s="7">
        <v>1004.5</v>
      </c>
      <c r="J3251" s="7">
        <v>0</v>
      </c>
      <c r="K3251" s="7">
        <v>1064</v>
      </c>
      <c r="L3251" s="7">
        <v>0</v>
      </c>
      <c r="M3251" s="7">
        <v>25</v>
      </c>
      <c r="N3251" s="7">
        <v>0</v>
      </c>
      <c r="O3251" s="7"/>
      <c r="P3251" s="7">
        <v>2425</v>
      </c>
      <c r="Q3251" s="7">
        <v>4518.5</v>
      </c>
      <c r="R3251" s="7">
        <v>30481.5</v>
      </c>
      <c r="S3251" s="4" t="s">
        <v>24</v>
      </c>
    </row>
    <row r="3252" spans="1:19" ht="26.25" hidden="1" customHeight="1" x14ac:dyDescent="0.25">
      <c r="A3252" s="10">
        <f>+SUBTOTAL(103,$B$5:B3252)</f>
        <v>209</v>
      </c>
      <c r="B3252" s="4" t="s">
        <v>213</v>
      </c>
      <c r="C3252" s="4" t="s">
        <v>11109</v>
      </c>
      <c r="D3252" s="4" t="s">
        <v>672</v>
      </c>
      <c r="E3252" s="4" t="s">
        <v>2957</v>
      </c>
      <c r="F3252" s="4" t="s">
        <v>46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/>
      <c r="P3252" s="7">
        <v>50</v>
      </c>
      <c r="Q3252" s="7">
        <v>2143.5</v>
      </c>
      <c r="R3252" s="7">
        <v>32856.5</v>
      </c>
      <c r="S3252" s="4" t="s">
        <v>38</v>
      </c>
    </row>
    <row r="3253" spans="1:19" ht="26.25" hidden="1" customHeight="1" x14ac:dyDescent="0.25">
      <c r="A3253" s="10">
        <f>+SUBTOTAL(103,$B$5:B3253)</f>
        <v>209</v>
      </c>
      <c r="B3253" s="4" t="s">
        <v>2532</v>
      </c>
      <c r="C3253" s="4" t="s">
        <v>11147</v>
      </c>
      <c r="D3253" s="4" t="s">
        <v>717</v>
      </c>
      <c r="E3253" s="4" t="s">
        <v>57</v>
      </c>
      <c r="F3253" s="4" t="s">
        <v>46</v>
      </c>
      <c r="G3253" s="12"/>
      <c r="H3253" s="7">
        <v>35000</v>
      </c>
      <c r="I3253" s="7">
        <v>1004.5</v>
      </c>
      <c r="J3253" s="7">
        <v>0</v>
      </c>
      <c r="K3253" s="7">
        <v>1064</v>
      </c>
      <c r="L3253" s="7">
        <v>0</v>
      </c>
      <c r="M3253" s="7">
        <v>25</v>
      </c>
      <c r="N3253" s="7">
        <v>0</v>
      </c>
      <c r="O3253" s="7"/>
      <c r="P3253" s="7">
        <v>0</v>
      </c>
      <c r="Q3253" s="7">
        <v>2093.5</v>
      </c>
      <c r="R3253" s="7">
        <v>32906.5</v>
      </c>
      <c r="S3253" s="4" t="s">
        <v>24</v>
      </c>
    </row>
    <row r="3254" spans="1:19" ht="26.25" hidden="1" customHeight="1" x14ac:dyDescent="0.25">
      <c r="A3254" s="10">
        <f>+SUBTOTAL(103,$B$5:B3254)</f>
        <v>209</v>
      </c>
      <c r="B3254" s="4" t="s">
        <v>1510</v>
      </c>
      <c r="C3254" s="4" t="s">
        <v>11150</v>
      </c>
      <c r="D3254" s="4" t="s">
        <v>48</v>
      </c>
      <c r="E3254" s="4" t="s">
        <v>157</v>
      </c>
      <c r="F3254" s="4" t="s">
        <v>46</v>
      </c>
      <c r="G3254" s="12"/>
      <c r="H3254" s="7">
        <v>35000</v>
      </c>
      <c r="I3254" s="7">
        <v>1004.5</v>
      </c>
      <c r="J3254" s="7">
        <v>0</v>
      </c>
      <c r="K3254" s="7">
        <v>1064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2093.5</v>
      </c>
      <c r="R3254" s="7">
        <v>32906.5</v>
      </c>
      <c r="S3254" s="4" t="s">
        <v>24</v>
      </c>
    </row>
    <row r="3255" spans="1:19" ht="26.25" customHeight="1" x14ac:dyDescent="0.25">
      <c r="A3255" s="10">
        <f>+SUBTOTAL(103,$B$5:B3255)</f>
        <v>210</v>
      </c>
      <c r="B3255" s="4" t="s">
        <v>2533</v>
      </c>
      <c r="C3255" s="4" t="s">
        <v>7630</v>
      </c>
      <c r="D3255" s="4" t="s">
        <v>717</v>
      </c>
      <c r="E3255" s="4" t="s">
        <v>54</v>
      </c>
      <c r="F3255" s="4" t="s">
        <v>46</v>
      </c>
      <c r="G3255" s="12"/>
      <c r="H3255" s="7">
        <v>35000</v>
      </c>
      <c r="I3255" s="7">
        <v>1004.5</v>
      </c>
      <c r="J3255" s="7">
        <v>0</v>
      </c>
      <c r="K3255" s="7">
        <v>1064</v>
      </c>
      <c r="L3255" s="7">
        <v>0</v>
      </c>
      <c r="M3255" s="7">
        <v>25</v>
      </c>
      <c r="N3255" s="7">
        <v>0</v>
      </c>
      <c r="O3255" s="7"/>
      <c r="P3255" s="7">
        <v>7408.92</v>
      </c>
      <c r="Q3255" s="7">
        <v>9502.42</v>
      </c>
      <c r="R3255" s="7">
        <v>25497.58</v>
      </c>
      <c r="S3255" s="4" t="s">
        <v>24</v>
      </c>
    </row>
    <row r="3256" spans="1:19" ht="26.25" hidden="1" customHeight="1" x14ac:dyDescent="0.25">
      <c r="A3256" s="10">
        <f>+SUBTOTAL(103,$B$5:B3256)</f>
        <v>210</v>
      </c>
      <c r="B3256" s="4" t="s">
        <v>4590</v>
      </c>
      <c r="C3256" s="4" t="s">
        <v>8177</v>
      </c>
      <c r="D3256" s="4" t="s">
        <v>292</v>
      </c>
      <c r="E3256" s="4" t="s">
        <v>220</v>
      </c>
      <c r="F3256" s="4" t="s">
        <v>293</v>
      </c>
      <c r="G3256" s="12"/>
      <c r="H3256" s="7">
        <v>35000</v>
      </c>
      <c r="I3256" s="7">
        <v>0</v>
      </c>
      <c r="J3256" s="7">
        <v>47.25</v>
      </c>
      <c r="K3256" s="7">
        <v>0</v>
      </c>
      <c r="L3256" s="7">
        <v>0</v>
      </c>
      <c r="M3256" s="7">
        <v>0</v>
      </c>
      <c r="N3256" s="7">
        <v>0</v>
      </c>
      <c r="O3256" s="7"/>
      <c r="P3256" s="7">
        <v>0</v>
      </c>
      <c r="Q3256" s="7">
        <v>47.25</v>
      </c>
      <c r="R3256" s="7">
        <v>34952.75</v>
      </c>
      <c r="S3256" s="4" t="s">
        <v>24</v>
      </c>
    </row>
    <row r="3257" spans="1:19" ht="26.25" hidden="1" customHeight="1" x14ac:dyDescent="0.25">
      <c r="A3257" s="10">
        <f>+SUBTOTAL(103,$B$5:B3257)</f>
        <v>210</v>
      </c>
      <c r="B3257" s="4" t="s">
        <v>2534</v>
      </c>
      <c r="C3257" s="4" t="s">
        <v>11170</v>
      </c>
      <c r="D3257" s="4" t="s">
        <v>717</v>
      </c>
      <c r="E3257" s="4" t="s">
        <v>121</v>
      </c>
      <c r="F3257" s="4" t="s">
        <v>46</v>
      </c>
      <c r="G3257" s="12"/>
      <c r="H3257" s="7">
        <v>35000</v>
      </c>
      <c r="I3257" s="7">
        <v>1004.5</v>
      </c>
      <c r="J3257" s="7">
        <v>0</v>
      </c>
      <c r="K3257" s="7">
        <v>1064</v>
      </c>
      <c r="L3257" s="7">
        <v>3430.92</v>
      </c>
      <c r="M3257" s="7">
        <v>25</v>
      </c>
      <c r="N3257" s="7">
        <v>0</v>
      </c>
      <c r="O3257" s="7"/>
      <c r="P3257" s="7">
        <v>29455.58</v>
      </c>
      <c r="Q3257" s="7">
        <v>34980</v>
      </c>
      <c r="R3257" s="7">
        <v>20</v>
      </c>
      <c r="S3257" s="4" t="s">
        <v>24</v>
      </c>
    </row>
    <row r="3258" spans="1:19" ht="26.25" hidden="1" customHeight="1" x14ac:dyDescent="0.25">
      <c r="A3258" s="10">
        <f>+SUBTOTAL(103,$B$5:B3258)</f>
        <v>210</v>
      </c>
      <c r="B3258" s="4" t="s">
        <v>2535</v>
      </c>
      <c r="C3258" s="4" t="s">
        <v>8807</v>
      </c>
      <c r="D3258" s="4" t="s">
        <v>717</v>
      </c>
      <c r="E3258" s="4" t="s">
        <v>56</v>
      </c>
      <c r="F3258" s="4" t="s">
        <v>46</v>
      </c>
      <c r="G3258" s="12"/>
      <c r="H3258" s="7">
        <v>35000</v>
      </c>
      <c r="I3258" s="7">
        <v>1004.5</v>
      </c>
      <c r="J3258" s="7">
        <v>0</v>
      </c>
      <c r="K3258" s="7">
        <v>1064</v>
      </c>
      <c r="L3258" s="7">
        <v>0</v>
      </c>
      <c r="M3258" s="7">
        <v>25</v>
      </c>
      <c r="N3258" s="7">
        <v>0</v>
      </c>
      <c r="O3258" s="7"/>
      <c r="P3258" s="7">
        <v>1700</v>
      </c>
      <c r="Q3258" s="7">
        <v>3793.5</v>
      </c>
      <c r="R3258" s="7">
        <v>31206.5</v>
      </c>
      <c r="S3258" s="4" t="s">
        <v>38</v>
      </c>
    </row>
    <row r="3259" spans="1:19" ht="26.25" hidden="1" customHeight="1" x14ac:dyDescent="0.25">
      <c r="A3259" s="10">
        <f>+SUBTOTAL(103,$B$5:B3259)</f>
        <v>210</v>
      </c>
      <c r="B3259" s="4" t="s">
        <v>2536</v>
      </c>
      <c r="C3259" s="4" t="s">
        <v>11178</v>
      </c>
      <c r="D3259" s="4" t="s">
        <v>308</v>
      </c>
      <c r="E3259" s="4" t="s">
        <v>321</v>
      </c>
      <c r="F3259" s="4" t="s">
        <v>23</v>
      </c>
      <c r="G3259" s="12" t="s">
        <v>11626</v>
      </c>
      <c r="H3259" s="7">
        <v>34996.620000000003</v>
      </c>
      <c r="I3259" s="7">
        <v>1004.4</v>
      </c>
      <c r="J3259" s="7">
        <v>0</v>
      </c>
      <c r="K3259" s="7">
        <v>1063.9000000000001</v>
      </c>
      <c r="L3259" s="7">
        <v>3430.92</v>
      </c>
      <c r="M3259" s="7">
        <v>25</v>
      </c>
      <c r="N3259" s="7">
        <v>0</v>
      </c>
      <c r="O3259" s="7"/>
      <c r="P3259" s="7">
        <v>8480.92</v>
      </c>
      <c r="Q3259" s="7">
        <v>14005.14</v>
      </c>
      <c r="R3259" s="7">
        <v>20991.480000000003</v>
      </c>
      <c r="S3259" s="4" t="s">
        <v>38</v>
      </c>
    </row>
    <row r="3260" spans="1:19" ht="26.25" hidden="1" customHeight="1" x14ac:dyDescent="0.25">
      <c r="A3260" s="10">
        <f>+SUBTOTAL(103,$B$5:B3260)</f>
        <v>210</v>
      </c>
      <c r="B3260" s="4" t="s">
        <v>2537</v>
      </c>
      <c r="C3260" s="4" t="s">
        <v>11137</v>
      </c>
      <c r="D3260" s="4" t="s">
        <v>2170</v>
      </c>
      <c r="E3260" s="4" t="s">
        <v>97</v>
      </c>
      <c r="F3260" s="4" t="s">
        <v>23</v>
      </c>
      <c r="G3260" s="12" t="s">
        <v>11626</v>
      </c>
      <c r="H3260" s="7">
        <v>34775.25</v>
      </c>
      <c r="I3260" s="7">
        <v>998.05</v>
      </c>
      <c r="J3260" s="7">
        <v>0</v>
      </c>
      <c r="K3260" s="7">
        <v>1057.17</v>
      </c>
      <c r="L3260" s="7">
        <v>0</v>
      </c>
      <c r="M3260" s="7">
        <v>25</v>
      </c>
      <c r="N3260" s="7">
        <v>120</v>
      </c>
      <c r="O3260" s="7"/>
      <c r="P3260" s="7">
        <v>0</v>
      </c>
      <c r="Q3260" s="7">
        <v>2200.2199999999998</v>
      </c>
      <c r="R3260" s="7">
        <v>32575.03</v>
      </c>
      <c r="S3260" s="4" t="s">
        <v>38</v>
      </c>
    </row>
    <row r="3261" spans="1:19" ht="26.25" hidden="1" customHeight="1" x14ac:dyDescent="0.25">
      <c r="A3261" s="10">
        <f>+SUBTOTAL(103,$B$5:B3261)</f>
        <v>210</v>
      </c>
      <c r="B3261" s="4" t="s">
        <v>2538</v>
      </c>
      <c r="C3261" s="4" t="s">
        <v>7577</v>
      </c>
      <c r="D3261" s="4" t="s">
        <v>2539</v>
      </c>
      <c r="E3261" s="4" t="s">
        <v>94</v>
      </c>
      <c r="F3261" s="4" t="s">
        <v>23</v>
      </c>
      <c r="G3261" s="12" t="s">
        <v>11626</v>
      </c>
      <c r="H3261" s="7">
        <v>34675</v>
      </c>
      <c r="I3261" s="7">
        <v>995.17</v>
      </c>
      <c r="J3261" s="7">
        <v>0</v>
      </c>
      <c r="K3261" s="7">
        <v>1054.1199999999999</v>
      </c>
      <c r="L3261" s="7">
        <v>0</v>
      </c>
      <c r="M3261" s="7">
        <v>25</v>
      </c>
      <c r="N3261" s="7">
        <v>0</v>
      </c>
      <c r="O3261" s="7"/>
      <c r="P3261" s="7">
        <v>4200</v>
      </c>
      <c r="Q3261" s="7">
        <v>6274.29</v>
      </c>
      <c r="R3261" s="7">
        <v>28400.71</v>
      </c>
      <c r="S3261" s="4" t="s">
        <v>38</v>
      </c>
    </row>
    <row r="3262" spans="1:19" ht="26.25" hidden="1" customHeight="1" x14ac:dyDescent="0.25">
      <c r="A3262" s="10">
        <f>+SUBTOTAL(103,$B$5:B3262)</f>
        <v>210</v>
      </c>
      <c r="B3262" s="4" t="s">
        <v>2540</v>
      </c>
      <c r="C3262" s="4" t="s">
        <v>10378</v>
      </c>
      <c r="D3262" s="4" t="s">
        <v>375</v>
      </c>
      <c r="E3262" s="4" t="s">
        <v>143</v>
      </c>
      <c r="F3262" s="4" t="s">
        <v>23</v>
      </c>
      <c r="G3262" s="12" t="s">
        <v>11626</v>
      </c>
      <c r="H3262" s="7">
        <v>34493.919999999998</v>
      </c>
      <c r="I3262" s="7">
        <v>989.98</v>
      </c>
      <c r="J3262" s="7">
        <v>0</v>
      </c>
      <c r="K3262" s="7">
        <v>1048.6199999999999</v>
      </c>
      <c r="L3262" s="7">
        <v>3430.92</v>
      </c>
      <c r="M3262" s="7">
        <v>25</v>
      </c>
      <c r="N3262" s="7">
        <v>0</v>
      </c>
      <c r="O3262" s="7"/>
      <c r="P3262" s="7">
        <v>712.5</v>
      </c>
      <c r="Q3262" s="7">
        <v>6207.02</v>
      </c>
      <c r="R3262" s="7">
        <v>28286.899999999998</v>
      </c>
      <c r="S3262" s="4" t="s">
        <v>24</v>
      </c>
    </row>
    <row r="3263" spans="1:19" ht="26.25" hidden="1" customHeight="1" x14ac:dyDescent="0.25">
      <c r="A3263" s="10">
        <f>+SUBTOTAL(103,$B$5:B3263)</f>
        <v>210</v>
      </c>
      <c r="B3263" s="4" t="s">
        <v>2541</v>
      </c>
      <c r="C3263" s="4" t="s">
        <v>9914</v>
      </c>
      <c r="D3263" s="4" t="s">
        <v>648</v>
      </c>
      <c r="E3263" s="4" t="s">
        <v>63</v>
      </c>
      <c r="F3263" s="4" t="s">
        <v>23</v>
      </c>
      <c r="G3263" s="12"/>
      <c r="H3263" s="7">
        <v>34059.75</v>
      </c>
      <c r="I3263" s="7">
        <v>977.51</v>
      </c>
      <c r="J3263" s="7">
        <v>0</v>
      </c>
      <c r="K3263" s="7">
        <v>1035.42</v>
      </c>
      <c r="L3263" s="7">
        <v>1715.46</v>
      </c>
      <c r="M3263" s="7">
        <v>25</v>
      </c>
      <c r="N3263" s="7">
        <v>0</v>
      </c>
      <c r="O3263" s="7"/>
      <c r="P3263" s="7">
        <v>941.04</v>
      </c>
      <c r="Q3263" s="7">
        <v>4694.43</v>
      </c>
      <c r="R3263" s="7">
        <v>29365.32</v>
      </c>
      <c r="S3263" s="4" t="s">
        <v>38</v>
      </c>
    </row>
    <row r="3264" spans="1:19" ht="26.25" hidden="1" customHeight="1" x14ac:dyDescent="0.25">
      <c r="A3264" s="10">
        <f>+SUBTOTAL(103,$B$5:B3264)</f>
        <v>210</v>
      </c>
      <c r="B3264" s="4" t="s">
        <v>3274</v>
      </c>
      <c r="C3264" s="4" t="s">
        <v>5331</v>
      </c>
      <c r="D3264" s="4" t="s">
        <v>2922</v>
      </c>
      <c r="E3264" s="4" t="s">
        <v>61</v>
      </c>
      <c r="F3264" s="4" t="s">
        <v>23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1520</v>
      </c>
      <c r="Q3264" s="7">
        <v>3554.4</v>
      </c>
      <c r="R3264" s="7">
        <v>30445.599999999999</v>
      </c>
      <c r="S3264" s="4" t="s">
        <v>24</v>
      </c>
    </row>
    <row r="3265" spans="1:19" ht="26.25" hidden="1" customHeight="1" x14ac:dyDescent="0.25">
      <c r="A3265" s="10">
        <f>+SUBTOTAL(103,$B$5:B3265)</f>
        <v>210</v>
      </c>
      <c r="B3265" s="4" t="s">
        <v>577</v>
      </c>
      <c r="C3265" s="4" t="s">
        <v>5515</v>
      </c>
      <c r="D3265" s="4" t="s">
        <v>2288</v>
      </c>
      <c r="E3265" s="4" t="s">
        <v>160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38</v>
      </c>
    </row>
    <row r="3266" spans="1:19" ht="26.25" hidden="1" customHeight="1" x14ac:dyDescent="0.25">
      <c r="A3266" s="10">
        <f>+SUBTOTAL(103,$B$5:B3266)</f>
        <v>210</v>
      </c>
      <c r="B3266" s="4" t="s">
        <v>2546</v>
      </c>
      <c r="C3266" s="4" t="s">
        <v>5823</v>
      </c>
      <c r="D3266" s="4" t="s">
        <v>2156</v>
      </c>
      <c r="E3266" s="4" t="s">
        <v>56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10646.67</v>
      </c>
      <c r="Q3266" s="7">
        <v>12681.07</v>
      </c>
      <c r="R3266" s="7">
        <v>21318.93</v>
      </c>
      <c r="S3266" s="4" t="s">
        <v>24</v>
      </c>
    </row>
    <row r="3267" spans="1:19" ht="26.25" hidden="1" customHeight="1" x14ac:dyDescent="0.25">
      <c r="A3267" s="10">
        <f>+SUBTOTAL(103,$B$5:B3267)</f>
        <v>210</v>
      </c>
      <c r="B3267" s="4" t="s">
        <v>217</v>
      </c>
      <c r="C3267" s="4" t="s">
        <v>5853</v>
      </c>
      <c r="D3267" s="4" t="s">
        <v>800</v>
      </c>
      <c r="E3267" s="4" t="s">
        <v>59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24</v>
      </c>
    </row>
    <row r="3268" spans="1:19" ht="26.25" hidden="1" customHeight="1" x14ac:dyDescent="0.25">
      <c r="A3268" s="10">
        <f>+SUBTOTAL(103,$B$5:B3268)</f>
        <v>210</v>
      </c>
      <c r="B3268" s="4" t="s">
        <v>627</v>
      </c>
      <c r="C3268" s="4" t="s">
        <v>3532</v>
      </c>
      <c r="D3268" s="4" t="s">
        <v>2156</v>
      </c>
      <c r="E3268" s="4" t="s">
        <v>29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210</v>
      </c>
      <c r="B3269" s="4" t="s">
        <v>2547</v>
      </c>
      <c r="C3269" s="4" t="s">
        <v>5955</v>
      </c>
      <c r="D3269" s="4" t="s">
        <v>2408</v>
      </c>
      <c r="E3269" s="4" t="s">
        <v>5205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50</v>
      </c>
      <c r="Q3269" s="7">
        <v>2084.4</v>
      </c>
      <c r="R3269" s="7">
        <v>31915.599999999999</v>
      </c>
      <c r="S3269" s="4" t="s">
        <v>24</v>
      </c>
    </row>
    <row r="3270" spans="1:19" ht="26.25" hidden="1" customHeight="1" x14ac:dyDescent="0.25">
      <c r="A3270" s="10">
        <f>+SUBTOTAL(103,$B$5:B3270)</f>
        <v>210</v>
      </c>
      <c r="B3270" s="4" t="s">
        <v>2548</v>
      </c>
      <c r="C3270" s="4" t="s">
        <v>5958</v>
      </c>
      <c r="D3270" s="4" t="s">
        <v>2156</v>
      </c>
      <c r="E3270" s="4" t="s">
        <v>61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210</v>
      </c>
      <c r="B3271" s="4" t="s">
        <v>2549</v>
      </c>
      <c r="C3271" s="4" t="s">
        <v>5959</v>
      </c>
      <c r="D3271" s="4" t="s">
        <v>2550</v>
      </c>
      <c r="E3271" s="4" t="s">
        <v>22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v>31915.599999999999</v>
      </c>
      <c r="S3271" s="4" t="s">
        <v>24</v>
      </c>
    </row>
    <row r="3272" spans="1:19" ht="26.25" hidden="1" customHeight="1" x14ac:dyDescent="0.25">
      <c r="A3272" s="10">
        <f>+SUBTOTAL(103,$B$5:B3272)</f>
        <v>210</v>
      </c>
      <c r="B3272" s="4" t="s">
        <v>2551</v>
      </c>
      <c r="C3272" s="4" t="s">
        <v>6003</v>
      </c>
      <c r="D3272" s="4" t="s">
        <v>2552</v>
      </c>
      <c r="E3272" s="4" t="s">
        <v>22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hidden="1" customHeight="1" x14ac:dyDescent="0.25">
      <c r="A3273" s="10">
        <f>+SUBTOTAL(103,$B$5:B3273)</f>
        <v>210</v>
      </c>
      <c r="B3273" s="4" t="s">
        <v>2553</v>
      </c>
      <c r="C3273" s="4" t="s">
        <v>6012</v>
      </c>
      <c r="D3273" s="4" t="s">
        <v>2288</v>
      </c>
      <c r="E3273" s="4" t="s">
        <v>61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355.52</v>
      </c>
      <c r="Q3273" s="7">
        <v>2389.92</v>
      </c>
      <c r="R3273" s="7">
        <v>31610.080000000002</v>
      </c>
      <c r="S3273" s="4" t="s">
        <v>24</v>
      </c>
    </row>
    <row r="3274" spans="1:19" ht="26.25" hidden="1" customHeight="1" x14ac:dyDescent="0.25">
      <c r="A3274" s="10">
        <f>+SUBTOTAL(103,$B$5:B3274)</f>
        <v>210</v>
      </c>
      <c r="B3274" s="4" t="s">
        <v>5238</v>
      </c>
      <c r="C3274" s="4" t="s">
        <v>6126</v>
      </c>
      <c r="D3274" s="4" t="s">
        <v>404</v>
      </c>
      <c r="E3274" s="4" t="s">
        <v>56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10500</v>
      </c>
      <c r="Q3274" s="7">
        <v>12534.4</v>
      </c>
      <c r="R3274" s="7">
        <v>21465.599999999999</v>
      </c>
      <c r="S3274" s="4" t="s">
        <v>24</v>
      </c>
    </row>
    <row r="3275" spans="1:19" ht="26.25" customHeight="1" x14ac:dyDescent="0.25">
      <c r="A3275" s="10">
        <f>+SUBTOTAL(103,$B$5:B3275)</f>
        <v>211</v>
      </c>
      <c r="B3275" s="4" t="s">
        <v>2554</v>
      </c>
      <c r="C3275" s="4" t="s">
        <v>6196</v>
      </c>
      <c r="D3275" s="4" t="s">
        <v>2288</v>
      </c>
      <c r="E3275" s="4" t="s">
        <v>54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3674.25</v>
      </c>
      <c r="Q3275" s="7">
        <v>5708.65</v>
      </c>
      <c r="R3275" s="7">
        <v>28291.35</v>
      </c>
      <c r="S3275" s="4" t="s">
        <v>24</v>
      </c>
    </row>
    <row r="3276" spans="1:19" ht="26.25" hidden="1" customHeight="1" x14ac:dyDescent="0.25">
      <c r="A3276" s="10">
        <f>+SUBTOTAL(103,$B$5:B3276)</f>
        <v>211</v>
      </c>
      <c r="B3276" s="4" t="s">
        <v>2555</v>
      </c>
      <c r="C3276" s="4" t="s">
        <v>6360</v>
      </c>
      <c r="D3276" s="4" t="s">
        <v>557</v>
      </c>
      <c r="E3276" s="4" t="s">
        <v>11206</v>
      </c>
      <c r="F3276" s="4" t="s">
        <v>23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25063.85</v>
      </c>
      <c r="Q3276" s="7">
        <v>27098.25</v>
      </c>
      <c r="R3276" s="7">
        <v>6901.75</v>
      </c>
      <c r="S3276" s="4" t="s">
        <v>24</v>
      </c>
    </row>
    <row r="3277" spans="1:19" ht="26.25" hidden="1" customHeight="1" x14ac:dyDescent="0.25">
      <c r="A3277" s="10">
        <f>+SUBTOTAL(103,$B$5:B3277)</f>
        <v>211</v>
      </c>
      <c r="B3277" s="4" t="s">
        <v>2556</v>
      </c>
      <c r="C3277" s="4" t="s">
        <v>6450</v>
      </c>
      <c r="D3277" s="4" t="s">
        <v>2288</v>
      </c>
      <c r="E3277" s="4" t="s">
        <v>165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211</v>
      </c>
      <c r="B3278" s="4" t="s">
        <v>2557</v>
      </c>
      <c r="C3278" s="4" t="s">
        <v>6473</v>
      </c>
      <c r="D3278" s="4" t="s">
        <v>102</v>
      </c>
      <c r="E3278" s="4" t="s">
        <v>11206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38</v>
      </c>
    </row>
    <row r="3279" spans="1:19" ht="26.25" hidden="1" customHeight="1" x14ac:dyDescent="0.25">
      <c r="A3279" s="10">
        <f>+SUBTOTAL(103,$B$5:B3279)</f>
        <v>211</v>
      </c>
      <c r="B3279" s="4" t="s">
        <v>5141</v>
      </c>
      <c r="C3279" s="4" t="s">
        <v>6482</v>
      </c>
      <c r="D3279" s="4" t="s">
        <v>2288</v>
      </c>
      <c r="E3279" s="4" t="s">
        <v>56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340</v>
      </c>
      <c r="Q3279" s="7">
        <v>2374.4</v>
      </c>
      <c r="R3279" s="7">
        <v>31625.599999999999</v>
      </c>
      <c r="S3279" s="4" t="s">
        <v>24</v>
      </c>
    </row>
    <row r="3280" spans="1:19" ht="26.25" hidden="1" customHeight="1" x14ac:dyDescent="0.25">
      <c r="A3280" s="10">
        <f>+SUBTOTAL(103,$B$5:B3280)</f>
        <v>211</v>
      </c>
      <c r="B3280" s="4" t="s">
        <v>2558</v>
      </c>
      <c r="C3280" s="4" t="s">
        <v>6611</v>
      </c>
      <c r="D3280" s="4" t="s">
        <v>2288</v>
      </c>
      <c r="E3280" s="4" t="s">
        <v>188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1715.46</v>
      </c>
      <c r="M3280" s="7">
        <v>25</v>
      </c>
      <c r="N3280" s="7">
        <v>0</v>
      </c>
      <c r="O3280" s="7"/>
      <c r="P3280" s="7">
        <v>0</v>
      </c>
      <c r="Q3280" s="7">
        <v>3749.86</v>
      </c>
      <c r="R3280" s="7">
        <v>30250.14</v>
      </c>
      <c r="S3280" s="4" t="s">
        <v>38</v>
      </c>
    </row>
    <row r="3281" spans="1:19" ht="26.25" hidden="1" customHeight="1" x14ac:dyDescent="0.25">
      <c r="A3281" s="10">
        <f>+SUBTOTAL(103,$B$5:B3281)</f>
        <v>211</v>
      </c>
      <c r="B3281" s="4" t="s">
        <v>3534</v>
      </c>
      <c r="C3281" s="4" t="s">
        <v>6640</v>
      </c>
      <c r="D3281" s="4" t="s">
        <v>2794</v>
      </c>
      <c r="E3281" s="4" t="s">
        <v>5201</v>
      </c>
      <c r="F3281" s="4" t="s">
        <v>23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211</v>
      </c>
      <c r="B3282" s="4" t="s">
        <v>2559</v>
      </c>
      <c r="C3282" s="4" t="s">
        <v>6643</v>
      </c>
      <c r="D3282" s="4" t="s">
        <v>2156</v>
      </c>
      <c r="E3282" s="4" t="s">
        <v>2018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38</v>
      </c>
    </row>
    <row r="3283" spans="1:19" ht="26.25" hidden="1" customHeight="1" x14ac:dyDescent="0.25">
      <c r="A3283" s="10">
        <f>+SUBTOTAL(103,$B$5:B3283)</f>
        <v>211</v>
      </c>
      <c r="B3283" s="4" t="s">
        <v>5080</v>
      </c>
      <c r="C3283" s="4" t="s">
        <v>6664</v>
      </c>
      <c r="D3283" s="4" t="s">
        <v>800</v>
      </c>
      <c r="E3283" s="4" t="s">
        <v>76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1715.46</v>
      </c>
      <c r="M3283" s="7">
        <v>25</v>
      </c>
      <c r="N3283" s="7">
        <v>0</v>
      </c>
      <c r="O3283" s="7"/>
      <c r="P3283" s="7">
        <v>3771.3</v>
      </c>
      <c r="Q3283" s="7">
        <v>7521.16</v>
      </c>
      <c r="R3283" s="7">
        <v>26478.84</v>
      </c>
      <c r="S3283" s="4" t="s">
        <v>24</v>
      </c>
    </row>
    <row r="3284" spans="1:19" ht="26.25" hidden="1" customHeight="1" x14ac:dyDescent="0.25">
      <c r="A3284" s="10">
        <f>+SUBTOTAL(103,$B$5:B3284)</f>
        <v>211</v>
      </c>
      <c r="B3284" s="4" t="s">
        <v>2560</v>
      </c>
      <c r="C3284" s="4" t="s">
        <v>6574</v>
      </c>
      <c r="D3284" s="4" t="s">
        <v>2156</v>
      </c>
      <c r="E3284" s="4" t="s">
        <v>27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hidden="1" customHeight="1" x14ac:dyDescent="0.25">
      <c r="A3285" s="10">
        <f>+SUBTOTAL(103,$B$5:B3285)</f>
        <v>211</v>
      </c>
      <c r="B3285" s="4" t="s">
        <v>2561</v>
      </c>
      <c r="C3285" s="4" t="s">
        <v>6845</v>
      </c>
      <c r="D3285" s="4" t="s">
        <v>1939</v>
      </c>
      <c r="E3285" s="4" t="s">
        <v>173</v>
      </c>
      <c r="F3285" s="4" t="s">
        <v>23</v>
      </c>
      <c r="G3285" s="12" t="s">
        <v>11626</v>
      </c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24</v>
      </c>
    </row>
    <row r="3286" spans="1:19" ht="26.25" hidden="1" customHeight="1" x14ac:dyDescent="0.25">
      <c r="A3286" s="10">
        <f>+SUBTOTAL(103,$B$5:B3286)</f>
        <v>211</v>
      </c>
      <c r="B3286" s="4" t="s">
        <v>2562</v>
      </c>
      <c r="C3286" s="4" t="s">
        <v>6854</v>
      </c>
      <c r="D3286" s="4" t="s">
        <v>2156</v>
      </c>
      <c r="E3286" s="4" t="s">
        <v>22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12285.84</v>
      </c>
      <c r="Q3286" s="7">
        <v>14320.24</v>
      </c>
      <c r="R3286" s="7">
        <v>19679.760000000002</v>
      </c>
      <c r="S3286" s="4" t="s">
        <v>38</v>
      </c>
    </row>
    <row r="3287" spans="1:19" ht="26.25" hidden="1" customHeight="1" x14ac:dyDescent="0.25">
      <c r="A3287" s="10">
        <f>+SUBTOTAL(103,$B$5:B3287)</f>
        <v>211</v>
      </c>
      <c r="B3287" s="4" t="s">
        <v>2563</v>
      </c>
      <c r="C3287" s="4" t="s">
        <v>6856</v>
      </c>
      <c r="D3287" s="4" t="s">
        <v>2156</v>
      </c>
      <c r="E3287" s="4" t="s">
        <v>56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hidden="1" customHeight="1" x14ac:dyDescent="0.25">
      <c r="A3288" s="10">
        <f>+SUBTOTAL(103,$B$5:B3288)</f>
        <v>211</v>
      </c>
      <c r="B3288" s="4" t="s">
        <v>5082</v>
      </c>
      <c r="C3288" s="4" t="s">
        <v>6868</v>
      </c>
      <c r="D3288" s="4" t="s">
        <v>2288</v>
      </c>
      <c r="E3288" s="4" t="s">
        <v>22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211</v>
      </c>
      <c r="B3289" s="4" t="s">
        <v>2564</v>
      </c>
      <c r="C3289" s="4" t="s">
        <v>7029</v>
      </c>
      <c r="D3289" s="4" t="s">
        <v>2288</v>
      </c>
      <c r="E3289" s="4" t="s">
        <v>43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38</v>
      </c>
    </row>
    <row r="3290" spans="1:19" ht="26.25" hidden="1" customHeight="1" x14ac:dyDescent="0.25">
      <c r="A3290" s="10">
        <f>+SUBTOTAL(103,$B$5:B3290)</f>
        <v>211</v>
      </c>
      <c r="B3290" s="4" t="s">
        <v>2565</v>
      </c>
      <c r="C3290" s="4" t="s">
        <v>7102</v>
      </c>
      <c r="D3290" s="4" t="s">
        <v>2288</v>
      </c>
      <c r="E3290" s="4" t="s">
        <v>59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211</v>
      </c>
      <c r="B3291" s="4" t="s">
        <v>5170</v>
      </c>
      <c r="C3291" s="4" t="s">
        <v>7118</v>
      </c>
      <c r="D3291" s="4" t="s">
        <v>5191</v>
      </c>
      <c r="E3291" s="4" t="s">
        <v>61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1715.46</v>
      </c>
      <c r="M3291" s="7">
        <v>25</v>
      </c>
      <c r="N3291" s="7">
        <v>0</v>
      </c>
      <c r="O3291" s="7"/>
      <c r="P3291" s="7">
        <v>0</v>
      </c>
      <c r="Q3291" s="7">
        <v>3749.86</v>
      </c>
      <c r="R3291" s="7">
        <v>30250.14</v>
      </c>
      <c r="S3291" s="4" t="s">
        <v>38</v>
      </c>
    </row>
    <row r="3292" spans="1:19" ht="26.25" hidden="1" customHeight="1" x14ac:dyDescent="0.25">
      <c r="A3292" s="10">
        <f>+SUBTOTAL(103,$B$5:B3292)</f>
        <v>211</v>
      </c>
      <c r="B3292" s="4" t="s">
        <v>261</v>
      </c>
      <c r="C3292" s="4" t="s">
        <v>7459</v>
      </c>
      <c r="D3292" s="4" t="s">
        <v>2629</v>
      </c>
      <c r="E3292" s="4" t="s">
        <v>5201</v>
      </c>
      <c r="F3292" s="4" t="s">
        <v>23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211</v>
      </c>
      <c r="B3293" s="4" t="s">
        <v>2566</v>
      </c>
      <c r="C3293" s="4" t="s">
        <v>7477</v>
      </c>
      <c r="D3293" s="4" t="s">
        <v>2156</v>
      </c>
      <c r="E3293" s="4" t="s">
        <v>52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211</v>
      </c>
      <c r="B3294" s="4" t="s">
        <v>2567</v>
      </c>
      <c r="C3294" s="4" t="s">
        <v>7480</v>
      </c>
      <c r="D3294" s="4" t="s">
        <v>2288</v>
      </c>
      <c r="E3294" s="4" t="s">
        <v>57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211</v>
      </c>
      <c r="B3295" s="4" t="s">
        <v>2568</v>
      </c>
      <c r="C3295" s="4" t="s">
        <v>7510</v>
      </c>
      <c r="D3295" s="4" t="s">
        <v>2288</v>
      </c>
      <c r="E3295" s="4" t="s">
        <v>52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211</v>
      </c>
      <c r="B3296" s="4" t="s">
        <v>2570</v>
      </c>
      <c r="C3296" s="4" t="s">
        <v>7551</v>
      </c>
      <c r="D3296" s="4" t="s">
        <v>2542</v>
      </c>
      <c r="E3296" s="4" t="s">
        <v>173</v>
      </c>
      <c r="F3296" s="4" t="s">
        <v>23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38</v>
      </c>
    </row>
    <row r="3297" spans="1:19" ht="26.25" customHeight="1" x14ac:dyDescent="0.25">
      <c r="A3297" s="10">
        <f>+SUBTOTAL(103,$B$5:B3297)</f>
        <v>212</v>
      </c>
      <c r="B3297" s="4" t="s">
        <v>3437</v>
      </c>
      <c r="C3297" s="4" t="s">
        <v>7561</v>
      </c>
      <c r="D3297" s="4" t="s">
        <v>2288</v>
      </c>
      <c r="E3297" s="4" t="s">
        <v>54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212</v>
      </c>
      <c r="B3298" s="4" t="s">
        <v>2571</v>
      </c>
      <c r="C3298" s="4" t="s">
        <v>7690</v>
      </c>
      <c r="D3298" s="4" t="s">
        <v>2572</v>
      </c>
      <c r="E3298" s="4" t="s">
        <v>173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38</v>
      </c>
    </row>
    <row r="3299" spans="1:19" ht="26.25" hidden="1" customHeight="1" x14ac:dyDescent="0.25">
      <c r="A3299" s="10">
        <f>+SUBTOTAL(103,$B$5:B3299)</f>
        <v>212</v>
      </c>
      <c r="B3299" s="4" t="s">
        <v>2573</v>
      </c>
      <c r="C3299" s="4" t="s">
        <v>7693</v>
      </c>
      <c r="D3299" s="4" t="s">
        <v>2288</v>
      </c>
      <c r="E3299" s="4" t="s">
        <v>63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38</v>
      </c>
    </row>
    <row r="3300" spans="1:19" ht="26.25" hidden="1" customHeight="1" x14ac:dyDescent="0.25">
      <c r="A3300" s="10">
        <f>+SUBTOTAL(103,$B$5:B3300)</f>
        <v>212</v>
      </c>
      <c r="B3300" s="4" t="s">
        <v>5144</v>
      </c>
      <c r="C3300" s="4" t="s">
        <v>7718</v>
      </c>
      <c r="D3300" s="4" t="s">
        <v>2288</v>
      </c>
      <c r="E3300" s="4" t="s">
        <v>22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50</v>
      </c>
      <c r="Q3300" s="7">
        <v>2084.4</v>
      </c>
      <c r="R3300" s="7">
        <v>31915.599999999999</v>
      </c>
      <c r="S3300" s="4" t="s">
        <v>38</v>
      </c>
    </row>
    <row r="3301" spans="1:19" ht="26.25" hidden="1" customHeight="1" x14ac:dyDescent="0.25">
      <c r="A3301" s="10">
        <f>+SUBTOTAL(103,$B$5:B3301)</f>
        <v>212</v>
      </c>
      <c r="B3301" s="4" t="s">
        <v>11647</v>
      </c>
      <c r="C3301" s="4" t="s">
        <v>11648</v>
      </c>
      <c r="D3301" s="4" t="s">
        <v>2288</v>
      </c>
      <c r="E3301" s="4" t="s">
        <v>69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212</v>
      </c>
      <c r="B3302" s="4" t="s">
        <v>11393</v>
      </c>
      <c r="C3302" s="4" t="s">
        <v>11394</v>
      </c>
      <c r="D3302" s="4" t="s">
        <v>2868</v>
      </c>
      <c r="E3302" s="4" t="s">
        <v>22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38</v>
      </c>
    </row>
    <row r="3303" spans="1:19" ht="26.25" hidden="1" customHeight="1" x14ac:dyDescent="0.25">
      <c r="A3303" s="10">
        <f>+SUBTOTAL(103,$B$5:B3303)</f>
        <v>212</v>
      </c>
      <c r="B3303" s="4" t="s">
        <v>2148</v>
      </c>
      <c r="C3303" s="4" t="s">
        <v>11283</v>
      </c>
      <c r="D3303" s="4" t="s">
        <v>2288</v>
      </c>
      <c r="E3303" s="4" t="s">
        <v>321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212</v>
      </c>
      <c r="B3304" s="4" t="s">
        <v>972</v>
      </c>
      <c r="C3304" s="4" t="s">
        <v>7950</v>
      </c>
      <c r="D3304" s="4" t="s">
        <v>413</v>
      </c>
      <c r="E3304" s="4" t="s">
        <v>171</v>
      </c>
      <c r="F3304" s="4" t="s">
        <v>23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50</v>
      </c>
      <c r="Q3304" s="7">
        <v>2084.4</v>
      </c>
      <c r="R3304" s="7">
        <v>31915.599999999999</v>
      </c>
      <c r="S3304" s="4" t="s">
        <v>24</v>
      </c>
    </row>
    <row r="3305" spans="1:19" ht="26.25" hidden="1" customHeight="1" x14ac:dyDescent="0.25">
      <c r="A3305" s="10">
        <f>+SUBTOTAL(103,$B$5:B3305)</f>
        <v>212</v>
      </c>
      <c r="B3305" s="4" t="s">
        <v>2576</v>
      </c>
      <c r="C3305" s="4" t="s">
        <v>7958</v>
      </c>
      <c r="D3305" s="4" t="s">
        <v>2288</v>
      </c>
      <c r="E3305" s="4" t="s">
        <v>61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212</v>
      </c>
      <c r="B3306" s="4" t="s">
        <v>7981</v>
      </c>
      <c r="C3306" s="4" t="s">
        <v>7982</v>
      </c>
      <c r="D3306" s="4" t="s">
        <v>379</v>
      </c>
      <c r="E3306" s="4" t="s">
        <v>171</v>
      </c>
      <c r="F3306" s="4" t="s">
        <v>23</v>
      </c>
      <c r="G3306" s="12" t="s">
        <v>11626</v>
      </c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7363.71</v>
      </c>
      <c r="Q3306" s="7">
        <v>9398.11</v>
      </c>
      <c r="R3306" s="7">
        <v>24601.89</v>
      </c>
      <c r="S3306" s="4" t="s">
        <v>24</v>
      </c>
    </row>
    <row r="3307" spans="1:19" ht="26.25" hidden="1" customHeight="1" x14ac:dyDescent="0.25">
      <c r="A3307" s="10">
        <f>+SUBTOTAL(103,$B$5:B3307)</f>
        <v>212</v>
      </c>
      <c r="B3307" s="4" t="s">
        <v>2577</v>
      </c>
      <c r="C3307" s="4" t="s">
        <v>7988</v>
      </c>
      <c r="D3307" s="4" t="s">
        <v>2539</v>
      </c>
      <c r="E3307" s="4" t="s">
        <v>11621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212</v>
      </c>
      <c r="B3308" s="4" t="s">
        <v>11288</v>
      </c>
      <c r="C3308" s="4" t="s">
        <v>11289</v>
      </c>
      <c r="D3308" s="4" t="s">
        <v>2288</v>
      </c>
      <c r="E3308" s="4" t="s">
        <v>141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50</v>
      </c>
      <c r="Q3308" s="7">
        <v>2084.4</v>
      </c>
      <c r="R3308" s="7">
        <v>31915.599999999999</v>
      </c>
      <c r="S3308" s="4" t="s">
        <v>38</v>
      </c>
    </row>
    <row r="3309" spans="1:19" ht="26.25" hidden="1" customHeight="1" x14ac:dyDescent="0.25">
      <c r="A3309" s="10">
        <f>+SUBTOTAL(103,$B$5:B3309)</f>
        <v>212</v>
      </c>
      <c r="B3309" s="4" t="s">
        <v>2578</v>
      </c>
      <c r="C3309" s="4" t="s">
        <v>8108</v>
      </c>
      <c r="D3309" s="4" t="s">
        <v>2579</v>
      </c>
      <c r="E3309" s="4" t="s">
        <v>157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212</v>
      </c>
      <c r="B3310" s="4" t="s">
        <v>1002</v>
      </c>
      <c r="C3310" s="4" t="s">
        <v>8149</v>
      </c>
      <c r="D3310" s="4" t="s">
        <v>2288</v>
      </c>
      <c r="E3310" s="4" t="s">
        <v>52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212</v>
      </c>
      <c r="B3311" s="4" t="s">
        <v>215</v>
      </c>
      <c r="C3311" s="4" t="s">
        <v>8278</v>
      </c>
      <c r="D3311" s="4" t="s">
        <v>2545</v>
      </c>
      <c r="E3311" s="4" t="s">
        <v>11621</v>
      </c>
      <c r="F3311" s="4" t="s">
        <v>23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50</v>
      </c>
      <c r="Q3311" s="7">
        <v>2084.4</v>
      </c>
      <c r="R3311" s="7">
        <v>31915.599999999999</v>
      </c>
      <c r="S3311" s="4" t="s">
        <v>24</v>
      </c>
    </row>
    <row r="3312" spans="1:19" ht="26.25" hidden="1" customHeight="1" x14ac:dyDescent="0.25">
      <c r="A3312" s="10">
        <f>+SUBTOTAL(103,$B$5:B3312)</f>
        <v>212</v>
      </c>
      <c r="B3312" s="4" t="s">
        <v>215</v>
      </c>
      <c r="C3312" s="4" t="s">
        <v>8279</v>
      </c>
      <c r="D3312" s="4" t="s">
        <v>2288</v>
      </c>
      <c r="E3312" s="4" t="s">
        <v>27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customHeight="1" x14ac:dyDescent="0.25">
      <c r="A3313" s="10">
        <f>+SUBTOTAL(103,$B$5:B3313)</f>
        <v>213</v>
      </c>
      <c r="B3313" s="4" t="s">
        <v>228</v>
      </c>
      <c r="C3313" s="4" t="s">
        <v>8338</v>
      </c>
      <c r="D3313" s="4" t="s">
        <v>2156</v>
      </c>
      <c r="E3313" s="4" t="s">
        <v>54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213</v>
      </c>
      <c r="B3314" s="4" t="s">
        <v>466</v>
      </c>
      <c r="C3314" s="4" t="s">
        <v>8353</v>
      </c>
      <c r="D3314" s="4" t="s">
        <v>2288</v>
      </c>
      <c r="E3314" s="4" t="s">
        <v>29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213</v>
      </c>
      <c r="B3315" s="4" t="s">
        <v>33</v>
      </c>
      <c r="C3315" s="4" t="s">
        <v>8367</v>
      </c>
      <c r="D3315" s="4" t="s">
        <v>3322</v>
      </c>
      <c r="E3315" s="4" t="s">
        <v>3975</v>
      </c>
      <c r="F3315" s="4" t="s">
        <v>23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10700.02</v>
      </c>
      <c r="Q3315" s="7">
        <v>12734.42</v>
      </c>
      <c r="R3315" s="7">
        <v>21265.58</v>
      </c>
      <c r="S3315" s="4" t="s">
        <v>24</v>
      </c>
    </row>
    <row r="3316" spans="1:19" ht="26.25" hidden="1" customHeight="1" x14ac:dyDescent="0.25">
      <c r="A3316" s="10">
        <f>+SUBTOTAL(103,$B$5:B3316)</f>
        <v>213</v>
      </c>
      <c r="B3316" s="4" t="s">
        <v>1036</v>
      </c>
      <c r="C3316" s="4" t="s">
        <v>8382</v>
      </c>
      <c r="D3316" s="4" t="s">
        <v>2288</v>
      </c>
      <c r="E3316" s="4" t="s">
        <v>52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24</v>
      </c>
    </row>
    <row r="3317" spans="1:19" ht="26.25" hidden="1" customHeight="1" x14ac:dyDescent="0.25">
      <c r="A3317" s="10">
        <f>+SUBTOTAL(103,$B$5:B3317)</f>
        <v>213</v>
      </c>
      <c r="B3317" s="4" t="s">
        <v>11593</v>
      </c>
      <c r="C3317" s="4" t="s">
        <v>8406</v>
      </c>
      <c r="D3317" s="4" t="s">
        <v>5209</v>
      </c>
      <c r="E3317" s="4" t="s">
        <v>56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213</v>
      </c>
      <c r="B3318" s="4" t="s">
        <v>2580</v>
      </c>
      <c r="C3318" s="4" t="s">
        <v>8741</v>
      </c>
      <c r="D3318" s="4" t="s">
        <v>2288</v>
      </c>
      <c r="E3318" s="4" t="s">
        <v>1929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24</v>
      </c>
    </row>
    <row r="3319" spans="1:19" ht="26.25" hidden="1" customHeight="1" x14ac:dyDescent="0.25">
      <c r="A3319" s="10">
        <f>+SUBTOTAL(103,$B$5:B3319)</f>
        <v>213</v>
      </c>
      <c r="B3319" s="4" t="s">
        <v>2581</v>
      </c>
      <c r="C3319" s="4" t="s">
        <v>8791</v>
      </c>
      <c r="D3319" s="4" t="s">
        <v>2156</v>
      </c>
      <c r="E3319" s="4" t="s">
        <v>165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213</v>
      </c>
      <c r="B3320" s="4" t="s">
        <v>2582</v>
      </c>
      <c r="C3320" s="4" t="s">
        <v>8795</v>
      </c>
      <c r="D3320" s="4" t="s">
        <v>2156</v>
      </c>
      <c r="E3320" s="4" t="s">
        <v>61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1715.46</v>
      </c>
      <c r="M3320" s="7">
        <v>25</v>
      </c>
      <c r="N3320" s="7">
        <v>0</v>
      </c>
      <c r="O3320" s="7"/>
      <c r="P3320" s="7">
        <v>4437.22</v>
      </c>
      <c r="Q3320" s="7">
        <v>8187.08</v>
      </c>
      <c r="R3320" s="7">
        <v>25812.92</v>
      </c>
      <c r="S3320" s="4" t="s">
        <v>38</v>
      </c>
    </row>
    <row r="3321" spans="1:19" ht="26.25" hidden="1" customHeight="1" x14ac:dyDescent="0.25">
      <c r="A3321" s="10">
        <f>+SUBTOTAL(103,$B$5:B3321)</f>
        <v>213</v>
      </c>
      <c r="B3321" s="4" t="s">
        <v>2583</v>
      </c>
      <c r="C3321" s="4" t="s">
        <v>8832</v>
      </c>
      <c r="D3321" s="4" t="s">
        <v>2156</v>
      </c>
      <c r="E3321" s="4" t="s">
        <v>1929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50</v>
      </c>
      <c r="Q3321" s="7">
        <v>2084.4</v>
      </c>
      <c r="R3321" s="7">
        <v>31915.599999999999</v>
      </c>
      <c r="S3321" s="4" t="s">
        <v>38</v>
      </c>
    </row>
    <row r="3322" spans="1:19" ht="26.25" hidden="1" customHeight="1" x14ac:dyDescent="0.25">
      <c r="A3322" s="10">
        <f>+SUBTOTAL(103,$B$5:B3322)</f>
        <v>213</v>
      </c>
      <c r="B3322" s="4" t="s">
        <v>2584</v>
      </c>
      <c r="C3322" s="4" t="s">
        <v>8891</v>
      </c>
      <c r="D3322" s="4" t="s">
        <v>2156</v>
      </c>
      <c r="E3322" s="4" t="s">
        <v>63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hidden="1" customHeight="1" x14ac:dyDescent="0.25">
      <c r="A3323" s="10">
        <f>+SUBTOTAL(103,$B$5:B3323)</f>
        <v>213</v>
      </c>
      <c r="B3323" s="4" t="s">
        <v>11595</v>
      </c>
      <c r="C3323" s="4" t="s">
        <v>8976</v>
      </c>
      <c r="D3323" s="4" t="s">
        <v>2288</v>
      </c>
      <c r="E3323" s="4" t="s">
        <v>69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213</v>
      </c>
      <c r="B3324" s="4" t="s">
        <v>477</v>
      </c>
      <c r="C3324" s="4" t="s">
        <v>11513</v>
      </c>
      <c r="D3324" s="4" t="s">
        <v>2288</v>
      </c>
      <c r="E3324" s="4" t="s">
        <v>188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213</v>
      </c>
      <c r="B3325" s="4" t="s">
        <v>477</v>
      </c>
      <c r="C3325" s="4" t="s">
        <v>9086</v>
      </c>
      <c r="D3325" s="4" t="s">
        <v>2918</v>
      </c>
      <c r="E3325" s="4" t="s">
        <v>5201</v>
      </c>
      <c r="F3325" s="4" t="s">
        <v>23</v>
      </c>
      <c r="G3325" s="12" t="s">
        <v>11626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1570</v>
      </c>
      <c r="Q3325" s="7">
        <v>3604.4</v>
      </c>
      <c r="R3325" s="7">
        <v>30395.599999999999</v>
      </c>
      <c r="S3325" s="4" t="s">
        <v>24</v>
      </c>
    </row>
    <row r="3326" spans="1:19" ht="26.25" hidden="1" customHeight="1" x14ac:dyDescent="0.25">
      <c r="A3326" s="10">
        <f>+SUBTOTAL(103,$B$5:B3326)</f>
        <v>213</v>
      </c>
      <c r="B3326" s="4" t="s">
        <v>1155</v>
      </c>
      <c r="C3326" s="4" t="s">
        <v>11406</v>
      </c>
      <c r="D3326" s="4" t="s">
        <v>717</v>
      </c>
      <c r="E3326" s="4" t="s">
        <v>59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213</v>
      </c>
      <c r="B3327" s="4" t="s">
        <v>5305</v>
      </c>
      <c r="C3327" s="4" t="s">
        <v>9188</v>
      </c>
      <c r="D3327" s="4" t="s">
        <v>102</v>
      </c>
      <c r="E3327" s="4" t="s">
        <v>105</v>
      </c>
      <c r="F3327" s="4" t="s">
        <v>23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24</v>
      </c>
    </row>
    <row r="3328" spans="1:19" ht="26.25" customHeight="1" x14ac:dyDescent="0.25">
      <c r="A3328" s="10">
        <f>+SUBTOTAL(103,$B$5:B3328)</f>
        <v>214</v>
      </c>
      <c r="B3328" s="4" t="s">
        <v>192</v>
      </c>
      <c r="C3328" s="4" t="s">
        <v>9189</v>
      </c>
      <c r="D3328" s="4" t="s">
        <v>2572</v>
      </c>
      <c r="E3328" s="4" t="s">
        <v>54</v>
      </c>
      <c r="F3328" s="4" t="s">
        <v>23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3166.83</v>
      </c>
      <c r="Q3328" s="7">
        <v>5201.2299999999996</v>
      </c>
      <c r="R3328" s="7">
        <v>28798.77</v>
      </c>
      <c r="S3328" s="4" t="s">
        <v>24</v>
      </c>
    </row>
    <row r="3329" spans="1:19" ht="26.25" hidden="1" customHeight="1" x14ac:dyDescent="0.25">
      <c r="A3329" s="10">
        <f>+SUBTOTAL(103,$B$5:B3329)</f>
        <v>214</v>
      </c>
      <c r="B3329" s="4" t="s">
        <v>193</v>
      </c>
      <c r="C3329" s="4" t="s">
        <v>9246</v>
      </c>
      <c r="D3329" s="4" t="s">
        <v>2156</v>
      </c>
      <c r="E3329" s="4" t="s">
        <v>56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2972.92</v>
      </c>
      <c r="Q3329" s="7">
        <v>5007.32</v>
      </c>
      <c r="R3329" s="7">
        <v>28992.68</v>
      </c>
      <c r="S3329" s="4" t="s">
        <v>24</v>
      </c>
    </row>
    <row r="3330" spans="1:19" ht="26.25" hidden="1" customHeight="1" x14ac:dyDescent="0.25">
      <c r="A3330" s="10">
        <f>+SUBTOTAL(103,$B$5:B3330)</f>
        <v>214</v>
      </c>
      <c r="B3330" s="4" t="s">
        <v>1192</v>
      </c>
      <c r="C3330" s="4" t="s">
        <v>8462</v>
      </c>
      <c r="D3330" s="4" t="s">
        <v>557</v>
      </c>
      <c r="E3330" s="4" t="s">
        <v>278</v>
      </c>
      <c r="F3330" s="4" t="s">
        <v>23</v>
      </c>
      <c r="G3330" s="12" t="s">
        <v>11626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5737.6</v>
      </c>
      <c r="Q3330" s="7">
        <v>7772</v>
      </c>
      <c r="R3330" s="7">
        <v>26228</v>
      </c>
      <c r="S3330" s="4" t="s">
        <v>24</v>
      </c>
    </row>
    <row r="3331" spans="1:19" ht="26.25" customHeight="1" x14ac:dyDescent="0.25">
      <c r="A3331" s="10">
        <f>+SUBTOTAL(103,$B$5:B3331)</f>
        <v>215</v>
      </c>
      <c r="B3331" s="4" t="s">
        <v>3466</v>
      </c>
      <c r="C3331" s="4" t="s">
        <v>9378</v>
      </c>
      <c r="D3331" s="4" t="s">
        <v>2288</v>
      </c>
      <c r="E3331" s="4" t="s">
        <v>54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6840</v>
      </c>
      <c r="Q3331" s="7">
        <v>8874.4</v>
      </c>
      <c r="R3331" s="7">
        <v>25125.599999999999</v>
      </c>
      <c r="S3331" s="4" t="s">
        <v>38</v>
      </c>
    </row>
    <row r="3332" spans="1:19" ht="26.25" hidden="1" customHeight="1" x14ac:dyDescent="0.25">
      <c r="A3332" s="10">
        <f>+SUBTOTAL(103,$B$5:B3332)</f>
        <v>215</v>
      </c>
      <c r="B3332" s="4" t="s">
        <v>2585</v>
      </c>
      <c r="C3332" s="4" t="s">
        <v>6282</v>
      </c>
      <c r="D3332" s="4" t="s">
        <v>2288</v>
      </c>
      <c r="E3332" s="4" t="s">
        <v>69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24</v>
      </c>
    </row>
    <row r="3333" spans="1:19" ht="26.25" hidden="1" customHeight="1" x14ac:dyDescent="0.25">
      <c r="A3333" s="10">
        <f>+SUBTOTAL(103,$B$5:B3333)</f>
        <v>215</v>
      </c>
      <c r="B3333" s="4" t="s">
        <v>3380</v>
      </c>
      <c r="C3333" s="4" t="s">
        <v>9482</v>
      </c>
      <c r="D3333" s="4" t="s">
        <v>603</v>
      </c>
      <c r="E3333" s="4" t="s">
        <v>149</v>
      </c>
      <c r="F3333" s="4" t="s">
        <v>23</v>
      </c>
      <c r="G3333" s="12" t="s">
        <v>11626</v>
      </c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1715.46</v>
      </c>
      <c r="M3333" s="7">
        <v>25</v>
      </c>
      <c r="N3333" s="7">
        <v>120</v>
      </c>
      <c r="O3333" s="7"/>
      <c r="P3333" s="7">
        <v>12180.66</v>
      </c>
      <c r="Q3333" s="7">
        <v>16050.52</v>
      </c>
      <c r="R3333" s="7">
        <v>17949.48</v>
      </c>
      <c r="S3333" s="4" t="s">
        <v>38</v>
      </c>
    </row>
    <row r="3334" spans="1:19" ht="26.25" hidden="1" customHeight="1" x14ac:dyDescent="0.25">
      <c r="A3334" s="10">
        <f>+SUBTOTAL(103,$B$5:B3334)</f>
        <v>215</v>
      </c>
      <c r="B3334" s="4" t="s">
        <v>2586</v>
      </c>
      <c r="C3334" s="4" t="s">
        <v>9497</v>
      </c>
      <c r="D3334" s="4" t="s">
        <v>910</v>
      </c>
      <c r="E3334" s="4" t="s">
        <v>61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215</v>
      </c>
      <c r="B3335" s="4" t="s">
        <v>2587</v>
      </c>
      <c r="C3335" s="4" t="s">
        <v>7276</v>
      </c>
      <c r="D3335" s="4" t="s">
        <v>2288</v>
      </c>
      <c r="E3335" s="4" t="s">
        <v>61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215</v>
      </c>
      <c r="B3336" s="4" t="s">
        <v>2588</v>
      </c>
      <c r="C3336" s="4" t="s">
        <v>9587</v>
      </c>
      <c r="D3336" s="4" t="s">
        <v>2156</v>
      </c>
      <c r="E3336" s="4" t="s">
        <v>29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215</v>
      </c>
      <c r="B3337" s="4" t="s">
        <v>2029</v>
      </c>
      <c r="C3337" s="4" t="s">
        <v>9600</v>
      </c>
      <c r="D3337" s="4" t="s">
        <v>2288</v>
      </c>
      <c r="E3337" s="4" t="s">
        <v>59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38</v>
      </c>
    </row>
    <row r="3338" spans="1:19" ht="26.25" hidden="1" customHeight="1" x14ac:dyDescent="0.25">
      <c r="A3338" s="10">
        <f>+SUBTOTAL(103,$B$5:B3338)</f>
        <v>215</v>
      </c>
      <c r="B3338" s="4" t="s">
        <v>5138</v>
      </c>
      <c r="C3338" s="4" t="s">
        <v>9633</v>
      </c>
      <c r="D3338" s="4" t="s">
        <v>2288</v>
      </c>
      <c r="E3338" s="4" t="s">
        <v>1929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215</v>
      </c>
      <c r="B3339" s="4" t="s">
        <v>2589</v>
      </c>
      <c r="C3339" s="4" t="s">
        <v>9680</v>
      </c>
      <c r="D3339" s="4" t="s">
        <v>102</v>
      </c>
      <c r="E3339" s="4" t="s">
        <v>5116</v>
      </c>
      <c r="F3339" s="4" t="s">
        <v>23</v>
      </c>
      <c r="G3339" s="12" t="s">
        <v>11626</v>
      </c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140</v>
      </c>
      <c r="O3339" s="7"/>
      <c r="P3339" s="7">
        <v>17956.53</v>
      </c>
      <c r="Q3339" s="7">
        <v>20130.93</v>
      </c>
      <c r="R3339" s="7">
        <v>13869.07</v>
      </c>
      <c r="S3339" s="4" t="s">
        <v>38</v>
      </c>
    </row>
    <row r="3340" spans="1:19" ht="26.25" hidden="1" customHeight="1" x14ac:dyDescent="0.25">
      <c r="A3340" s="10">
        <f>+SUBTOTAL(103,$B$5:B3340)</f>
        <v>215</v>
      </c>
      <c r="B3340" s="4" t="s">
        <v>323</v>
      </c>
      <c r="C3340" s="4" t="s">
        <v>5854</v>
      </c>
      <c r="D3340" s="4" t="s">
        <v>2156</v>
      </c>
      <c r="E3340" s="4" t="s">
        <v>165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215</v>
      </c>
      <c r="B3341" s="4" t="s">
        <v>2591</v>
      </c>
      <c r="C3341" s="4" t="s">
        <v>9752</v>
      </c>
      <c r="D3341" s="4" t="s">
        <v>332</v>
      </c>
      <c r="E3341" s="4" t="s">
        <v>165</v>
      </c>
      <c r="F3341" s="4" t="s">
        <v>23</v>
      </c>
      <c r="G3341" s="12" t="s">
        <v>11626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3430.92</v>
      </c>
      <c r="M3341" s="7">
        <v>25</v>
      </c>
      <c r="N3341" s="7">
        <v>0</v>
      </c>
      <c r="O3341" s="7"/>
      <c r="P3341" s="7">
        <v>1181.69</v>
      </c>
      <c r="Q3341" s="7">
        <v>6647.01</v>
      </c>
      <c r="R3341" s="7">
        <v>27352.989999999998</v>
      </c>
      <c r="S3341" s="4" t="s">
        <v>38</v>
      </c>
    </row>
    <row r="3342" spans="1:19" ht="26.25" hidden="1" customHeight="1" x14ac:dyDescent="0.25">
      <c r="A3342" s="10">
        <f>+SUBTOTAL(103,$B$5:B3342)</f>
        <v>215</v>
      </c>
      <c r="B3342" s="4" t="s">
        <v>5182</v>
      </c>
      <c r="C3342" s="4" t="s">
        <v>7539</v>
      </c>
      <c r="D3342" s="4" t="s">
        <v>2657</v>
      </c>
      <c r="E3342" s="4" t="s">
        <v>110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customHeight="1" x14ac:dyDescent="0.25">
      <c r="A3343" s="10">
        <f>+SUBTOTAL(103,$B$5:B3343)</f>
        <v>216</v>
      </c>
      <c r="B3343" s="4" t="s">
        <v>2592</v>
      </c>
      <c r="C3343" s="4" t="s">
        <v>9765</v>
      </c>
      <c r="D3343" s="4" t="s">
        <v>2156</v>
      </c>
      <c r="E3343" s="4" t="s">
        <v>54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1715.46</v>
      </c>
      <c r="M3343" s="7">
        <v>25</v>
      </c>
      <c r="N3343" s="7">
        <v>0</v>
      </c>
      <c r="O3343" s="7"/>
      <c r="P3343" s="7">
        <v>3500</v>
      </c>
      <c r="Q3343" s="7">
        <v>7249.86</v>
      </c>
      <c r="R3343" s="7">
        <v>26750.14</v>
      </c>
      <c r="S3343" s="4" t="s">
        <v>38</v>
      </c>
    </row>
    <row r="3344" spans="1:19" ht="26.25" hidden="1" customHeight="1" x14ac:dyDescent="0.25">
      <c r="A3344" s="10">
        <f>+SUBTOTAL(103,$B$5:B3344)</f>
        <v>216</v>
      </c>
      <c r="B3344" s="4" t="s">
        <v>3272</v>
      </c>
      <c r="C3344" s="4" t="s">
        <v>9790</v>
      </c>
      <c r="D3344" s="4" t="s">
        <v>603</v>
      </c>
      <c r="E3344" s="4" t="s">
        <v>278</v>
      </c>
      <c r="F3344" s="4" t="s">
        <v>23</v>
      </c>
      <c r="G3344" s="12" t="s">
        <v>11626</v>
      </c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1975</v>
      </c>
      <c r="Q3344" s="7">
        <v>4009.4</v>
      </c>
      <c r="R3344" s="7">
        <v>29990.6</v>
      </c>
      <c r="S3344" s="4" t="s">
        <v>24</v>
      </c>
    </row>
    <row r="3345" spans="1:19" ht="26.25" hidden="1" customHeight="1" x14ac:dyDescent="0.25">
      <c r="A3345" s="10">
        <f>+SUBTOTAL(103,$B$5:B3345)</f>
        <v>216</v>
      </c>
      <c r="B3345" s="4" t="s">
        <v>2593</v>
      </c>
      <c r="C3345" s="4" t="s">
        <v>9806</v>
      </c>
      <c r="D3345" s="4" t="s">
        <v>2288</v>
      </c>
      <c r="E3345" s="4" t="s">
        <v>183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38</v>
      </c>
    </row>
    <row r="3346" spans="1:19" ht="26.25" hidden="1" customHeight="1" x14ac:dyDescent="0.25">
      <c r="A3346" s="10">
        <f>+SUBTOTAL(103,$B$5:B3346)</f>
        <v>216</v>
      </c>
      <c r="B3346" s="4" t="s">
        <v>2594</v>
      </c>
      <c r="C3346" s="4" t="s">
        <v>9818</v>
      </c>
      <c r="D3346" s="4" t="s">
        <v>2550</v>
      </c>
      <c r="E3346" s="4" t="s">
        <v>59</v>
      </c>
      <c r="F3346" s="4" t="s">
        <v>23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38</v>
      </c>
    </row>
    <row r="3347" spans="1:19" ht="26.25" hidden="1" customHeight="1" x14ac:dyDescent="0.25">
      <c r="A3347" s="10">
        <f>+SUBTOTAL(103,$B$5:B3347)</f>
        <v>216</v>
      </c>
      <c r="B3347" s="4" t="s">
        <v>1280</v>
      </c>
      <c r="C3347" s="4" t="s">
        <v>9829</v>
      </c>
      <c r="D3347" s="4" t="s">
        <v>2156</v>
      </c>
      <c r="E3347" s="4" t="s">
        <v>165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24</v>
      </c>
    </row>
    <row r="3348" spans="1:19" ht="26.25" hidden="1" customHeight="1" x14ac:dyDescent="0.25">
      <c r="A3348" s="10">
        <f>+SUBTOTAL(103,$B$5:B3348)</f>
        <v>216</v>
      </c>
      <c r="B3348" s="4" t="s">
        <v>2595</v>
      </c>
      <c r="C3348" s="4" t="s">
        <v>7409</v>
      </c>
      <c r="D3348" s="4" t="s">
        <v>910</v>
      </c>
      <c r="E3348" s="4" t="s">
        <v>11625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216</v>
      </c>
      <c r="B3349" s="4" t="s">
        <v>2596</v>
      </c>
      <c r="C3349" s="4" t="s">
        <v>9838</v>
      </c>
      <c r="D3349" s="4" t="s">
        <v>2156</v>
      </c>
      <c r="E3349" s="4" t="s">
        <v>61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38</v>
      </c>
    </row>
    <row r="3350" spans="1:19" ht="26.25" hidden="1" customHeight="1" x14ac:dyDescent="0.25">
      <c r="A3350" s="10">
        <f>+SUBTOTAL(103,$B$5:B3350)</f>
        <v>216</v>
      </c>
      <c r="B3350" s="4" t="s">
        <v>2597</v>
      </c>
      <c r="C3350" s="4" t="s">
        <v>6310</v>
      </c>
      <c r="D3350" s="4" t="s">
        <v>2288</v>
      </c>
      <c r="E3350" s="4" t="s">
        <v>29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1715.46</v>
      </c>
      <c r="M3350" s="7">
        <v>25</v>
      </c>
      <c r="N3350" s="7">
        <v>0</v>
      </c>
      <c r="O3350" s="7"/>
      <c r="P3350" s="7">
        <v>50</v>
      </c>
      <c r="Q3350" s="7">
        <v>3799.86</v>
      </c>
      <c r="R3350" s="7">
        <v>30200.14</v>
      </c>
      <c r="S3350" s="4" t="s">
        <v>38</v>
      </c>
    </row>
    <row r="3351" spans="1:19" ht="26.25" hidden="1" customHeight="1" x14ac:dyDescent="0.25">
      <c r="A3351" s="10">
        <f>+SUBTOTAL(103,$B$5:B3351)</f>
        <v>216</v>
      </c>
      <c r="B3351" s="4" t="s">
        <v>3262</v>
      </c>
      <c r="C3351" s="4" t="s">
        <v>5100</v>
      </c>
      <c r="D3351" s="4" t="s">
        <v>1104</v>
      </c>
      <c r="E3351" s="4" t="s">
        <v>171</v>
      </c>
      <c r="F3351" s="4" t="s">
        <v>23</v>
      </c>
      <c r="G3351" s="12" t="s">
        <v>11626</v>
      </c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>
        <v>0</v>
      </c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216</v>
      </c>
      <c r="B3352" s="4" t="s">
        <v>1296</v>
      </c>
      <c r="C3352" s="4" t="s">
        <v>9938</v>
      </c>
      <c r="D3352" s="4" t="s">
        <v>2156</v>
      </c>
      <c r="E3352" s="4" t="s">
        <v>63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216</v>
      </c>
      <c r="B3353" s="4" t="s">
        <v>9978</v>
      </c>
      <c r="C3353" s="4" t="s">
        <v>9979</v>
      </c>
      <c r="D3353" s="4" t="s">
        <v>2288</v>
      </c>
      <c r="E3353" s="4" t="s">
        <v>59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v>31965.599999999999</v>
      </c>
      <c r="S3353" s="4" t="s">
        <v>38</v>
      </c>
    </row>
    <row r="3354" spans="1:19" ht="26.25" customHeight="1" x14ac:dyDescent="0.25">
      <c r="A3354" s="10">
        <f>+SUBTOTAL(103,$B$5:B3354)</f>
        <v>217</v>
      </c>
      <c r="B3354" s="4" t="s">
        <v>5185</v>
      </c>
      <c r="C3354" s="4" t="s">
        <v>10009</v>
      </c>
      <c r="D3354" s="4" t="s">
        <v>2288</v>
      </c>
      <c r="E3354" s="4" t="s">
        <v>54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v>31965.599999999999</v>
      </c>
      <c r="S3354" s="4" t="s">
        <v>24</v>
      </c>
    </row>
    <row r="3355" spans="1:19" ht="26.25" hidden="1" customHeight="1" x14ac:dyDescent="0.25">
      <c r="A3355" s="10">
        <f>+SUBTOTAL(103,$B$5:B3355)</f>
        <v>217</v>
      </c>
      <c r="B3355" s="4" t="s">
        <v>498</v>
      </c>
      <c r="C3355" s="4" t="s">
        <v>9477</v>
      </c>
      <c r="D3355" s="4" t="s">
        <v>2288</v>
      </c>
      <c r="E3355" s="4" t="s">
        <v>56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24</v>
      </c>
    </row>
    <row r="3356" spans="1:19" ht="26.25" hidden="1" customHeight="1" x14ac:dyDescent="0.25">
      <c r="A3356" s="10">
        <f>+SUBTOTAL(103,$B$5:B3356)</f>
        <v>217</v>
      </c>
      <c r="B3356" s="4" t="s">
        <v>2599</v>
      </c>
      <c r="C3356" s="4" t="s">
        <v>7579</v>
      </c>
      <c r="D3356" s="4" t="s">
        <v>2575</v>
      </c>
      <c r="E3356" s="4" t="s">
        <v>52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38</v>
      </c>
    </row>
    <row r="3357" spans="1:19" ht="26.25" hidden="1" customHeight="1" x14ac:dyDescent="0.25">
      <c r="A3357" s="10">
        <f>+SUBTOTAL(103,$B$5:B3357)</f>
        <v>217</v>
      </c>
      <c r="B3357" s="4" t="s">
        <v>2942</v>
      </c>
      <c r="C3357" s="4" t="s">
        <v>10349</v>
      </c>
      <c r="D3357" s="4" t="s">
        <v>2484</v>
      </c>
      <c r="E3357" s="4" t="s">
        <v>160</v>
      </c>
      <c r="F3357" s="4" t="s">
        <v>23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50</v>
      </c>
      <c r="Q3357" s="7">
        <v>2084.4</v>
      </c>
      <c r="R3357" s="7">
        <v>31915.599999999999</v>
      </c>
      <c r="S3357" s="4" t="s">
        <v>38</v>
      </c>
    </row>
    <row r="3358" spans="1:19" ht="26.25" hidden="1" customHeight="1" x14ac:dyDescent="0.25">
      <c r="A3358" s="10">
        <f>+SUBTOTAL(103,$B$5:B3358)</f>
        <v>217</v>
      </c>
      <c r="B3358" s="4" t="s">
        <v>2600</v>
      </c>
      <c r="C3358" s="4" t="s">
        <v>10377</v>
      </c>
      <c r="D3358" s="4" t="s">
        <v>2288</v>
      </c>
      <c r="E3358" s="4" t="s">
        <v>63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19120.57</v>
      </c>
      <c r="Q3358" s="7">
        <v>21154.97</v>
      </c>
      <c r="R3358" s="7">
        <v>12845.029999999999</v>
      </c>
      <c r="S3358" s="4" t="s">
        <v>24</v>
      </c>
    </row>
    <row r="3359" spans="1:19" ht="26.25" hidden="1" customHeight="1" x14ac:dyDescent="0.25">
      <c r="A3359" s="10">
        <f>+SUBTOTAL(103,$B$5:B3359)</f>
        <v>217</v>
      </c>
      <c r="B3359" s="4" t="s">
        <v>2601</v>
      </c>
      <c r="C3359" s="4" t="s">
        <v>10426</v>
      </c>
      <c r="D3359" s="4" t="s">
        <v>2156</v>
      </c>
      <c r="E3359" s="4" t="s">
        <v>11207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1775</v>
      </c>
      <c r="Q3359" s="7">
        <v>3809.4</v>
      </c>
      <c r="R3359" s="7">
        <v>30190.6</v>
      </c>
      <c r="S3359" s="4" t="s">
        <v>24</v>
      </c>
    </row>
    <row r="3360" spans="1:19" ht="26.25" hidden="1" customHeight="1" x14ac:dyDescent="0.25">
      <c r="A3360" s="10">
        <f>+SUBTOTAL(103,$B$5:B3360)</f>
        <v>217</v>
      </c>
      <c r="B3360" s="4" t="s">
        <v>1386</v>
      </c>
      <c r="C3360" s="4" t="s">
        <v>10440</v>
      </c>
      <c r="D3360" s="4" t="s">
        <v>2156</v>
      </c>
      <c r="E3360" s="4" t="s">
        <v>5201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217</v>
      </c>
      <c r="B3361" s="4" t="s">
        <v>2602</v>
      </c>
      <c r="C3361" s="4" t="s">
        <v>10456</v>
      </c>
      <c r="D3361" s="4" t="s">
        <v>2156</v>
      </c>
      <c r="E3361" s="4" t="s">
        <v>5286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50</v>
      </c>
      <c r="Q3361" s="7">
        <v>2084.4</v>
      </c>
      <c r="R3361" s="7">
        <v>31915.599999999999</v>
      </c>
      <c r="S3361" s="4" t="s">
        <v>24</v>
      </c>
    </row>
    <row r="3362" spans="1:19" ht="26.25" customHeight="1" x14ac:dyDescent="0.25">
      <c r="A3362" s="10">
        <f>+SUBTOTAL(103,$B$5:B3362)</f>
        <v>218</v>
      </c>
      <c r="B3362" s="4" t="s">
        <v>2603</v>
      </c>
      <c r="C3362" s="4" t="s">
        <v>10460</v>
      </c>
      <c r="D3362" s="4" t="s">
        <v>102</v>
      </c>
      <c r="E3362" s="4" t="s">
        <v>54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8140.21</v>
      </c>
      <c r="Q3362" s="7">
        <v>10174.61</v>
      </c>
      <c r="R3362" s="7">
        <v>23825.39</v>
      </c>
      <c r="S3362" s="4" t="s">
        <v>38</v>
      </c>
    </row>
    <row r="3363" spans="1:19" ht="26.25" hidden="1" customHeight="1" x14ac:dyDescent="0.25">
      <c r="A3363" s="10">
        <f>+SUBTOTAL(103,$B$5:B3363)</f>
        <v>218</v>
      </c>
      <c r="B3363" s="4" t="s">
        <v>2604</v>
      </c>
      <c r="C3363" s="4" t="s">
        <v>10503</v>
      </c>
      <c r="D3363" s="4" t="s">
        <v>2156</v>
      </c>
      <c r="E3363" s="4" t="s">
        <v>61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38</v>
      </c>
    </row>
    <row r="3364" spans="1:19" ht="26.25" hidden="1" customHeight="1" x14ac:dyDescent="0.25">
      <c r="A3364" s="10">
        <f>+SUBTOTAL(103,$B$5:B3364)</f>
        <v>218</v>
      </c>
      <c r="B3364" s="4" t="s">
        <v>2605</v>
      </c>
      <c r="C3364" s="4" t="s">
        <v>10562</v>
      </c>
      <c r="D3364" s="4" t="s">
        <v>2288</v>
      </c>
      <c r="E3364" s="4" t="s">
        <v>321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218</v>
      </c>
      <c r="B3365" s="4" t="s">
        <v>2606</v>
      </c>
      <c r="C3365" s="4" t="s">
        <v>10576</v>
      </c>
      <c r="D3365" s="4" t="s">
        <v>2156</v>
      </c>
      <c r="E3365" s="4" t="s">
        <v>165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218</v>
      </c>
      <c r="B3366" s="4" t="s">
        <v>2607</v>
      </c>
      <c r="C3366" s="4" t="s">
        <v>6074</v>
      </c>
      <c r="D3366" s="4" t="s">
        <v>2550</v>
      </c>
      <c r="E3366" s="4" t="s">
        <v>122</v>
      </c>
      <c r="F3366" s="4" t="s">
        <v>23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218</v>
      </c>
      <c r="B3367" s="4" t="s">
        <v>3337</v>
      </c>
      <c r="C3367" s="4" t="s">
        <v>10614</v>
      </c>
      <c r="D3367" s="4" t="s">
        <v>2918</v>
      </c>
      <c r="E3367" s="4" t="s">
        <v>5201</v>
      </c>
      <c r="F3367" s="4" t="s">
        <v>23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1715.46</v>
      </c>
      <c r="M3367" s="7">
        <v>25</v>
      </c>
      <c r="N3367" s="7">
        <v>0</v>
      </c>
      <c r="O3367" s="7"/>
      <c r="P3367" s="7">
        <v>16200.61</v>
      </c>
      <c r="Q3367" s="7">
        <v>19950.47</v>
      </c>
      <c r="R3367" s="7">
        <v>14049.529999999999</v>
      </c>
      <c r="S3367" s="4" t="s">
        <v>24</v>
      </c>
    </row>
    <row r="3368" spans="1:19" ht="26.25" hidden="1" customHeight="1" x14ac:dyDescent="0.25">
      <c r="A3368" s="10">
        <f>+SUBTOTAL(103,$B$5:B3368)</f>
        <v>218</v>
      </c>
      <c r="B3368" s="4" t="s">
        <v>1422</v>
      </c>
      <c r="C3368" s="4" t="s">
        <v>10680</v>
      </c>
      <c r="D3368" s="4" t="s">
        <v>2156</v>
      </c>
      <c r="E3368" s="4" t="s">
        <v>59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1715.46</v>
      </c>
      <c r="M3368" s="7">
        <v>25</v>
      </c>
      <c r="N3368" s="7">
        <v>0</v>
      </c>
      <c r="O3368" s="7"/>
      <c r="P3368" s="7">
        <v>350</v>
      </c>
      <c r="Q3368" s="7">
        <v>4099.8599999999997</v>
      </c>
      <c r="R3368" s="7">
        <v>29900.14</v>
      </c>
      <c r="S3368" s="4" t="s">
        <v>24</v>
      </c>
    </row>
    <row r="3369" spans="1:19" ht="26.25" hidden="1" customHeight="1" x14ac:dyDescent="0.25">
      <c r="A3369" s="10">
        <f>+SUBTOTAL(103,$B$5:B3369)</f>
        <v>218</v>
      </c>
      <c r="B3369" s="4" t="s">
        <v>2608</v>
      </c>
      <c r="C3369" s="4" t="s">
        <v>10718</v>
      </c>
      <c r="D3369" s="4" t="s">
        <v>2156</v>
      </c>
      <c r="E3369" s="4" t="s">
        <v>29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24</v>
      </c>
    </row>
    <row r="3370" spans="1:19" ht="26.25" hidden="1" customHeight="1" x14ac:dyDescent="0.25">
      <c r="A3370" s="10">
        <f>+SUBTOTAL(103,$B$5:B3370)</f>
        <v>218</v>
      </c>
      <c r="B3370" s="4" t="s">
        <v>2609</v>
      </c>
      <c r="C3370" s="4" t="s">
        <v>11689</v>
      </c>
      <c r="D3370" s="4" t="s">
        <v>2288</v>
      </c>
      <c r="E3370" s="4" t="s">
        <v>29</v>
      </c>
      <c r="F3370" s="4" t="s">
        <v>46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24</v>
      </c>
    </row>
    <row r="3371" spans="1:19" ht="26.25" hidden="1" customHeight="1" x14ac:dyDescent="0.25">
      <c r="A3371" s="10">
        <f>+SUBTOTAL(103,$B$5:B3371)</f>
        <v>218</v>
      </c>
      <c r="B3371" s="4" t="s">
        <v>5279</v>
      </c>
      <c r="C3371" s="4" t="s">
        <v>10748</v>
      </c>
      <c r="D3371" s="4" t="s">
        <v>2288</v>
      </c>
      <c r="E3371" s="4" t="s">
        <v>321</v>
      </c>
      <c r="F3371" s="4" t="s">
        <v>46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2034.4</v>
      </c>
      <c r="R3371" s="7">
        <v>31965.599999999999</v>
      </c>
      <c r="S3371" s="4" t="s">
        <v>38</v>
      </c>
    </row>
    <row r="3372" spans="1:19" ht="26.25" hidden="1" customHeight="1" x14ac:dyDescent="0.25">
      <c r="A3372" s="10">
        <f>+SUBTOTAL(103,$B$5:B3372)</f>
        <v>218</v>
      </c>
      <c r="B3372" s="4" t="s">
        <v>1451</v>
      </c>
      <c r="C3372" s="4" t="s">
        <v>3371</v>
      </c>
      <c r="D3372" s="4" t="s">
        <v>2276</v>
      </c>
      <c r="E3372" s="4" t="s">
        <v>43</v>
      </c>
      <c r="F3372" s="4" t="s">
        <v>23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>
        <v>0</v>
      </c>
      <c r="P3372" s="7">
        <v>28913.8</v>
      </c>
      <c r="Q3372" s="7">
        <v>30948.2</v>
      </c>
      <c r="R3372" s="7">
        <v>3051.7999999999993</v>
      </c>
      <c r="S3372" s="4" t="s">
        <v>38</v>
      </c>
    </row>
    <row r="3373" spans="1:19" ht="26.25" hidden="1" customHeight="1" x14ac:dyDescent="0.25">
      <c r="A3373" s="10">
        <f>+SUBTOTAL(103,$B$5:B3373)</f>
        <v>218</v>
      </c>
      <c r="B3373" s="4" t="s">
        <v>2610</v>
      </c>
      <c r="C3373" s="4" t="s">
        <v>10794</v>
      </c>
      <c r="D3373" s="4" t="s">
        <v>2156</v>
      </c>
      <c r="E3373" s="4" t="s">
        <v>166</v>
      </c>
      <c r="F3373" s="4" t="s">
        <v>46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2034.4</v>
      </c>
      <c r="R3373" s="7">
        <v>31965.599999999999</v>
      </c>
      <c r="S3373" s="4" t="s">
        <v>24</v>
      </c>
    </row>
    <row r="3374" spans="1:19" ht="26.25" hidden="1" customHeight="1" x14ac:dyDescent="0.25">
      <c r="A3374" s="10">
        <f>+SUBTOTAL(103,$B$5:B3374)</f>
        <v>218</v>
      </c>
      <c r="B3374" s="4" t="s">
        <v>4993</v>
      </c>
      <c r="C3374" s="4" t="s">
        <v>11346</v>
      </c>
      <c r="D3374" s="4" t="s">
        <v>404</v>
      </c>
      <c r="E3374" s="4" t="s">
        <v>63</v>
      </c>
      <c r="F3374" s="4" t="s">
        <v>46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2034.4</v>
      </c>
      <c r="R3374" s="7">
        <v>31965.599999999999</v>
      </c>
      <c r="S3374" s="4" t="s">
        <v>38</v>
      </c>
    </row>
    <row r="3375" spans="1:19" ht="26.25" hidden="1" customHeight="1" x14ac:dyDescent="0.25">
      <c r="A3375" s="10">
        <f>+SUBTOTAL(103,$B$5:B3375)</f>
        <v>218</v>
      </c>
      <c r="B3375" s="4" t="s">
        <v>2611</v>
      </c>
      <c r="C3375" s="4" t="s">
        <v>8647</v>
      </c>
      <c r="D3375" s="4" t="s">
        <v>800</v>
      </c>
      <c r="E3375" s="4" t="s">
        <v>124</v>
      </c>
      <c r="F3375" s="4" t="s">
        <v>23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1715.46</v>
      </c>
      <c r="M3375" s="7">
        <v>25</v>
      </c>
      <c r="N3375" s="7">
        <v>0</v>
      </c>
      <c r="O3375" s="7"/>
      <c r="P3375" s="7">
        <v>50</v>
      </c>
      <c r="Q3375" s="7">
        <v>3799.86</v>
      </c>
      <c r="R3375" s="7">
        <v>30200.14</v>
      </c>
      <c r="S3375" s="4" t="s">
        <v>38</v>
      </c>
    </row>
    <row r="3376" spans="1:19" ht="26.25" hidden="1" customHeight="1" x14ac:dyDescent="0.25">
      <c r="A3376" s="10">
        <f>+SUBTOTAL(103,$B$5:B3376)</f>
        <v>218</v>
      </c>
      <c r="B3376" s="4" t="s">
        <v>2612</v>
      </c>
      <c r="C3376" s="4" t="s">
        <v>8252</v>
      </c>
      <c r="D3376" s="4" t="s">
        <v>102</v>
      </c>
      <c r="E3376" s="4" t="s">
        <v>22</v>
      </c>
      <c r="F3376" s="4" t="s">
        <v>46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2034.4</v>
      </c>
      <c r="R3376" s="7">
        <v>31965.599999999999</v>
      </c>
      <c r="S3376" s="4" t="s">
        <v>24</v>
      </c>
    </row>
    <row r="3377" spans="1:19" ht="26.25" hidden="1" customHeight="1" x14ac:dyDescent="0.25">
      <c r="A3377" s="10">
        <f>+SUBTOTAL(103,$B$5:B3377)</f>
        <v>218</v>
      </c>
      <c r="B3377" s="4" t="s">
        <v>2613</v>
      </c>
      <c r="C3377" s="4" t="s">
        <v>10871</v>
      </c>
      <c r="D3377" s="4" t="s">
        <v>2288</v>
      </c>
      <c r="E3377" s="4" t="s">
        <v>5116</v>
      </c>
      <c r="F3377" s="4" t="s">
        <v>46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3755</v>
      </c>
      <c r="Q3377" s="7">
        <v>5789.4</v>
      </c>
      <c r="R3377" s="7">
        <v>28210.6</v>
      </c>
      <c r="S3377" s="4" t="s">
        <v>38</v>
      </c>
    </row>
    <row r="3378" spans="1:19" ht="26.25" hidden="1" customHeight="1" x14ac:dyDescent="0.25">
      <c r="A3378" s="10">
        <f>+SUBTOTAL(103,$B$5:B3378)</f>
        <v>218</v>
      </c>
      <c r="B3378" s="4" t="s">
        <v>2614</v>
      </c>
      <c r="C3378" s="4" t="s">
        <v>10916</v>
      </c>
      <c r="D3378" s="4" t="s">
        <v>102</v>
      </c>
      <c r="E3378" s="4" t="s">
        <v>29</v>
      </c>
      <c r="F3378" s="4" t="s">
        <v>46</v>
      </c>
      <c r="G3378" s="12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2034.4</v>
      </c>
      <c r="R3378" s="7">
        <v>31965.599999999999</v>
      </c>
      <c r="S3378" s="4" t="s">
        <v>24</v>
      </c>
    </row>
    <row r="3379" spans="1:19" ht="26.25" hidden="1" customHeight="1" x14ac:dyDescent="0.25">
      <c r="A3379" s="10">
        <f>+SUBTOTAL(103,$B$5:B3379)</f>
        <v>218</v>
      </c>
      <c r="B3379" s="4" t="s">
        <v>1488</v>
      </c>
      <c r="C3379" s="4" t="s">
        <v>10969</v>
      </c>
      <c r="D3379" s="4" t="s">
        <v>2288</v>
      </c>
      <c r="E3379" s="4" t="s">
        <v>52</v>
      </c>
      <c r="F3379" s="4" t="s">
        <v>46</v>
      </c>
      <c r="G3379" s="12"/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2034.4</v>
      </c>
      <c r="R3379" s="7">
        <v>31965.599999999999</v>
      </c>
      <c r="S3379" s="4" t="s">
        <v>24</v>
      </c>
    </row>
    <row r="3380" spans="1:19" ht="26.25" hidden="1" customHeight="1" x14ac:dyDescent="0.25">
      <c r="A3380" s="10">
        <f>+SUBTOTAL(103,$B$5:B3380)</f>
        <v>218</v>
      </c>
      <c r="B3380" s="4" t="s">
        <v>1488</v>
      </c>
      <c r="C3380" s="4" t="s">
        <v>10972</v>
      </c>
      <c r="D3380" s="4" t="s">
        <v>2156</v>
      </c>
      <c r="E3380" s="4" t="s">
        <v>321</v>
      </c>
      <c r="F3380" s="4" t="s">
        <v>46</v>
      </c>
      <c r="G3380" s="12"/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2034.4</v>
      </c>
      <c r="R3380" s="7">
        <v>31965.599999999999</v>
      </c>
      <c r="S3380" s="4" t="s">
        <v>24</v>
      </c>
    </row>
    <row r="3381" spans="1:19" ht="26.25" hidden="1" customHeight="1" x14ac:dyDescent="0.25">
      <c r="A3381" s="10">
        <f>+SUBTOTAL(103,$B$5:B3381)</f>
        <v>218</v>
      </c>
      <c r="B3381" s="4" t="s">
        <v>11544</v>
      </c>
      <c r="C3381" s="4" t="s">
        <v>11545</v>
      </c>
      <c r="D3381" s="4" t="s">
        <v>2288</v>
      </c>
      <c r="E3381" s="4" t="s">
        <v>61</v>
      </c>
      <c r="F3381" s="4" t="s">
        <v>46</v>
      </c>
      <c r="G3381" s="12"/>
      <c r="H3381" s="7">
        <v>34000</v>
      </c>
      <c r="I3381" s="7">
        <v>975.8</v>
      </c>
      <c r="J3381" s="7">
        <v>0</v>
      </c>
      <c r="K3381" s="7">
        <v>1033.5999999999999</v>
      </c>
      <c r="L3381" s="7">
        <v>0</v>
      </c>
      <c r="M3381" s="7">
        <v>25</v>
      </c>
      <c r="N3381" s="7">
        <v>0</v>
      </c>
      <c r="O3381" s="7"/>
      <c r="P3381" s="7">
        <v>0</v>
      </c>
      <c r="Q3381" s="7">
        <v>2034.4</v>
      </c>
      <c r="R3381" s="7">
        <v>31965.599999999999</v>
      </c>
      <c r="S3381" s="4" t="s">
        <v>38</v>
      </c>
    </row>
    <row r="3382" spans="1:19" ht="26.25" hidden="1" customHeight="1" x14ac:dyDescent="0.25">
      <c r="A3382" s="10">
        <f>+SUBTOTAL(103,$B$5:B3382)</f>
        <v>218</v>
      </c>
      <c r="B3382" s="4" t="s">
        <v>2616</v>
      </c>
      <c r="C3382" s="4" t="s">
        <v>11107</v>
      </c>
      <c r="D3382" s="4" t="s">
        <v>2288</v>
      </c>
      <c r="E3382" s="4" t="s">
        <v>52</v>
      </c>
      <c r="F3382" s="4" t="s">
        <v>46</v>
      </c>
      <c r="G3382" s="12"/>
      <c r="H3382" s="7">
        <v>34000</v>
      </c>
      <c r="I3382" s="7">
        <v>975.8</v>
      </c>
      <c r="J3382" s="7">
        <v>0</v>
      </c>
      <c r="K3382" s="7">
        <v>1033.5999999999999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2034.4</v>
      </c>
      <c r="R3382" s="7">
        <v>31965.599999999999</v>
      </c>
      <c r="S3382" s="4" t="s">
        <v>38</v>
      </c>
    </row>
    <row r="3383" spans="1:19" ht="26.25" hidden="1" customHeight="1" x14ac:dyDescent="0.25">
      <c r="A3383" s="10">
        <f>+SUBTOTAL(103,$B$5:B3383)</f>
        <v>218</v>
      </c>
      <c r="B3383" s="4" t="s">
        <v>270</v>
      </c>
      <c r="C3383" s="4" t="s">
        <v>1730</v>
      </c>
      <c r="D3383" s="4" t="s">
        <v>1583</v>
      </c>
      <c r="E3383" s="4" t="s">
        <v>1833</v>
      </c>
      <c r="F3383" s="4" t="s">
        <v>23</v>
      </c>
      <c r="G3383" s="12"/>
      <c r="H3383" s="7">
        <v>33956.339999999997</v>
      </c>
      <c r="I3383" s="7">
        <v>974.55</v>
      </c>
      <c r="J3383" s="7">
        <v>0</v>
      </c>
      <c r="K3383" s="7">
        <v>1032.27</v>
      </c>
      <c r="L3383" s="7">
        <v>0</v>
      </c>
      <c r="M3383" s="7">
        <v>25</v>
      </c>
      <c r="N3383" s="7">
        <v>200</v>
      </c>
      <c r="O3383" s="7"/>
      <c r="P3383" s="7">
        <v>4558.12</v>
      </c>
      <c r="Q3383" s="7">
        <v>6789.94</v>
      </c>
      <c r="R3383" s="7">
        <v>27166.399999999998</v>
      </c>
      <c r="S3383" s="4" t="s">
        <v>24</v>
      </c>
    </row>
    <row r="3384" spans="1:19" ht="26.25" hidden="1" customHeight="1" x14ac:dyDescent="0.25">
      <c r="A3384" s="10">
        <f>+SUBTOTAL(103,$B$5:B3384)</f>
        <v>218</v>
      </c>
      <c r="B3384" s="4" t="s">
        <v>2617</v>
      </c>
      <c r="C3384" s="4" t="s">
        <v>5899</v>
      </c>
      <c r="D3384" s="4" t="s">
        <v>717</v>
      </c>
      <c r="E3384" s="4" t="s">
        <v>57</v>
      </c>
      <c r="F3384" s="4" t="s">
        <v>46</v>
      </c>
      <c r="G3384" s="12"/>
      <c r="H3384" s="7">
        <v>33000</v>
      </c>
      <c r="I3384" s="7">
        <v>947.1</v>
      </c>
      <c r="J3384" s="7">
        <v>0</v>
      </c>
      <c r="K3384" s="7">
        <v>1003.2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1975.3</v>
      </c>
      <c r="R3384" s="7">
        <v>31024.7</v>
      </c>
      <c r="S3384" s="4" t="s">
        <v>24</v>
      </c>
    </row>
    <row r="3385" spans="1:19" ht="26.25" hidden="1" customHeight="1" x14ac:dyDescent="0.25">
      <c r="A3385" s="10">
        <f>+SUBTOTAL(103,$B$5:B3385)</f>
        <v>218</v>
      </c>
      <c r="B3385" s="4" t="s">
        <v>2618</v>
      </c>
      <c r="C3385" s="4" t="s">
        <v>10279</v>
      </c>
      <c r="D3385" s="4" t="s">
        <v>258</v>
      </c>
      <c r="E3385" s="4" t="s">
        <v>161</v>
      </c>
      <c r="F3385" s="4" t="s">
        <v>23</v>
      </c>
      <c r="G3385" s="12" t="s">
        <v>11626</v>
      </c>
      <c r="H3385" s="7">
        <v>33000</v>
      </c>
      <c r="I3385" s="7">
        <v>947.1</v>
      </c>
      <c r="J3385" s="7">
        <v>0</v>
      </c>
      <c r="K3385" s="7">
        <v>1003.2</v>
      </c>
      <c r="L3385" s="7">
        <v>5146.38</v>
      </c>
      <c r="M3385" s="7">
        <v>25</v>
      </c>
      <c r="N3385" s="7">
        <v>0</v>
      </c>
      <c r="O3385" s="7"/>
      <c r="P3385" s="7">
        <v>50</v>
      </c>
      <c r="Q3385" s="7">
        <v>7171.68</v>
      </c>
      <c r="R3385" s="7">
        <v>25828.32</v>
      </c>
      <c r="S3385" s="4" t="s">
        <v>24</v>
      </c>
    </row>
    <row r="3386" spans="1:19" ht="26.25" hidden="1" customHeight="1" x14ac:dyDescent="0.25">
      <c r="A3386" s="10">
        <f>+SUBTOTAL(103,$B$5:B3386)</f>
        <v>218</v>
      </c>
      <c r="B3386" s="4" t="s">
        <v>1949</v>
      </c>
      <c r="C3386" s="4" t="s">
        <v>8194</v>
      </c>
      <c r="D3386" s="4" t="s">
        <v>413</v>
      </c>
      <c r="E3386" s="4" t="s">
        <v>220</v>
      </c>
      <c r="F3386" s="4" t="s">
        <v>23</v>
      </c>
      <c r="G3386" s="12"/>
      <c r="H3386" s="7">
        <v>32599.81</v>
      </c>
      <c r="I3386" s="7">
        <v>935.61</v>
      </c>
      <c r="J3386" s="7">
        <v>0</v>
      </c>
      <c r="K3386" s="7">
        <v>991.03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2001.64</v>
      </c>
      <c r="R3386" s="7">
        <v>30598.170000000002</v>
      </c>
      <c r="S3386" s="4" t="s">
        <v>24</v>
      </c>
    </row>
    <row r="3387" spans="1:19" ht="26.25" hidden="1" customHeight="1" x14ac:dyDescent="0.25">
      <c r="A3387" s="10">
        <f>+SUBTOTAL(103,$B$5:B3387)</f>
        <v>218</v>
      </c>
      <c r="B3387" s="4" t="s">
        <v>2619</v>
      </c>
      <c r="C3387" s="4" t="s">
        <v>10845</v>
      </c>
      <c r="D3387" s="4" t="s">
        <v>306</v>
      </c>
      <c r="E3387" s="4" t="s">
        <v>122</v>
      </c>
      <c r="F3387" s="4" t="s">
        <v>23</v>
      </c>
      <c r="G3387" s="12"/>
      <c r="H3387" s="7">
        <v>32200</v>
      </c>
      <c r="I3387" s="7">
        <v>924.14</v>
      </c>
      <c r="J3387" s="7">
        <v>0</v>
      </c>
      <c r="K3387" s="7">
        <v>978.88</v>
      </c>
      <c r="L3387" s="7">
        <v>1715.46</v>
      </c>
      <c r="M3387" s="7">
        <v>25</v>
      </c>
      <c r="N3387" s="7">
        <v>0</v>
      </c>
      <c r="O3387" s="7"/>
      <c r="P3387" s="7">
        <v>355.52</v>
      </c>
      <c r="Q3387" s="7">
        <v>3999</v>
      </c>
      <c r="R3387" s="7">
        <v>28201</v>
      </c>
      <c r="S3387" s="4" t="s">
        <v>24</v>
      </c>
    </row>
    <row r="3388" spans="1:19" ht="26.25" hidden="1" customHeight="1" x14ac:dyDescent="0.25">
      <c r="A3388" s="10">
        <f>+SUBTOTAL(103,$B$5:B3388)</f>
        <v>218</v>
      </c>
      <c r="B3388" s="4" t="s">
        <v>2620</v>
      </c>
      <c r="C3388" s="4" t="s">
        <v>5651</v>
      </c>
      <c r="D3388" s="4" t="s">
        <v>375</v>
      </c>
      <c r="E3388" s="4" t="s">
        <v>27</v>
      </c>
      <c r="F3388" s="4" t="s">
        <v>23</v>
      </c>
      <c r="G3388" s="12" t="s">
        <v>11626</v>
      </c>
      <c r="H3388" s="7">
        <v>32015</v>
      </c>
      <c r="I3388" s="7">
        <v>918.83</v>
      </c>
      <c r="J3388" s="7">
        <v>0</v>
      </c>
      <c r="K3388" s="7">
        <v>973.26</v>
      </c>
      <c r="L3388" s="7">
        <v>1715.46</v>
      </c>
      <c r="M3388" s="7">
        <v>25</v>
      </c>
      <c r="N3388" s="7">
        <v>100</v>
      </c>
      <c r="O3388" s="7"/>
      <c r="P3388" s="7">
        <v>14044.75</v>
      </c>
      <c r="Q3388" s="7">
        <v>17777.3</v>
      </c>
      <c r="R3388" s="7">
        <v>14237.7</v>
      </c>
      <c r="S3388" s="4" t="s">
        <v>38</v>
      </c>
    </row>
    <row r="3389" spans="1:19" ht="26.25" hidden="1" customHeight="1" x14ac:dyDescent="0.25">
      <c r="A3389" s="10">
        <f>+SUBTOTAL(103,$B$5:B3389)</f>
        <v>218</v>
      </c>
      <c r="B3389" s="4" t="s">
        <v>7915</v>
      </c>
      <c r="C3389" s="4" t="s">
        <v>7916</v>
      </c>
      <c r="D3389" s="4" t="s">
        <v>306</v>
      </c>
      <c r="E3389" s="4" t="s">
        <v>5115</v>
      </c>
      <c r="F3389" s="4" t="s">
        <v>23</v>
      </c>
      <c r="G3389" s="12" t="s">
        <v>11626</v>
      </c>
      <c r="H3389" s="7">
        <v>32000</v>
      </c>
      <c r="I3389" s="7">
        <v>918.4</v>
      </c>
      <c r="J3389" s="7">
        <v>0</v>
      </c>
      <c r="K3389" s="7">
        <v>972.8</v>
      </c>
      <c r="L3389" s="7">
        <v>0</v>
      </c>
      <c r="M3389" s="7">
        <v>25</v>
      </c>
      <c r="N3389" s="7">
        <v>0</v>
      </c>
      <c r="O3389" s="7"/>
      <c r="P3389" s="7">
        <v>6543.75</v>
      </c>
      <c r="Q3389" s="7">
        <v>8459.9500000000007</v>
      </c>
      <c r="R3389" s="7">
        <v>23540.05</v>
      </c>
      <c r="S3389" s="4" t="s">
        <v>38</v>
      </c>
    </row>
    <row r="3390" spans="1:19" ht="26.25" hidden="1" customHeight="1" x14ac:dyDescent="0.25">
      <c r="A3390" s="10">
        <f>+SUBTOTAL(103,$B$5:B3390)</f>
        <v>218</v>
      </c>
      <c r="B3390" s="4" t="s">
        <v>2621</v>
      </c>
      <c r="C3390" s="4" t="s">
        <v>8786</v>
      </c>
      <c r="D3390" s="4" t="s">
        <v>435</v>
      </c>
      <c r="E3390" s="4" t="s">
        <v>188</v>
      </c>
      <c r="F3390" s="4" t="s">
        <v>46</v>
      </c>
      <c r="G3390" s="12"/>
      <c r="H3390" s="7">
        <v>32000</v>
      </c>
      <c r="I3390" s="7">
        <v>918.4</v>
      </c>
      <c r="J3390" s="7">
        <v>0</v>
      </c>
      <c r="K3390" s="7">
        <v>972.8</v>
      </c>
      <c r="L3390" s="7">
        <v>0</v>
      </c>
      <c r="M3390" s="7">
        <v>25</v>
      </c>
      <c r="N3390" s="7">
        <v>0</v>
      </c>
      <c r="O3390" s="7"/>
      <c r="P3390" s="7">
        <v>3170</v>
      </c>
      <c r="Q3390" s="7">
        <v>5086.2</v>
      </c>
      <c r="R3390" s="7">
        <v>26913.8</v>
      </c>
      <c r="S3390" s="4" t="s">
        <v>24</v>
      </c>
    </row>
    <row r="3391" spans="1:19" ht="26.25" hidden="1" customHeight="1" x14ac:dyDescent="0.25">
      <c r="A3391" s="10">
        <f>+SUBTOTAL(103,$B$5:B3391)</f>
        <v>218</v>
      </c>
      <c r="B3391" s="4" t="s">
        <v>2622</v>
      </c>
      <c r="C3391" s="4" t="s">
        <v>9372</v>
      </c>
      <c r="D3391" s="4" t="s">
        <v>717</v>
      </c>
      <c r="E3391" s="4" t="s">
        <v>212</v>
      </c>
      <c r="F3391" s="4" t="s">
        <v>46</v>
      </c>
      <c r="G3391" s="12"/>
      <c r="H3391" s="7">
        <v>32000</v>
      </c>
      <c r="I3391" s="7">
        <v>918.4</v>
      </c>
      <c r="J3391" s="7">
        <v>0</v>
      </c>
      <c r="K3391" s="7">
        <v>972.8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1916.2</v>
      </c>
      <c r="R3391" s="7">
        <v>30083.8</v>
      </c>
      <c r="S3391" s="4" t="s">
        <v>38</v>
      </c>
    </row>
    <row r="3392" spans="1:19" ht="26.25" hidden="1" customHeight="1" x14ac:dyDescent="0.25">
      <c r="A3392" s="10">
        <f>+SUBTOTAL(103,$B$5:B3392)</f>
        <v>218</v>
      </c>
      <c r="B3392" s="4" t="s">
        <v>2623</v>
      </c>
      <c r="C3392" s="4" t="s">
        <v>10892</v>
      </c>
      <c r="D3392" s="4" t="s">
        <v>413</v>
      </c>
      <c r="E3392" s="4" t="s">
        <v>52</v>
      </c>
      <c r="F3392" s="4" t="s">
        <v>23</v>
      </c>
      <c r="G3392" s="12"/>
      <c r="H3392" s="7">
        <v>32000</v>
      </c>
      <c r="I3392" s="7">
        <v>918.4</v>
      </c>
      <c r="J3392" s="7">
        <v>0</v>
      </c>
      <c r="K3392" s="7">
        <v>972.8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1916.2</v>
      </c>
      <c r="R3392" s="7">
        <v>30083.8</v>
      </c>
      <c r="S3392" s="4" t="s">
        <v>38</v>
      </c>
    </row>
    <row r="3393" spans="1:19" ht="26.25" hidden="1" customHeight="1" x14ac:dyDescent="0.25">
      <c r="A3393" s="10">
        <f>+SUBTOTAL(103,$B$5:B3393)</f>
        <v>218</v>
      </c>
      <c r="B3393" s="4" t="s">
        <v>2624</v>
      </c>
      <c r="C3393" s="4" t="s">
        <v>5368</v>
      </c>
      <c r="D3393" s="4" t="s">
        <v>2625</v>
      </c>
      <c r="E3393" s="4" t="s">
        <v>321</v>
      </c>
      <c r="F3393" s="4" t="s">
        <v>46</v>
      </c>
      <c r="G3393" s="12"/>
      <c r="H3393" s="7">
        <v>31731.3</v>
      </c>
      <c r="I3393" s="7">
        <v>910.69</v>
      </c>
      <c r="J3393" s="7">
        <v>0</v>
      </c>
      <c r="K3393" s="7">
        <v>964.63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1900.32</v>
      </c>
      <c r="R3393" s="7">
        <v>29830.98</v>
      </c>
      <c r="S3393" s="4" t="s">
        <v>24</v>
      </c>
    </row>
    <row r="3394" spans="1:19" ht="26.25" hidden="1" customHeight="1" x14ac:dyDescent="0.25">
      <c r="A3394" s="10">
        <f>+SUBTOTAL(103,$B$5:B3394)</f>
        <v>218</v>
      </c>
      <c r="B3394" s="4" t="s">
        <v>378</v>
      </c>
      <c r="C3394" s="4" t="s">
        <v>5438</v>
      </c>
      <c r="D3394" s="4" t="s">
        <v>603</v>
      </c>
      <c r="E3394" s="4" t="s">
        <v>63</v>
      </c>
      <c r="F3394" s="4" t="s">
        <v>23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1886.65</v>
      </c>
      <c r="R3394" s="7">
        <v>29613.35</v>
      </c>
      <c r="S3394" s="4" t="s">
        <v>24</v>
      </c>
    </row>
    <row r="3395" spans="1:19" ht="26.25" hidden="1" customHeight="1" x14ac:dyDescent="0.25">
      <c r="A3395" s="10">
        <f>+SUBTOTAL(103,$B$5:B3395)</f>
        <v>218</v>
      </c>
      <c r="B3395" s="4" t="s">
        <v>664</v>
      </c>
      <c r="C3395" s="4" t="s">
        <v>508</v>
      </c>
      <c r="D3395" s="4" t="s">
        <v>603</v>
      </c>
      <c r="E3395" s="4" t="s">
        <v>181</v>
      </c>
      <c r="F3395" s="4" t="s">
        <v>23</v>
      </c>
      <c r="G3395" s="12" t="s">
        <v>11626</v>
      </c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/>
      <c r="P3395" s="7">
        <v>2995</v>
      </c>
      <c r="Q3395" s="7">
        <v>4881.6499999999996</v>
      </c>
      <c r="R3395" s="7">
        <v>26618.35</v>
      </c>
      <c r="S3395" s="4" t="s">
        <v>24</v>
      </c>
    </row>
    <row r="3396" spans="1:19" ht="26.25" hidden="1" customHeight="1" x14ac:dyDescent="0.25">
      <c r="A3396" s="10">
        <f>+SUBTOTAL(103,$B$5:B3396)</f>
        <v>218</v>
      </c>
      <c r="B3396" s="4" t="s">
        <v>692</v>
      </c>
      <c r="C3396" s="4" t="s">
        <v>6274</v>
      </c>
      <c r="D3396" s="4" t="s">
        <v>332</v>
      </c>
      <c r="E3396" s="4" t="s">
        <v>119</v>
      </c>
      <c r="F3396" s="4" t="s">
        <v>23</v>
      </c>
      <c r="G3396" s="12" t="s">
        <v>11626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100</v>
      </c>
      <c r="O3396" s="7"/>
      <c r="P3396" s="7">
        <v>20118.96</v>
      </c>
      <c r="Q3396" s="7">
        <v>22105.61</v>
      </c>
      <c r="R3396" s="7">
        <v>9394.39</v>
      </c>
      <c r="S3396" s="4" t="s">
        <v>38</v>
      </c>
    </row>
    <row r="3397" spans="1:19" ht="26.25" hidden="1" customHeight="1" x14ac:dyDescent="0.25">
      <c r="A3397" s="10">
        <f>+SUBTOTAL(103,$B$5:B3397)</f>
        <v>218</v>
      </c>
      <c r="B3397" s="4" t="s">
        <v>2626</v>
      </c>
      <c r="C3397" s="4" t="s">
        <v>7263</v>
      </c>
      <c r="D3397" s="4" t="s">
        <v>2625</v>
      </c>
      <c r="E3397" s="4" t="s">
        <v>56</v>
      </c>
      <c r="F3397" s="4" t="s">
        <v>46</v>
      </c>
      <c r="G3397" s="12"/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0</v>
      </c>
      <c r="O3397" s="7"/>
      <c r="P3397" s="7">
        <v>2514.1999999999998</v>
      </c>
      <c r="Q3397" s="7">
        <v>4400.8500000000004</v>
      </c>
      <c r="R3397" s="7">
        <v>27099.15</v>
      </c>
      <c r="S3397" s="4" t="s">
        <v>38</v>
      </c>
    </row>
    <row r="3398" spans="1:19" ht="26.25" hidden="1" customHeight="1" x14ac:dyDescent="0.25">
      <c r="A3398" s="10">
        <f>+SUBTOTAL(103,$B$5:B3398)</f>
        <v>218</v>
      </c>
      <c r="B3398" s="4" t="s">
        <v>2628</v>
      </c>
      <c r="C3398" s="4" t="s">
        <v>7275</v>
      </c>
      <c r="D3398" s="4" t="s">
        <v>910</v>
      </c>
      <c r="E3398" s="4" t="s">
        <v>122</v>
      </c>
      <c r="F3398" s="4" t="s">
        <v>23</v>
      </c>
      <c r="G3398" s="12" t="s">
        <v>11626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1886.65</v>
      </c>
      <c r="R3398" s="7">
        <v>29613.35</v>
      </c>
      <c r="S3398" s="4" t="s">
        <v>24</v>
      </c>
    </row>
    <row r="3399" spans="1:19" ht="26.25" hidden="1" customHeight="1" x14ac:dyDescent="0.25">
      <c r="A3399" s="10">
        <f>+SUBTOTAL(103,$B$5:B3399)</f>
        <v>218</v>
      </c>
      <c r="B3399" s="4" t="s">
        <v>2630</v>
      </c>
      <c r="C3399" s="4" t="s">
        <v>9138</v>
      </c>
      <c r="D3399" s="4" t="s">
        <v>603</v>
      </c>
      <c r="E3399" s="4" t="s">
        <v>5156</v>
      </c>
      <c r="F3399" s="4" t="s">
        <v>23</v>
      </c>
      <c r="G3399" s="12" t="s">
        <v>11626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1715.46</v>
      </c>
      <c r="M3399" s="7">
        <v>25</v>
      </c>
      <c r="N3399" s="7">
        <v>100</v>
      </c>
      <c r="O3399" s="7"/>
      <c r="P3399" s="7">
        <v>1550</v>
      </c>
      <c r="Q3399" s="7">
        <v>5252.11</v>
      </c>
      <c r="R3399" s="7">
        <v>26247.89</v>
      </c>
      <c r="S3399" s="4" t="s">
        <v>38</v>
      </c>
    </row>
    <row r="3400" spans="1:19" ht="26.25" hidden="1" customHeight="1" x14ac:dyDescent="0.25">
      <c r="A3400" s="10">
        <f>+SUBTOTAL(103,$B$5:B3400)</f>
        <v>218</v>
      </c>
      <c r="B3400" s="4" t="s">
        <v>2631</v>
      </c>
      <c r="C3400" s="4" t="s">
        <v>9170</v>
      </c>
      <c r="D3400" s="4" t="s">
        <v>717</v>
      </c>
      <c r="E3400" s="4" t="s">
        <v>76</v>
      </c>
      <c r="F3400" s="4" t="s">
        <v>46</v>
      </c>
      <c r="G3400" s="12"/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0</v>
      </c>
      <c r="O3400" s="7"/>
      <c r="P3400" s="7">
        <v>0</v>
      </c>
      <c r="Q3400" s="7">
        <v>3602.11</v>
      </c>
      <c r="R3400" s="7">
        <v>27897.89</v>
      </c>
      <c r="S3400" s="4" t="s">
        <v>38</v>
      </c>
    </row>
    <row r="3401" spans="1:19" ht="26.25" hidden="1" customHeight="1" x14ac:dyDescent="0.25">
      <c r="A3401" s="10">
        <f>+SUBTOTAL(103,$B$5:B3401)</f>
        <v>218</v>
      </c>
      <c r="B3401" s="4" t="s">
        <v>2632</v>
      </c>
      <c r="C3401" s="4" t="s">
        <v>9262</v>
      </c>
      <c r="D3401" s="4" t="s">
        <v>1709</v>
      </c>
      <c r="E3401" s="4" t="s">
        <v>157</v>
      </c>
      <c r="F3401" s="4" t="s">
        <v>23</v>
      </c>
      <c r="G3401" s="12"/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50</v>
      </c>
      <c r="Q3401" s="7">
        <v>1936.65</v>
      </c>
      <c r="R3401" s="7">
        <v>29563.35</v>
      </c>
      <c r="S3401" s="4" t="s">
        <v>24</v>
      </c>
    </row>
    <row r="3402" spans="1:19" ht="26.25" hidden="1" customHeight="1" x14ac:dyDescent="0.25">
      <c r="A3402" s="10">
        <f>+SUBTOTAL(103,$B$5:B3402)</f>
        <v>218</v>
      </c>
      <c r="B3402" s="4" t="s">
        <v>2633</v>
      </c>
      <c r="C3402" s="4" t="s">
        <v>9272</v>
      </c>
      <c r="D3402" s="4" t="s">
        <v>1736</v>
      </c>
      <c r="E3402" s="4" t="s">
        <v>212</v>
      </c>
      <c r="F3402" s="4" t="s">
        <v>23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0</v>
      </c>
      <c r="M3402" s="7">
        <v>25</v>
      </c>
      <c r="N3402" s="7">
        <v>0</v>
      </c>
      <c r="O3402" s="7"/>
      <c r="P3402" s="7">
        <v>4220</v>
      </c>
      <c r="Q3402" s="7">
        <v>6106.65</v>
      </c>
      <c r="R3402" s="7">
        <v>25393.35</v>
      </c>
      <c r="S3402" s="4" t="s">
        <v>38</v>
      </c>
    </row>
    <row r="3403" spans="1:19" ht="26.25" hidden="1" customHeight="1" x14ac:dyDescent="0.25">
      <c r="A3403" s="10">
        <f>+SUBTOTAL(103,$B$5:B3403)</f>
        <v>218</v>
      </c>
      <c r="B3403" s="4" t="s">
        <v>1325</v>
      </c>
      <c r="C3403" s="4" t="s">
        <v>10076</v>
      </c>
      <c r="D3403" s="4" t="s">
        <v>306</v>
      </c>
      <c r="E3403" s="4" t="s">
        <v>114</v>
      </c>
      <c r="F3403" s="4" t="s">
        <v>23</v>
      </c>
      <c r="G3403" s="12" t="s">
        <v>11626</v>
      </c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300</v>
      </c>
      <c r="O3403" s="7"/>
      <c r="P3403" s="7">
        <v>4475</v>
      </c>
      <c r="Q3403" s="7">
        <v>6661.65</v>
      </c>
      <c r="R3403" s="7">
        <v>24838.35</v>
      </c>
      <c r="S3403" s="4" t="s">
        <v>38</v>
      </c>
    </row>
    <row r="3404" spans="1:19" ht="26.25" hidden="1" customHeight="1" x14ac:dyDescent="0.25">
      <c r="A3404" s="10">
        <f>+SUBTOTAL(103,$B$5:B3404)</f>
        <v>218</v>
      </c>
      <c r="B3404" s="4" t="s">
        <v>2634</v>
      </c>
      <c r="C3404" s="4" t="s">
        <v>10554</v>
      </c>
      <c r="D3404" s="4" t="s">
        <v>1107</v>
      </c>
      <c r="E3404" s="4" t="s">
        <v>35</v>
      </c>
      <c r="F3404" s="4" t="s">
        <v>23</v>
      </c>
      <c r="G3404" s="12" t="s">
        <v>11626</v>
      </c>
      <c r="H3404" s="7">
        <v>31500</v>
      </c>
      <c r="I3404" s="7">
        <v>904.05</v>
      </c>
      <c r="J3404" s="7">
        <v>0</v>
      </c>
      <c r="K3404" s="7">
        <v>957.6</v>
      </c>
      <c r="L3404" s="7">
        <v>1715.46</v>
      </c>
      <c r="M3404" s="7">
        <v>25</v>
      </c>
      <c r="N3404" s="7">
        <v>0</v>
      </c>
      <c r="O3404" s="7"/>
      <c r="P3404" s="7">
        <v>0</v>
      </c>
      <c r="Q3404" s="7">
        <v>3602.11</v>
      </c>
      <c r="R3404" s="7">
        <v>27897.89</v>
      </c>
      <c r="S3404" s="4" t="s">
        <v>38</v>
      </c>
    </row>
    <row r="3405" spans="1:19" ht="26.25" hidden="1" customHeight="1" x14ac:dyDescent="0.25">
      <c r="A3405" s="10">
        <f>+SUBTOTAL(103,$B$5:B3405)</f>
        <v>218</v>
      </c>
      <c r="B3405" s="4" t="s">
        <v>2635</v>
      </c>
      <c r="C3405" s="4" t="s">
        <v>10738</v>
      </c>
      <c r="D3405" s="4" t="s">
        <v>2636</v>
      </c>
      <c r="E3405" s="4" t="s">
        <v>200</v>
      </c>
      <c r="F3405" s="4" t="s">
        <v>23</v>
      </c>
      <c r="G3405" s="12" t="s">
        <v>11626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0</v>
      </c>
      <c r="M3405" s="7">
        <v>25</v>
      </c>
      <c r="N3405" s="7">
        <v>0</v>
      </c>
      <c r="O3405" s="7"/>
      <c r="P3405" s="7">
        <v>10739.91</v>
      </c>
      <c r="Q3405" s="7">
        <v>12626.56</v>
      </c>
      <c r="R3405" s="7">
        <v>18873.440000000002</v>
      </c>
      <c r="S3405" s="4" t="s">
        <v>38</v>
      </c>
    </row>
    <row r="3406" spans="1:19" ht="26.25" hidden="1" customHeight="1" x14ac:dyDescent="0.25">
      <c r="A3406" s="10">
        <f>+SUBTOTAL(103,$B$5:B3406)</f>
        <v>218</v>
      </c>
      <c r="B3406" s="4" t="s">
        <v>2637</v>
      </c>
      <c r="C3406" s="4" t="s">
        <v>10818</v>
      </c>
      <c r="D3406" s="4" t="s">
        <v>910</v>
      </c>
      <c r="E3406" s="4" t="s">
        <v>5206</v>
      </c>
      <c r="F3406" s="4" t="s">
        <v>23</v>
      </c>
      <c r="G3406" s="12" t="s">
        <v>11626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1715.46</v>
      </c>
      <c r="M3406" s="7">
        <v>25</v>
      </c>
      <c r="N3406" s="7">
        <v>0</v>
      </c>
      <c r="O3406" s="7"/>
      <c r="P3406" s="7">
        <v>2614.1999999999998</v>
      </c>
      <c r="Q3406" s="7">
        <v>6216.31</v>
      </c>
      <c r="R3406" s="7">
        <v>25283.69</v>
      </c>
      <c r="S3406" s="4" t="s">
        <v>24</v>
      </c>
    </row>
    <row r="3407" spans="1:19" ht="26.25" hidden="1" customHeight="1" x14ac:dyDescent="0.25">
      <c r="A3407" s="10">
        <f>+SUBTOTAL(103,$B$5:B3407)</f>
        <v>218</v>
      </c>
      <c r="B3407" s="4" t="s">
        <v>2112</v>
      </c>
      <c r="C3407" s="4" t="s">
        <v>10887</v>
      </c>
      <c r="D3407" s="4" t="s">
        <v>2638</v>
      </c>
      <c r="E3407" s="4" t="s">
        <v>97</v>
      </c>
      <c r="F3407" s="4" t="s">
        <v>23</v>
      </c>
      <c r="G3407" s="12"/>
      <c r="H3407" s="7">
        <v>31500</v>
      </c>
      <c r="I3407" s="7">
        <v>904.05</v>
      </c>
      <c r="J3407" s="7">
        <v>0</v>
      </c>
      <c r="K3407" s="7">
        <v>957.6</v>
      </c>
      <c r="L3407" s="7">
        <v>0</v>
      </c>
      <c r="M3407" s="7">
        <v>25</v>
      </c>
      <c r="N3407" s="7">
        <v>0</v>
      </c>
      <c r="O3407" s="7"/>
      <c r="P3407" s="7">
        <v>0</v>
      </c>
      <c r="Q3407" s="7">
        <v>1886.65</v>
      </c>
      <c r="R3407" s="7">
        <v>29613.35</v>
      </c>
      <c r="S3407" s="4" t="s">
        <v>38</v>
      </c>
    </row>
    <row r="3408" spans="1:19" ht="26.25" hidden="1" customHeight="1" x14ac:dyDescent="0.25">
      <c r="A3408" s="10">
        <f>+SUBTOTAL(103,$B$5:B3408)</f>
        <v>218</v>
      </c>
      <c r="B3408" s="4" t="s">
        <v>2639</v>
      </c>
      <c r="C3408" s="4" t="s">
        <v>10944</v>
      </c>
      <c r="D3408" s="4" t="s">
        <v>282</v>
      </c>
      <c r="E3408" s="4" t="s">
        <v>22</v>
      </c>
      <c r="F3408" s="4" t="s">
        <v>46</v>
      </c>
      <c r="G3408" s="12"/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1886.65</v>
      </c>
      <c r="R3408" s="7">
        <v>29613.35</v>
      </c>
      <c r="S3408" s="4" t="s">
        <v>24</v>
      </c>
    </row>
    <row r="3409" spans="1:19" ht="26.25" hidden="1" customHeight="1" x14ac:dyDescent="0.25">
      <c r="A3409" s="10">
        <f>+SUBTOTAL(103,$B$5:B3409)</f>
        <v>218</v>
      </c>
      <c r="B3409" s="4" t="s">
        <v>2640</v>
      </c>
      <c r="C3409" s="4" t="s">
        <v>5732</v>
      </c>
      <c r="D3409" s="4" t="s">
        <v>435</v>
      </c>
      <c r="E3409" s="4" t="s">
        <v>29</v>
      </c>
      <c r="F3409" s="4" t="s">
        <v>46</v>
      </c>
      <c r="G3409" s="12"/>
      <c r="H3409" s="7">
        <v>31500</v>
      </c>
      <c r="I3409" s="7">
        <v>904.05</v>
      </c>
      <c r="J3409" s="7">
        <v>0</v>
      </c>
      <c r="K3409" s="7">
        <v>957.6</v>
      </c>
      <c r="L3409" s="7">
        <v>1715.46</v>
      </c>
      <c r="M3409" s="7">
        <v>25</v>
      </c>
      <c r="N3409" s="7">
        <v>0</v>
      </c>
      <c r="O3409" s="7"/>
      <c r="P3409" s="7">
        <v>0</v>
      </c>
      <c r="Q3409" s="7">
        <v>3602.11</v>
      </c>
      <c r="R3409" s="7">
        <v>27897.89</v>
      </c>
      <c r="S3409" s="4" t="s">
        <v>24</v>
      </c>
    </row>
    <row r="3410" spans="1:19" ht="26.25" hidden="1" customHeight="1" x14ac:dyDescent="0.25">
      <c r="A3410" s="10">
        <f>+SUBTOTAL(103,$B$5:B3410)</f>
        <v>218</v>
      </c>
      <c r="B3410" s="4" t="s">
        <v>5050</v>
      </c>
      <c r="C3410" s="4" t="s">
        <v>6152</v>
      </c>
      <c r="D3410" s="4" t="s">
        <v>2575</v>
      </c>
      <c r="E3410" s="4" t="s">
        <v>59</v>
      </c>
      <c r="F3410" s="4" t="s">
        <v>46</v>
      </c>
      <c r="G3410" s="12"/>
      <c r="H3410" s="7">
        <v>31449.98</v>
      </c>
      <c r="I3410" s="7">
        <v>902.61</v>
      </c>
      <c r="J3410" s="7">
        <v>0</v>
      </c>
      <c r="K3410" s="7">
        <v>956.08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1883.69</v>
      </c>
      <c r="R3410" s="7">
        <v>29566.29</v>
      </c>
      <c r="S3410" s="4" t="s">
        <v>38</v>
      </c>
    </row>
    <row r="3411" spans="1:19" ht="26.25" hidden="1" customHeight="1" x14ac:dyDescent="0.25">
      <c r="A3411" s="10">
        <f>+SUBTOTAL(103,$B$5:B3411)</f>
        <v>218</v>
      </c>
      <c r="B3411" s="4" t="s">
        <v>577</v>
      </c>
      <c r="C3411" s="4" t="s">
        <v>5510</v>
      </c>
      <c r="D3411" s="4" t="s">
        <v>109</v>
      </c>
      <c r="E3411" s="4" t="s">
        <v>321</v>
      </c>
      <c r="F3411" s="4" t="s">
        <v>46</v>
      </c>
      <c r="G3411" s="12"/>
      <c r="H3411" s="7">
        <v>30860.27</v>
      </c>
      <c r="I3411" s="7">
        <v>885.69</v>
      </c>
      <c r="J3411" s="7">
        <v>0</v>
      </c>
      <c r="K3411" s="7">
        <v>938.15</v>
      </c>
      <c r="L3411" s="7">
        <v>0</v>
      </c>
      <c r="M3411" s="7">
        <v>25</v>
      </c>
      <c r="N3411" s="7">
        <v>0</v>
      </c>
      <c r="O3411" s="7"/>
      <c r="P3411" s="7">
        <v>1325</v>
      </c>
      <c r="Q3411" s="7">
        <v>3173.84</v>
      </c>
      <c r="R3411" s="7">
        <v>27686.43</v>
      </c>
      <c r="S3411" s="4" t="s">
        <v>38</v>
      </c>
    </row>
    <row r="3412" spans="1:19" ht="26.25" hidden="1" customHeight="1" x14ac:dyDescent="0.25">
      <c r="A3412" s="10">
        <f>+SUBTOTAL(103,$B$5:B3412)</f>
        <v>218</v>
      </c>
      <c r="B3412" s="4" t="s">
        <v>2642</v>
      </c>
      <c r="C3412" s="4" t="s">
        <v>8794</v>
      </c>
      <c r="D3412" s="4" t="s">
        <v>109</v>
      </c>
      <c r="E3412" s="4" t="s">
        <v>59</v>
      </c>
      <c r="F3412" s="4" t="s">
        <v>46</v>
      </c>
      <c r="G3412" s="12"/>
      <c r="H3412" s="7">
        <v>30800</v>
      </c>
      <c r="I3412" s="7">
        <v>883.96</v>
      </c>
      <c r="J3412" s="7">
        <v>0</v>
      </c>
      <c r="K3412" s="7">
        <v>936.32</v>
      </c>
      <c r="L3412" s="7">
        <v>0</v>
      </c>
      <c r="M3412" s="7">
        <v>25</v>
      </c>
      <c r="N3412" s="7">
        <v>0</v>
      </c>
      <c r="O3412" s="7"/>
      <c r="P3412" s="7">
        <v>10462.5</v>
      </c>
      <c r="Q3412" s="7">
        <v>12307.78</v>
      </c>
      <c r="R3412" s="7">
        <v>18492.22</v>
      </c>
      <c r="S3412" s="4" t="s">
        <v>38</v>
      </c>
    </row>
    <row r="3413" spans="1:19" ht="26.25" hidden="1" customHeight="1" x14ac:dyDescent="0.25">
      <c r="A3413" s="10">
        <f>+SUBTOTAL(103,$B$5:B3413)</f>
        <v>218</v>
      </c>
      <c r="B3413" s="4" t="s">
        <v>2643</v>
      </c>
      <c r="C3413" s="4" t="s">
        <v>5599</v>
      </c>
      <c r="D3413" s="4" t="s">
        <v>308</v>
      </c>
      <c r="E3413" s="4" t="s">
        <v>52</v>
      </c>
      <c r="F3413" s="4" t="s">
        <v>23</v>
      </c>
      <c r="G3413" s="12" t="s">
        <v>11626</v>
      </c>
      <c r="H3413" s="7">
        <v>30789.41</v>
      </c>
      <c r="I3413" s="7">
        <v>883.66</v>
      </c>
      <c r="J3413" s="7">
        <v>0</v>
      </c>
      <c r="K3413" s="7">
        <v>936</v>
      </c>
      <c r="L3413" s="7">
        <v>0</v>
      </c>
      <c r="M3413" s="7">
        <v>25</v>
      </c>
      <c r="N3413" s="7">
        <v>0</v>
      </c>
      <c r="O3413" s="7"/>
      <c r="P3413" s="7">
        <v>1325</v>
      </c>
      <c r="Q3413" s="7">
        <v>3169.66</v>
      </c>
      <c r="R3413" s="7">
        <v>27619.75</v>
      </c>
      <c r="S3413" s="4" t="s">
        <v>38</v>
      </c>
    </row>
    <row r="3414" spans="1:19" ht="26.25" hidden="1" customHeight="1" x14ac:dyDescent="0.25">
      <c r="A3414" s="10">
        <f>+SUBTOTAL(103,$B$5:B3414)</f>
        <v>218</v>
      </c>
      <c r="B3414" s="4" t="s">
        <v>3902</v>
      </c>
      <c r="C3414" s="4" t="s">
        <v>9896</v>
      </c>
      <c r="D3414" s="4" t="s">
        <v>292</v>
      </c>
      <c r="E3414" s="4" t="s">
        <v>220</v>
      </c>
      <c r="F3414" s="4" t="s">
        <v>293</v>
      </c>
      <c r="G3414" s="12"/>
      <c r="H3414" s="7">
        <v>30500</v>
      </c>
      <c r="I3414" s="7">
        <v>0</v>
      </c>
      <c r="J3414" s="7">
        <v>0</v>
      </c>
      <c r="K3414" s="7">
        <v>0</v>
      </c>
      <c r="L3414" s="7">
        <v>0</v>
      </c>
      <c r="M3414" s="7">
        <v>0</v>
      </c>
      <c r="N3414" s="7">
        <v>0</v>
      </c>
      <c r="O3414" s="7"/>
      <c r="P3414" s="7">
        <v>890</v>
      </c>
      <c r="Q3414" s="7">
        <v>890</v>
      </c>
      <c r="R3414" s="7">
        <v>29610</v>
      </c>
      <c r="S3414" s="4" t="s">
        <v>24</v>
      </c>
    </row>
    <row r="3415" spans="1:19" ht="26.25" hidden="1" customHeight="1" x14ac:dyDescent="0.25">
      <c r="A3415" s="10">
        <f>+SUBTOTAL(103,$B$5:B3415)</f>
        <v>218</v>
      </c>
      <c r="B3415" s="4" t="s">
        <v>2644</v>
      </c>
      <c r="C3415" s="4" t="s">
        <v>5813</v>
      </c>
      <c r="D3415" s="4" t="s">
        <v>375</v>
      </c>
      <c r="E3415" s="4" t="s">
        <v>114</v>
      </c>
      <c r="F3415" s="4" t="s">
        <v>23</v>
      </c>
      <c r="G3415" s="12"/>
      <c r="H3415" s="7">
        <v>30250</v>
      </c>
      <c r="I3415" s="7">
        <v>868.18</v>
      </c>
      <c r="J3415" s="7">
        <v>0</v>
      </c>
      <c r="K3415" s="7">
        <v>919.6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1812.78</v>
      </c>
      <c r="R3415" s="7">
        <v>28437.22</v>
      </c>
      <c r="S3415" s="4" t="s">
        <v>38</v>
      </c>
    </row>
    <row r="3416" spans="1:19" ht="26.25" hidden="1" customHeight="1" x14ac:dyDescent="0.25">
      <c r="A3416" s="10">
        <f>+SUBTOTAL(103,$B$5:B3416)</f>
        <v>218</v>
      </c>
      <c r="B3416" s="4" t="s">
        <v>2645</v>
      </c>
      <c r="C3416" s="4" t="s">
        <v>10739</v>
      </c>
      <c r="D3416" s="4" t="s">
        <v>306</v>
      </c>
      <c r="E3416" s="4" t="s">
        <v>387</v>
      </c>
      <c r="F3416" s="4" t="s">
        <v>126</v>
      </c>
      <c r="G3416" s="12" t="s">
        <v>11626</v>
      </c>
      <c r="H3416" s="7">
        <v>30169.13</v>
      </c>
      <c r="I3416" s="7">
        <v>865.85</v>
      </c>
      <c r="J3416" s="7">
        <v>0</v>
      </c>
      <c r="K3416" s="7">
        <v>917.14</v>
      </c>
      <c r="L3416" s="7">
        <v>0</v>
      </c>
      <c r="M3416" s="7">
        <v>25</v>
      </c>
      <c r="N3416" s="7">
        <v>140</v>
      </c>
      <c r="O3416" s="7"/>
      <c r="P3416" s="7">
        <v>8697.7999999999993</v>
      </c>
      <c r="Q3416" s="7">
        <v>10645.79</v>
      </c>
      <c r="R3416" s="7">
        <v>19523.34</v>
      </c>
      <c r="S3416" s="4" t="s">
        <v>38</v>
      </c>
    </row>
    <row r="3417" spans="1:19" ht="26.25" hidden="1" customHeight="1" x14ac:dyDescent="0.25">
      <c r="A3417" s="10">
        <f>+SUBTOTAL(103,$B$5:B3417)</f>
        <v>218</v>
      </c>
      <c r="B3417" s="4" t="s">
        <v>2646</v>
      </c>
      <c r="C3417" s="4" t="s">
        <v>9865</v>
      </c>
      <c r="D3417" s="4" t="s">
        <v>1709</v>
      </c>
      <c r="E3417" s="4" t="s">
        <v>110</v>
      </c>
      <c r="F3417" s="4" t="s">
        <v>23</v>
      </c>
      <c r="G3417" s="12" t="s">
        <v>11626</v>
      </c>
      <c r="H3417" s="7">
        <v>30028.69</v>
      </c>
      <c r="I3417" s="7">
        <v>861.82</v>
      </c>
      <c r="J3417" s="7">
        <v>0</v>
      </c>
      <c r="K3417" s="7">
        <v>912.87</v>
      </c>
      <c r="L3417" s="7">
        <v>0</v>
      </c>
      <c r="M3417" s="7">
        <v>25</v>
      </c>
      <c r="N3417" s="7">
        <v>120</v>
      </c>
      <c r="O3417" s="7"/>
      <c r="P3417" s="7">
        <v>9927.69</v>
      </c>
      <c r="Q3417" s="7">
        <v>11847.38</v>
      </c>
      <c r="R3417" s="7">
        <v>18181.309999999998</v>
      </c>
      <c r="S3417" s="4" t="s">
        <v>38</v>
      </c>
    </row>
    <row r="3418" spans="1:19" ht="26.25" hidden="1" customHeight="1" x14ac:dyDescent="0.25">
      <c r="A3418" s="10">
        <f>+SUBTOTAL(103,$B$5:B3418)</f>
        <v>218</v>
      </c>
      <c r="B3418" s="4" t="s">
        <v>2647</v>
      </c>
      <c r="C3418" s="4" t="s">
        <v>5317</v>
      </c>
      <c r="D3418" s="4" t="s">
        <v>85</v>
      </c>
      <c r="E3418" s="4" t="s">
        <v>173</v>
      </c>
      <c r="F3418" s="4" t="s">
        <v>23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24</v>
      </c>
    </row>
    <row r="3419" spans="1:19" ht="26.25" hidden="1" customHeight="1" x14ac:dyDescent="0.25">
      <c r="A3419" s="10">
        <f>+SUBTOTAL(103,$B$5:B3419)</f>
        <v>218</v>
      </c>
      <c r="B3419" s="4" t="s">
        <v>11183</v>
      </c>
      <c r="C3419" s="4" t="s">
        <v>11184</v>
      </c>
      <c r="D3419" s="4" t="s">
        <v>5231</v>
      </c>
      <c r="E3419" s="4" t="s">
        <v>59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218</v>
      </c>
      <c r="B3420" s="4" t="s">
        <v>2648</v>
      </c>
      <c r="C3420" s="4" t="s">
        <v>5401</v>
      </c>
      <c r="D3420" s="4" t="s">
        <v>85</v>
      </c>
      <c r="E3420" s="4" t="s">
        <v>69</v>
      </c>
      <c r="F3420" s="4" t="s">
        <v>23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218</v>
      </c>
      <c r="B3421" s="4" t="s">
        <v>2649</v>
      </c>
      <c r="C3421" s="4" t="s">
        <v>5445</v>
      </c>
      <c r="D3421" s="4" t="s">
        <v>2650</v>
      </c>
      <c r="E3421" s="4" t="s">
        <v>5200</v>
      </c>
      <c r="F3421" s="4" t="s">
        <v>23</v>
      </c>
      <c r="G3421" s="12" t="s">
        <v>11626</v>
      </c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140</v>
      </c>
      <c r="O3421" s="7"/>
      <c r="P3421" s="7">
        <v>28042</v>
      </c>
      <c r="Q3421" s="7">
        <v>29980</v>
      </c>
      <c r="R3421" s="7">
        <v>20</v>
      </c>
      <c r="S3421" s="4" t="s">
        <v>24</v>
      </c>
    </row>
    <row r="3422" spans="1:19" ht="26.25" hidden="1" customHeight="1" x14ac:dyDescent="0.25">
      <c r="A3422" s="10">
        <f>+SUBTOTAL(103,$B$5:B3422)</f>
        <v>218</v>
      </c>
      <c r="B3422" s="4" t="s">
        <v>2651</v>
      </c>
      <c r="C3422" s="4" t="s">
        <v>5472</v>
      </c>
      <c r="D3422" s="4" t="s">
        <v>800</v>
      </c>
      <c r="E3422" s="4" t="s">
        <v>56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14639.22</v>
      </c>
      <c r="Q3422" s="7">
        <v>16437.22</v>
      </c>
      <c r="R3422" s="7">
        <v>13562.779999999999</v>
      </c>
      <c r="S3422" s="4" t="s">
        <v>24</v>
      </c>
    </row>
    <row r="3423" spans="1:19" ht="26.25" hidden="1" customHeight="1" x14ac:dyDescent="0.25">
      <c r="A3423" s="10">
        <f>+SUBTOTAL(103,$B$5:B3423)</f>
        <v>218</v>
      </c>
      <c r="B3423" s="4" t="s">
        <v>2652</v>
      </c>
      <c r="C3423" s="4" t="s">
        <v>5502</v>
      </c>
      <c r="D3423" s="4" t="s">
        <v>102</v>
      </c>
      <c r="E3423" s="4" t="s">
        <v>35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38</v>
      </c>
    </row>
    <row r="3424" spans="1:19" ht="26.25" hidden="1" customHeight="1" x14ac:dyDescent="0.25">
      <c r="A3424" s="10">
        <f>+SUBTOTAL(103,$B$5:B3424)</f>
        <v>218</v>
      </c>
      <c r="B3424" s="4" t="s">
        <v>2858</v>
      </c>
      <c r="C3424" s="4" t="s">
        <v>5533</v>
      </c>
      <c r="D3424" s="4" t="s">
        <v>2868</v>
      </c>
      <c r="E3424" s="4" t="s">
        <v>61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38</v>
      </c>
    </row>
    <row r="3425" spans="1:19" ht="26.25" hidden="1" customHeight="1" x14ac:dyDescent="0.25">
      <c r="A3425" s="10">
        <f>+SUBTOTAL(103,$B$5:B3425)</f>
        <v>218</v>
      </c>
      <c r="B3425" s="4" t="s">
        <v>3712</v>
      </c>
      <c r="C3425" s="4" t="s">
        <v>5537</v>
      </c>
      <c r="D3425" s="4" t="s">
        <v>85</v>
      </c>
      <c r="E3425" s="4" t="s">
        <v>61</v>
      </c>
      <c r="F3425" s="4" t="s">
        <v>23</v>
      </c>
      <c r="G3425" s="12" t="s">
        <v>11626</v>
      </c>
      <c r="H3425" s="7">
        <v>30000</v>
      </c>
      <c r="I3425" s="7">
        <v>861</v>
      </c>
      <c r="J3425" s="7">
        <v>0</v>
      </c>
      <c r="K3425" s="7">
        <v>912</v>
      </c>
      <c r="L3425" s="7">
        <v>1715.46</v>
      </c>
      <c r="M3425" s="7">
        <v>25</v>
      </c>
      <c r="N3425" s="7">
        <v>0</v>
      </c>
      <c r="O3425" s="7"/>
      <c r="P3425" s="7">
        <v>7159.11</v>
      </c>
      <c r="Q3425" s="7">
        <v>10672.57</v>
      </c>
      <c r="R3425" s="7">
        <v>19327.43</v>
      </c>
      <c r="S3425" s="4" t="s">
        <v>38</v>
      </c>
    </row>
    <row r="3426" spans="1:19" ht="26.25" hidden="1" customHeight="1" x14ac:dyDescent="0.25">
      <c r="A3426" s="10">
        <f>+SUBTOTAL(103,$B$5:B3426)</f>
        <v>218</v>
      </c>
      <c r="B3426" s="4" t="s">
        <v>1531</v>
      </c>
      <c r="C3426" s="4" t="s">
        <v>5548</v>
      </c>
      <c r="D3426" s="4" t="s">
        <v>2288</v>
      </c>
      <c r="E3426" s="4" t="s">
        <v>27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24</v>
      </c>
    </row>
    <row r="3427" spans="1:19" ht="26.25" hidden="1" customHeight="1" x14ac:dyDescent="0.25">
      <c r="A3427" s="10">
        <f>+SUBTOTAL(103,$B$5:B3427)</f>
        <v>218</v>
      </c>
      <c r="B3427" s="4" t="s">
        <v>2654</v>
      </c>
      <c r="C3427" s="4" t="s">
        <v>5557</v>
      </c>
      <c r="D3427" s="4" t="s">
        <v>1123</v>
      </c>
      <c r="E3427" s="4" t="s">
        <v>59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38</v>
      </c>
    </row>
    <row r="3428" spans="1:19" ht="26.25" hidden="1" customHeight="1" x14ac:dyDescent="0.25">
      <c r="A3428" s="10">
        <f>+SUBTOTAL(103,$B$5:B3428)</f>
        <v>218</v>
      </c>
      <c r="B3428" s="4" t="s">
        <v>2655</v>
      </c>
      <c r="C3428" s="4" t="s">
        <v>5559</v>
      </c>
      <c r="D3428" s="4" t="s">
        <v>282</v>
      </c>
      <c r="E3428" s="4" t="s">
        <v>165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1715.46</v>
      </c>
      <c r="M3428" s="7">
        <v>25</v>
      </c>
      <c r="N3428" s="7">
        <v>0</v>
      </c>
      <c r="O3428" s="7"/>
      <c r="P3428" s="7">
        <v>0</v>
      </c>
      <c r="Q3428" s="7">
        <v>3513.46</v>
      </c>
      <c r="R3428" s="7">
        <v>26486.54</v>
      </c>
      <c r="S3428" s="4" t="s">
        <v>24</v>
      </c>
    </row>
    <row r="3429" spans="1:19" ht="26.25" hidden="1" customHeight="1" x14ac:dyDescent="0.25">
      <c r="A3429" s="10">
        <f>+SUBTOTAL(103,$B$5:B3429)</f>
        <v>218</v>
      </c>
      <c r="B3429" s="4" t="s">
        <v>1790</v>
      </c>
      <c r="C3429" s="4" t="s">
        <v>5569</v>
      </c>
      <c r="D3429" s="4" t="s">
        <v>2629</v>
      </c>
      <c r="E3429" s="4" t="s">
        <v>5201</v>
      </c>
      <c r="F3429" s="4" t="s">
        <v>23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11297.01</v>
      </c>
      <c r="Q3429" s="7">
        <v>13095.01</v>
      </c>
      <c r="R3429" s="7">
        <v>16904.989999999998</v>
      </c>
      <c r="S3429" s="4" t="s">
        <v>24</v>
      </c>
    </row>
    <row r="3430" spans="1:19" ht="26.25" hidden="1" customHeight="1" x14ac:dyDescent="0.25">
      <c r="A3430" s="10">
        <f>+SUBTOTAL(103,$B$5:B3430)</f>
        <v>218</v>
      </c>
      <c r="B3430" s="4" t="s">
        <v>4165</v>
      </c>
      <c r="C3430" s="4" t="s">
        <v>5591</v>
      </c>
      <c r="D3430" s="4" t="s">
        <v>2288</v>
      </c>
      <c r="E3430" s="4" t="s">
        <v>69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0</v>
      </c>
      <c r="Q3430" s="7">
        <v>1798</v>
      </c>
      <c r="R3430" s="7">
        <v>28202</v>
      </c>
      <c r="S3430" s="4" t="s">
        <v>38</v>
      </c>
    </row>
    <row r="3431" spans="1:19" ht="26.25" hidden="1" customHeight="1" x14ac:dyDescent="0.25">
      <c r="A3431" s="10">
        <f>+SUBTOTAL(103,$B$5:B3431)</f>
        <v>218</v>
      </c>
      <c r="B3431" s="4" t="s">
        <v>2656</v>
      </c>
      <c r="C3431" s="4" t="s">
        <v>5607</v>
      </c>
      <c r="D3431" s="4" t="s">
        <v>2288</v>
      </c>
      <c r="E3431" s="4" t="s">
        <v>191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1257.0999999999999</v>
      </c>
      <c r="Q3431" s="7">
        <v>3055.1</v>
      </c>
      <c r="R3431" s="7">
        <v>26944.9</v>
      </c>
      <c r="S3431" s="4" t="s">
        <v>38</v>
      </c>
    </row>
    <row r="3432" spans="1:19" ht="26.25" hidden="1" customHeight="1" x14ac:dyDescent="0.25">
      <c r="A3432" s="10">
        <f>+SUBTOTAL(103,$B$5:B3432)</f>
        <v>218</v>
      </c>
      <c r="B3432" s="4" t="s">
        <v>243</v>
      </c>
      <c r="C3432" s="4" t="s">
        <v>5612</v>
      </c>
      <c r="D3432" s="4" t="s">
        <v>2657</v>
      </c>
      <c r="E3432" s="4" t="s">
        <v>61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38</v>
      </c>
    </row>
    <row r="3433" spans="1:19" ht="26.25" hidden="1" customHeight="1" x14ac:dyDescent="0.25">
      <c r="A3433" s="10">
        <f>+SUBTOTAL(103,$B$5:B3433)</f>
        <v>218</v>
      </c>
      <c r="B3433" s="4" t="s">
        <v>589</v>
      </c>
      <c r="C3433" s="4" t="s">
        <v>5625</v>
      </c>
      <c r="D3433" s="4" t="s">
        <v>800</v>
      </c>
      <c r="E3433" s="4" t="s">
        <v>105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38</v>
      </c>
    </row>
    <row r="3434" spans="1:19" ht="26.25" hidden="1" customHeight="1" x14ac:dyDescent="0.25">
      <c r="A3434" s="10">
        <f>+SUBTOTAL(103,$B$5:B3434)</f>
        <v>218</v>
      </c>
      <c r="B3434" s="4" t="s">
        <v>591</v>
      </c>
      <c r="C3434" s="4" t="s">
        <v>5633</v>
      </c>
      <c r="D3434" s="4" t="s">
        <v>1219</v>
      </c>
      <c r="E3434" s="4" t="s">
        <v>61</v>
      </c>
      <c r="F3434" s="4" t="s">
        <v>23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38</v>
      </c>
    </row>
    <row r="3435" spans="1:19" ht="26.25" customHeight="1" x14ac:dyDescent="0.25">
      <c r="A3435" s="10">
        <f>+SUBTOTAL(103,$B$5:B3435)</f>
        <v>219</v>
      </c>
      <c r="B3435" s="4" t="s">
        <v>5235</v>
      </c>
      <c r="C3435" s="4" t="s">
        <v>5672</v>
      </c>
      <c r="D3435" s="4" t="s">
        <v>800</v>
      </c>
      <c r="E3435" s="4" t="s">
        <v>54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24</v>
      </c>
    </row>
    <row r="3436" spans="1:19" ht="26.25" hidden="1" customHeight="1" x14ac:dyDescent="0.25">
      <c r="A3436" s="10">
        <f>+SUBTOTAL(103,$B$5:B3436)</f>
        <v>219</v>
      </c>
      <c r="B3436" s="4" t="s">
        <v>523</v>
      </c>
      <c r="C3436" s="4" t="s">
        <v>5692</v>
      </c>
      <c r="D3436" s="4" t="s">
        <v>800</v>
      </c>
      <c r="E3436" s="4" t="s">
        <v>56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2613.56</v>
      </c>
      <c r="Q3436" s="7">
        <v>4411.5600000000004</v>
      </c>
      <c r="R3436" s="7">
        <v>25588.44</v>
      </c>
      <c r="S3436" s="4" t="s">
        <v>24</v>
      </c>
    </row>
    <row r="3437" spans="1:19" ht="26.25" hidden="1" customHeight="1" x14ac:dyDescent="0.25">
      <c r="A3437" s="10">
        <f>+SUBTOTAL(103,$B$5:B3437)</f>
        <v>219</v>
      </c>
      <c r="B3437" s="4" t="s">
        <v>523</v>
      </c>
      <c r="C3437" s="4" t="s">
        <v>7476</v>
      </c>
      <c r="D3437" s="4" t="s">
        <v>4512</v>
      </c>
      <c r="E3437" s="4" t="s">
        <v>114</v>
      </c>
      <c r="F3437" s="4" t="s">
        <v>23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219</v>
      </c>
      <c r="B3438" s="4" t="s">
        <v>2658</v>
      </c>
      <c r="C3438" s="4" t="s">
        <v>5724</v>
      </c>
      <c r="D3438" s="4" t="s">
        <v>2156</v>
      </c>
      <c r="E3438" s="4" t="s">
        <v>97</v>
      </c>
      <c r="F3438" s="4" t="s">
        <v>23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712.5</v>
      </c>
      <c r="Q3438" s="7">
        <v>2510.5</v>
      </c>
      <c r="R3438" s="7">
        <v>27489.5</v>
      </c>
      <c r="S3438" s="4" t="s">
        <v>38</v>
      </c>
    </row>
    <row r="3439" spans="1:19" ht="26.25" hidden="1" customHeight="1" x14ac:dyDescent="0.25">
      <c r="A3439" s="10">
        <f>+SUBTOTAL(103,$B$5:B3439)</f>
        <v>219</v>
      </c>
      <c r="B3439" s="4" t="s">
        <v>2659</v>
      </c>
      <c r="C3439" s="4" t="s">
        <v>5756</v>
      </c>
      <c r="D3439" s="4" t="s">
        <v>800</v>
      </c>
      <c r="E3439" s="4" t="s">
        <v>52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24</v>
      </c>
    </row>
    <row r="3440" spans="1:19" ht="26.25" hidden="1" customHeight="1" x14ac:dyDescent="0.25">
      <c r="A3440" s="10">
        <f>+SUBTOTAL(103,$B$5:B3440)</f>
        <v>219</v>
      </c>
      <c r="B3440" s="4" t="s">
        <v>4621</v>
      </c>
      <c r="C3440" s="4" t="s">
        <v>11554</v>
      </c>
      <c r="D3440" s="4" t="s">
        <v>4512</v>
      </c>
      <c r="E3440" s="4" t="s">
        <v>114</v>
      </c>
      <c r="F3440" s="4" t="s">
        <v>23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219</v>
      </c>
      <c r="B3441" s="4" t="s">
        <v>2660</v>
      </c>
      <c r="C3441" s="4" t="s">
        <v>5818</v>
      </c>
      <c r="D3441" s="4" t="s">
        <v>2156</v>
      </c>
      <c r="E3441" s="4" t="s">
        <v>11207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120</v>
      </c>
      <c r="O3441" s="7"/>
      <c r="P3441" s="7">
        <v>1500</v>
      </c>
      <c r="Q3441" s="7">
        <v>3418</v>
      </c>
      <c r="R3441" s="7">
        <v>26582</v>
      </c>
      <c r="S3441" s="4" t="s">
        <v>38</v>
      </c>
    </row>
    <row r="3442" spans="1:19" ht="26.25" hidden="1" customHeight="1" x14ac:dyDescent="0.25">
      <c r="A3442" s="10">
        <f>+SUBTOTAL(103,$B$5:B3442)</f>
        <v>219</v>
      </c>
      <c r="B3442" s="4" t="s">
        <v>3714</v>
      </c>
      <c r="C3442" s="4" t="s">
        <v>5824</v>
      </c>
      <c r="D3442" s="4" t="s">
        <v>413</v>
      </c>
      <c r="E3442" s="4" t="s">
        <v>57</v>
      </c>
      <c r="F3442" s="4" t="s">
        <v>23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219</v>
      </c>
      <c r="B3443" s="4" t="s">
        <v>217</v>
      </c>
      <c r="C3443" s="4" t="s">
        <v>5848</v>
      </c>
      <c r="D3443" s="4" t="s">
        <v>800</v>
      </c>
      <c r="E3443" s="4" t="s">
        <v>61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1715.46</v>
      </c>
      <c r="M3443" s="7">
        <v>25</v>
      </c>
      <c r="N3443" s="7">
        <v>0</v>
      </c>
      <c r="O3443" s="7"/>
      <c r="P3443" s="7">
        <v>0</v>
      </c>
      <c r="Q3443" s="7">
        <v>3513.46</v>
      </c>
      <c r="R3443" s="7">
        <v>26486.54</v>
      </c>
      <c r="S3443" s="4" t="s">
        <v>24</v>
      </c>
    </row>
    <row r="3444" spans="1:19" ht="26.25" hidden="1" customHeight="1" x14ac:dyDescent="0.25">
      <c r="A3444" s="10">
        <f>+SUBTOTAL(103,$B$5:B3444)</f>
        <v>219</v>
      </c>
      <c r="B3444" s="4" t="s">
        <v>2661</v>
      </c>
      <c r="C3444" s="4" t="s">
        <v>5862</v>
      </c>
      <c r="D3444" s="4" t="s">
        <v>800</v>
      </c>
      <c r="E3444" s="4" t="s">
        <v>76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1715.46</v>
      </c>
      <c r="M3444" s="7">
        <v>25</v>
      </c>
      <c r="N3444" s="7">
        <v>0</v>
      </c>
      <c r="O3444" s="7"/>
      <c r="P3444" s="7">
        <v>0</v>
      </c>
      <c r="Q3444" s="7">
        <v>3513.46</v>
      </c>
      <c r="R3444" s="7">
        <v>26486.54</v>
      </c>
      <c r="S3444" s="4" t="s">
        <v>24</v>
      </c>
    </row>
    <row r="3445" spans="1:19" ht="26.25" hidden="1" customHeight="1" x14ac:dyDescent="0.25">
      <c r="A3445" s="10">
        <f>+SUBTOTAL(103,$B$5:B3445)</f>
        <v>219</v>
      </c>
      <c r="B3445" s="4" t="s">
        <v>11631</v>
      </c>
      <c r="C3445" s="4" t="s">
        <v>11632</v>
      </c>
      <c r="D3445" s="4" t="s">
        <v>1219</v>
      </c>
      <c r="E3445" s="4" t="s">
        <v>52</v>
      </c>
      <c r="F3445" s="4" t="s">
        <v>23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38</v>
      </c>
    </row>
    <row r="3446" spans="1:19" ht="26.25" hidden="1" customHeight="1" x14ac:dyDescent="0.25">
      <c r="A3446" s="10">
        <f>+SUBTOTAL(103,$B$5:B3446)</f>
        <v>219</v>
      </c>
      <c r="B3446" s="4" t="s">
        <v>2663</v>
      </c>
      <c r="C3446" s="4" t="s">
        <v>5942</v>
      </c>
      <c r="D3446" s="4" t="s">
        <v>800</v>
      </c>
      <c r="E3446" s="4" t="s">
        <v>78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2781.21</v>
      </c>
      <c r="Q3446" s="7">
        <v>4579.21</v>
      </c>
      <c r="R3446" s="7">
        <v>25420.79</v>
      </c>
      <c r="S3446" s="4" t="s">
        <v>38</v>
      </c>
    </row>
    <row r="3447" spans="1:19" ht="26.25" hidden="1" customHeight="1" x14ac:dyDescent="0.25">
      <c r="A3447" s="10">
        <f>+SUBTOTAL(103,$B$5:B3447)</f>
        <v>219</v>
      </c>
      <c r="B3447" s="4" t="s">
        <v>2664</v>
      </c>
      <c r="C3447" s="4" t="s">
        <v>5975</v>
      </c>
      <c r="D3447" s="4" t="s">
        <v>800</v>
      </c>
      <c r="E3447" s="4" t="s">
        <v>56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50</v>
      </c>
      <c r="Q3447" s="7">
        <v>1848</v>
      </c>
      <c r="R3447" s="7">
        <v>28152</v>
      </c>
      <c r="S3447" s="4" t="s">
        <v>24</v>
      </c>
    </row>
    <row r="3448" spans="1:19" ht="26.25" hidden="1" customHeight="1" x14ac:dyDescent="0.25">
      <c r="A3448" s="10">
        <f>+SUBTOTAL(103,$B$5:B3448)</f>
        <v>219</v>
      </c>
      <c r="B3448" s="4" t="s">
        <v>5039</v>
      </c>
      <c r="C3448" s="4" t="s">
        <v>5994</v>
      </c>
      <c r="D3448" s="4" t="s">
        <v>292</v>
      </c>
      <c r="E3448" s="4" t="s">
        <v>220</v>
      </c>
      <c r="F3448" s="4" t="s">
        <v>293</v>
      </c>
      <c r="G3448" s="12"/>
      <c r="H3448" s="7">
        <v>30000</v>
      </c>
      <c r="I3448" s="7">
        <v>0</v>
      </c>
      <c r="J3448" s="7">
        <v>0</v>
      </c>
      <c r="K3448" s="7">
        <v>0</v>
      </c>
      <c r="L3448" s="7">
        <v>0</v>
      </c>
      <c r="M3448" s="7">
        <v>0</v>
      </c>
      <c r="N3448" s="7">
        <v>0</v>
      </c>
      <c r="O3448" s="7"/>
      <c r="P3448" s="7">
        <v>3857.33</v>
      </c>
      <c r="Q3448" s="7">
        <v>3857.33</v>
      </c>
      <c r="R3448" s="7">
        <v>26142.67</v>
      </c>
      <c r="S3448" s="4" t="s">
        <v>24</v>
      </c>
    </row>
    <row r="3449" spans="1:19" ht="26.25" hidden="1" customHeight="1" x14ac:dyDescent="0.25">
      <c r="A3449" s="10">
        <f>+SUBTOTAL(103,$B$5:B3449)</f>
        <v>219</v>
      </c>
      <c r="B3449" s="4" t="s">
        <v>2665</v>
      </c>
      <c r="C3449" s="4" t="s">
        <v>6133</v>
      </c>
      <c r="D3449" s="4" t="s">
        <v>368</v>
      </c>
      <c r="E3449" s="4" t="s">
        <v>110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1715.46</v>
      </c>
      <c r="M3449" s="7">
        <v>25</v>
      </c>
      <c r="N3449" s="7">
        <v>0</v>
      </c>
      <c r="O3449" s="7"/>
      <c r="P3449" s="7">
        <v>5482.63</v>
      </c>
      <c r="Q3449" s="7">
        <v>8996.09</v>
      </c>
      <c r="R3449" s="7">
        <v>21003.91</v>
      </c>
      <c r="S3449" s="4" t="s">
        <v>38</v>
      </c>
    </row>
    <row r="3450" spans="1:19" ht="26.25" hidden="1" customHeight="1" x14ac:dyDescent="0.25">
      <c r="A3450" s="10">
        <f>+SUBTOTAL(103,$B$5:B3450)</f>
        <v>219</v>
      </c>
      <c r="B3450" s="4" t="s">
        <v>249</v>
      </c>
      <c r="C3450" s="4" t="s">
        <v>6171</v>
      </c>
      <c r="D3450" s="4" t="s">
        <v>109</v>
      </c>
      <c r="E3450" s="4" t="s">
        <v>321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219</v>
      </c>
      <c r="B3451" s="4" t="s">
        <v>2194</v>
      </c>
      <c r="C3451" s="4" t="s">
        <v>6178</v>
      </c>
      <c r="D3451" s="4" t="s">
        <v>800</v>
      </c>
      <c r="E3451" s="4" t="s">
        <v>59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3430.92</v>
      </c>
      <c r="M3451" s="7">
        <v>25</v>
      </c>
      <c r="N3451" s="7">
        <v>0</v>
      </c>
      <c r="O3451" s="7"/>
      <c r="P3451" s="7">
        <v>1425</v>
      </c>
      <c r="Q3451" s="7">
        <v>6653.92</v>
      </c>
      <c r="R3451" s="7">
        <v>23346.080000000002</v>
      </c>
      <c r="S3451" s="4" t="s">
        <v>24</v>
      </c>
    </row>
    <row r="3452" spans="1:19" ht="26.25" hidden="1" customHeight="1" x14ac:dyDescent="0.25">
      <c r="A3452" s="10">
        <f>+SUBTOTAL(103,$B$5:B3452)</f>
        <v>219</v>
      </c>
      <c r="B3452" s="4" t="s">
        <v>1821</v>
      </c>
      <c r="C3452" s="4" t="s">
        <v>6181</v>
      </c>
      <c r="D3452" s="4" t="s">
        <v>163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219</v>
      </c>
      <c r="B3453" s="4" t="s">
        <v>524</v>
      </c>
      <c r="C3453" s="4" t="s">
        <v>6231</v>
      </c>
      <c r="D3453" s="4" t="s">
        <v>327</v>
      </c>
      <c r="E3453" s="4" t="s">
        <v>56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219</v>
      </c>
      <c r="B3454" s="4" t="s">
        <v>11633</v>
      </c>
      <c r="C3454" s="4" t="s">
        <v>11634</v>
      </c>
      <c r="D3454" s="4" t="s">
        <v>1219</v>
      </c>
      <c r="E3454" s="4" t="s">
        <v>59</v>
      </c>
      <c r="F3454" s="4" t="s">
        <v>23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219</v>
      </c>
      <c r="B3455" s="4" t="s">
        <v>697</v>
      </c>
      <c r="C3455" s="4" t="s">
        <v>6283</v>
      </c>
      <c r="D3455" s="4" t="s">
        <v>341</v>
      </c>
      <c r="E3455" s="4" t="s">
        <v>59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38</v>
      </c>
    </row>
    <row r="3456" spans="1:19" ht="26.25" hidden="1" customHeight="1" x14ac:dyDescent="0.25">
      <c r="A3456" s="10">
        <f>+SUBTOTAL(103,$B$5:B3456)</f>
        <v>219</v>
      </c>
      <c r="B3456" s="4" t="s">
        <v>2666</v>
      </c>
      <c r="C3456" s="4" t="s">
        <v>6371</v>
      </c>
      <c r="D3456" s="4" t="s">
        <v>900</v>
      </c>
      <c r="E3456" s="4" t="s">
        <v>78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219</v>
      </c>
      <c r="B3457" s="4" t="s">
        <v>2667</v>
      </c>
      <c r="C3457" s="4" t="s">
        <v>6376</v>
      </c>
      <c r="D3457" s="4" t="s">
        <v>2668</v>
      </c>
      <c r="E3457" s="4" t="s">
        <v>78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38</v>
      </c>
    </row>
    <row r="3458" spans="1:19" ht="26.25" hidden="1" customHeight="1" x14ac:dyDescent="0.25">
      <c r="A3458" s="10">
        <f>+SUBTOTAL(103,$B$5:B3458)</f>
        <v>219</v>
      </c>
      <c r="B3458" s="4" t="s">
        <v>2669</v>
      </c>
      <c r="C3458" s="4" t="s">
        <v>6411</v>
      </c>
      <c r="D3458" s="4" t="s">
        <v>900</v>
      </c>
      <c r="E3458" s="4" t="s">
        <v>59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219</v>
      </c>
      <c r="B3459" s="4" t="s">
        <v>2670</v>
      </c>
      <c r="C3459" s="4" t="s">
        <v>6447</v>
      </c>
      <c r="D3459" s="4" t="s">
        <v>2288</v>
      </c>
      <c r="E3459" s="4" t="s">
        <v>69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4500</v>
      </c>
      <c r="Q3459" s="7">
        <v>6298</v>
      </c>
      <c r="R3459" s="7">
        <v>23702</v>
      </c>
      <c r="S3459" s="4" t="s">
        <v>24</v>
      </c>
    </row>
    <row r="3460" spans="1:19" ht="26.25" hidden="1" customHeight="1" x14ac:dyDescent="0.25">
      <c r="A3460" s="10">
        <f>+SUBTOTAL(103,$B$5:B3460)</f>
        <v>219</v>
      </c>
      <c r="B3460" s="4" t="s">
        <v>2671</v>
      </c>
      <c r="C3460" s="4" t="s">
        <v>6462</v>
      </c>
      <c r="D3460" s="4" t="s">
        <v>2288</v>
      </c>
      <c r="E3460" s="4" t="s">
        <v>61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219</v>
      </c>
      <c r="B3461" s="4" t="s">
        <v>3724</v>
      </c>
      <c r="C3461" s="4" t="s">
        <v>6495</v>
      </c>
      <c r="D3461" s="4" t="s">
        <v>413</v>
      </c>
      <c r="E3461" s="4" t="s">
        <v>165</v>
      </c>
      <c r="F3461" s="4" t="s">
        <v>23</v>
      </c>
      <c r="G3461" s="12" t="s">
        <v>11626</v>
      </c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6958.02</v>
      </c>
      <c r="Q3461" s="7">
        <v>8756.02</v>
      </c>
      <c r="R3461" s="7">
        <v>21243.98</v>
      </c>
      <c r="S3461" s="4" t="s">
        <v>38</v>
      </c>
    </row>
    <row r="3462" spans="1:19" ht="26.25" customHeight="1" x14ac:dyDescent="0.25">
      <c r="A3462" s="10">
        <f>+SUBTOTAL(103,$B$5:B3462)</f>
        <v>220</v>
      </c>
      <c r="B3462" s="4" t="s">
        <v>740</v>
      </c>
      <c r="C3462" s="4" t="s">
        <v>6506</v>
      </c>
      <c r="D3462" s="4" t="s">
        <v>2156</v>
      </c>
      <c r="E3462" s="4" t="s">
        <v>54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19847.29</v>
      </c>
      <c r="Q3462" s="7">
        <v>21645.29</v>
      </c>
      <c r="R3462" s="7">
        <v>8354.7099999999991</v>
      </c>
      <c r="S3462" s="4" t="s">
        <v>24</v>
      </c>
    </row>
    <row r="3463" spans="1:19" ht="26.25" hidden="1" customHeight="1" x14ac:dyDescent="0.25">
      <c r="A3463" s="10">
        <f>+SUBTOTAL(103,$B$5:B3463)</f>
        <v>220</v>
      </c>
      <c r="B3463" s="4" t="s">
        <v>2672</v>
      </c>
      <c r="C3463" s="4" t="s">
        <v>6565</v>
      </c>
      <c r="D3463" s="4" t="s">
        <v>2288</v>
      </c>
      <c r="E3463" s="4" t="s">
        <v>61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220</v>
      </c>
      <c r="B3464" s="4" t="s">
        <v>2673</v>
      </c>
      <c r="C3464" s="4" t="s">
        <v>6599</v>
      </c>
      <c r="D3464" s="4" t="s">
        <v>800</v>
      </c>
      <c r="E3464" s="4" t="s">
        <v>59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220</v>
      </c>
      <c r="B3465" s="4" t="s">
        <v>2674</v>
      </c>
      <c r="C3465" s="4" t="s">
        <v>6014</v>
      </c>
      <c r="D3465" s="4" t="s">
        <v>413</v>
      </c>
      <c r="E3465" s="4" t="s">
        <v>69</v>
      </c>
      <c r="F3465" s="4" t="s">
        <v>23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220</v>
      </c>
      <c r="B3466" s="4" t="s">
        <v>2675</v>
      </c>
      <c r="C3466" s="4" t="s">
        <v>6003</v>
      </c>
      <c r="D3466" s="4" t="s">
        <v>2676</v>
      </c>
      <c r="E3466" s="4" t="s">
        <v>22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38</v>
      </c>
    </row>
    <row r="3467" spans="1:19" ht="26.25" hidden="1" customHeight="1" x14ac:dyDescent="0.25">
      <c r="A3467" s="10">
        <f>+SUBTOTAL(103,$B$5:B3467)</f>
        <v>220</v>
      </c>
      <c r="B3467" s="4" t="s">
        <v>11635</v>
      </c>
      <c r="C3467" s="4" t="s">
        <v>11636</v>
      </c>
      <c r="D3467" s="4" t="s">
        <v>2288</v>
      </c>
      <c r="E3467" s="4" t="s">
        <v>29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38</v>
      </c>
    </row>
    <row r="3468" spans="1:19" ht="26.25" hidden="1" customHeight="1" x14ac:dyDescent="0.25">
      <c r="A3468" s="10">
        <f>+SUBTOTAL(103,$B$5:B3468)</f>
        <v>220</v>
      </c>
      <c r="B3468" s="4" t="s">
        <v>1573</v>
      </c>
      <c r="C3468" s="4" t="s">
        <v>6715</v>
      </c>
      <c r="D3468" s="4" t="s">
        <v>2484</v>
      </c>
      <c r="E3468" s="4" t="s">
        <v>61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220</v>
      </c>
      <c r="B3469" s="4" t="s">
        <v>1573</v>
      </c>
      <c r="C3469" s="4" t="s">
        <v>6716</v>
      </c>
      <c r="D3469" s="4" t="s">
        <v>800</v>
      </c>
      <c r="E3469" s="4" t="s">
        <v>22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220</v>
      </c>
      <c r="B3470" s="4" t="s">
        <v>1573</v>
      </c>
      <c r="C3470" s="4" t="s">
        <v>6721</v>
      </c>
      <c r="D3470" s="4" t="s">
        <v>327</v>
      </c>
      <c r="E3470" s="4" t="s">
        <v>121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220</v>
      </c>
      <c r="B3471" s="4" t="s">
        <v>2233</v>
      </c>
      <c r="C3471" s="4" t="s">
        <v>6731</v>
      </c>
      <c r="D3471" s="4" t="s">
        <v>530</v>
      </c>
      <c r="E3471" s="4" t="s">
        <v>59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220</v>
      </c>
      <c r="B3472" s="4" t="s">
        <v>2677</v>
      </c>
      <c r="C3472" s="4" t="s">
        <v>5593</v>
      </c>
      <c r="D3472" s="4" t="s">
        <v>282</v>
      </c>
      <c r="E3472" s="4" t="s">
        <v>59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220</v>
      </c>
      <c r="B3473" s="4" t="s">
        <v>11573</v>
      </c>
      <c r="C3473" s="4" t="s">
        <v>11574</v>
      </c>
      <c r="D3473" s="4" t="s">
        <v>4512</v>
      </c>
      <c r="E3473" s="4" t="s">
        <v>114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220</v>
      </c>
      <c r="B3474" s="4" t="s">
        <v>2678</v>
      </c>
      <c r="C3474" s="4" t="s">
        <v>6822</v>
      </c>
      <c r="D3474" s="4" t="s">
        <v>48</v>
      </c>
      <c r="E3474" s="4" t="s">
        <v>59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220</v>
      </c>
      <c r="B3475" s="4" t="s">
        <v>2679</v>
      </c>
      <c r="C3475" s="4" t="s">
        <v>6825</v>
      </c>
      <c r="D3475" s="4" t="s">
        <v>282</v>
      </c>
      <c r="E3475" s="4" t="s">
        <v>165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220</v>
      </c>
      <c r="B3476" s="4" t="s">
        <v>2680</v>
      </c>
      <c r="C3476" s="4" t="s">
        <v>6021</v>
      </c>
      <c r="D3476" s="4" t="s">
        <v>2579</v>
      </c>
      <c r="E3476" s="4" t="s">
        <v>63</v>
      </c>
      <c r="F3476" s="4" t="s">
        <v>23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1400</v>
      </c>
      <c r="Q3476" s="7">
        <v>3198</v>
      </c>
      <c r="R3476" s="7">
        <v>26802</v>
      </c>
      <c r="S3476" s="4" t="s">
        <v>24</v>
      </c>
    </row>
    <row r="3477" spans="1:19" ht="26.25" hidden="1" customHeight="1" x14ac:dyDescent="0.25">
      <c r="A3477" s="10">
        <f>+SUBTOTAL(103,$B$5:B3477)</f>
        <v>220</v>
      </c>
      <c r="B3477" s="4" t="s">
        <v>2681</v>
      </c>
      <c r="C3477" s="4" t="s">
        <v>6873</v>
      </c>
      <c r="D3477" s="4" t="s">
        <v>613</v>
      </c>
      <c r="E3477" s="4" t="s">
        <v>191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1715.46</v>
      </c>
      <c r="M3477" s="7">
        <v>25</v>
      </c>
      <c r="N3477" s="7">
        <v>0</v>
      </c>
      <c r="O3477" s="7"/>
      <c r="P3477" s="7">
        <v>0</v>
      </c>
      <c r="Q3477" s="7">
        <v>3513.46</v>
      </c>
      <c r="R3477" s="7">
        <v>26486.54</v>
      </c>
      <c r="S3477" s="4" t="s">
        <v>24</v>
      </c>
    </row>
    <row r="3478" spans="1:19" ht="26.25" hidden="1" customHeight="1" x14ac:dyDescent="0.25">
      <c r="A3478" s="10">
        <f>+SUBTOTAL(103,$B$5:B3478)</f>
        <v>220</v>
      </c>
      <c r="B3478" s="4" t="s">
        <v>2682</v>
      </c>
      <c r="C3478" s="4" t="s">
        <v>6940</v>
      </c>
      <c r="D3478" s="4" t="s">
        <v>2683</v>
      </c>
      <c r="E3478" s="4" t="s">
        <v>278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220</v>
      </c>
      <c r="B3479" s="4" t="s">
        <v>2684</v>
      </c>
      <c r="C3479" s="4" t="s">
        <v>6968</v>
      </c>
      <c r="D3479" s="4" t="s">
        <v>900</v>
      </c>
      <c r="E3479" s="4" t="s">
        <v>78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220</v>
      </c>
      <c r="B3480" s="4" t="s">
        <v>2685</v>
      </c>
      <c r="C3480" s="4" t="s">
        <v>6996</v>
      </c>
      <c r="D3480" s="4" t="s">
        <v>413</v>
      </c>
      <c r="E3480" s="4" t="s">
        <v>59</v>
      </c>
      <c r="F3480" s="4" t="s">
        <v>23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220</v>
      </c>
      <c r="B3481" s="4" t="s">
        <v>2686</v>
      </c>
      <c r="C3481" s="4" t="s">
        <v>7020</v>
      </c>
      <c r="D3481" s="4" t="s">
        <v>2343</v>
      </c>
      <c r="E3481" s="4" t="s">
        <v>165</v>
      </c>
      <c r="F3481" s="4" t="s">
        <v>23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220</v>
      </c>
      <c r="B3482" s="4" t="s">
        <v>2687</v>
      </c>
      <c r="C3482" s="4" t="s">
        <v>5709</v>
      </c>
      <c r="D3482" s="4" t="s">
        <v>800</v>
      </c>
      <c r="E3482" s="4" t="s">
        <v>78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6657.66</v>
      </c>
      <c r="Q3482" s="7">
        <v>8455.66</v>
      </c>
      <c r="R3482" s="7">
        <v>21544.34</v>
      </c>
      <c r="S3482" s="4" t="s">
        <v>38</v>
      </c>
    </row>
    <row r="3483" spans="1:19" ht="26.25" hidden="1" customHeight="1" x14ac:dyDescent="0.25">
      <c r="A3483" s="10">
        <f>+SUBTOTAL(103,$B$5:B3483)</f>
        <v>220</v>
      </c>
      <c r="B3483" s="4" t="s">
        <v>2688</v>
      </c>
      <c r="C3483" s="4" t="s">
        <v>7050</v>
      </c>
      <c r="D3483" s="4" t="s">
        <v>413</v>
      </c>
      <c r="E3483" s="4" t="s">
        <v>188</v>
      </c>
      <c r="F3483" s="4" t="s">
        <v>23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220</v>
      </c>
      <c r="B3484" s="4" t="s">
        <v>1584</v>
      </c>
      <c r="C3484" s="4" t="s">
        <v>7062</v>
      </c>
      <c r="D3484" s="4" t="s">
        <v>2288</v>
      </c>
      <c r="E3484" s="4" t="s">
        <v>57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38</v>
      </c>
    </row>
    <row r="3485" spans="1:19" ht="26.25" hidden="1" customHeight="1" x14ac:dyDescent="0.25">
      <c r="A3485" s="10">
        <f>+SUBTOTAL(103,$B$5:B3485)</f>
        <v>220</v>
      </c>
      <c r="B3485" s="4" t="s">
        <v>2689</v>
      </c>
      <c r="C3485" s="4" t="s">
        <v>7141</v>
      </c>
      <c r="D3485" s="4" t="s">
        <v>800</v>
      </c>
      <c r="E3485" s="4" t="s">
        <v>69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1450</v>
      </c>
      <c r="Q3485" s="7">
        <v>3248</v>
      </c>
      <c r="R3485" s="7">
        <v>26752</v>
      </c>
      <c r="S3485" s="4" t="s">
        <v>38</v>
      </c>
    </row>
    <row r="3486" spans="1:19" ht="26.25" hidden="1" customHeight="1" x14ac:dyDescent="0.25">
      <c r="A3486" s="10">
        <f>+SUBTOTAL(103,$B$5:B3486)</f>
        <v>220</v>
      </c>
      <c r="B3486" s="4" t="s">
        <v>843</v>
      </c>
      <c r="C3486" s="4" t="s">
        <v>5594</v>
      </c>
      <c r="D3486" s="4" t="s">
        <v>85</v>
      </c>
      <c r="E3486" s="4" t="s">
        <v>22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50</v>
      </c>
      <c r="Q3486" s="7">
        <v>1848</v>
      </c>
      <c r="R3486" s="7">
        <v>28152</v>
      </c>
      <c r="S3486" s="4" t="s">
        <v>38</v>
      </c>
    </row>
    <row r="3487" spans="1:19" ht="26.25" hidden="1" customHeight="1" x14ac:dyDescent="0.25">
      <c r="A3487" s="10">
        <f>+SUBTOTAL(103,$B$5:B3487)</f>
        <v>220</v>
      </c>
      <c r="B3487" s="4" t="s">
        <v>2690</v>
      </c>
      <c r="C3487" s="4" t="s">
        <v>7280</v>
      </c>
      <c r="D3487" s="4" t="s">
        <v>404</v>
      </c>
      <c r="E3487" s="4" t="s">
        <v>57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customHeight="1" x14ac:dyDescent="0.25">
      <c r="A3488" s="10">
        <f>+SUBTOTAL(103,$B$5:B3488)</f>
        <v>221</v>
      </c>
      <c r="B3488" s="4" t="s">
        <v>445</v>
      </c>
      <c r="C3488" s="4" t="s">
        <v>7356</v>
      </c>
      <c r="D3488" s="4" t="s">
        <v>800</v>
      </c>
      <c r="E3488" s="4" t="s">
        <v>54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300</v>
      </c>
      <c r="Q3488" s="7">
        <v>2098</v>
      </c>
      <c r="R3488" s="7">
        <v>27902</v>
      </c>
      <c r="S3488" s="4" t="s">
        <v>24</v>
      </c>
    </row>
    <row r="3489" spans="1:19" ht="26.25" hidden="1" customHeight="1" x14ac:dyDescent="0.25">
      <c r="A3489" s="10">
        <f>+SUBTOTAL(103,$B$5:B3489)</f>
        <v>221</v>
      </c>
      <c r="B3489" s="4" t="s">
        <v>871</v>
      </c>
      <c r="C3489" s="4" t="s">
        <v>7371</v>
      </c>
      <c r="D3489" s="4" t="s">
        <v>1939</v>
      </c>
      <c r="E3489" s="4" t="s">
        <v>301</v>
      </c>
      <c r="F3489" s="4" t="s">
        <v>23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3420.16</v>
      </c>
      <c r="Q3489" s="7">
        <v>5218.16</v>
      </c>
      <c r="R3489" s="7">
        <v>24781.84</v>
      </c>
      <c r="S3489" s="4" t="s">
        <v>24</v>
      </c>
    </row>
    <row r="3490" spans="1:19" ht="26.25" hidden="1" customHeight="1" x14ac:dyDescent="0.25">
      <c r="A3490" s="10">
        <f>+SUBTOTAL(103,$B$5:B3490)</f>
        <v>221</v>
      </c>
      <c r="B3490" s="4" t="s">
        <v>873</v>
      </c>
      <c r="C3490" s="4" t="s">
        <v>7381</v>
      </c>
      <c r="D3490" s="4" t="s">
        <v>2343</v>
      </c>
      <c r="E3490" s="4" t="s">
        <v>149</v>
      </c>
      <c r="F3490" s="4" t="s">
        <v>23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50</v>
      </c>
      <c r="Q3490" s="7">
        <v>1848</v>
      </c>
      <c r="R3490" s="7">
        <v>28152</v>
      </c>
      <c r="S3490" s="4" t="s">
        <v>24</v>
      </c>
    </row>
    <row r="3491" spans="1:19" ht="26.25" hidden="1" customHeight="1" x14ac:dyDescent="0.25">
      <c r="A3491" s="10">
        <f>+SUBTOTAL(103,$B$5:B3491)</f>
        <v>221</v>
      </c>
      <c r="B3491" s="4" t="s">
        <v>2691</v>
      </c>
      <c r="C3491" s="4" t="s">
        <v>7413</v>
      </c>
      <c r="D3491" s="4" t="s">
        <v>2288</v>
      </c>
      <c r="E3491" s="4" t="s">
        <v>188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1715.46</v>
      </c>
      <c r="M3491" s="7">
        <v>25</v>
      </c>
      <c r="N3491" s="7">
        <v>0</v>
      </c>
      <c r="O3491" s="7"/>
      <c r="P3491" s="7">
        <v>2100</v>
      </c>
      <c r="Q3491" s="7">
        <v>5613.46</v>
      </c>
      <c r="R3491" s="7">
        <v>24386.54</v>
      </c>
      <c r="S3491" s="4" t="s">
        <v>24</v>
      </c>
    </row>
    <row r="3492" spans="1:19" ht="26.25" hidden="1" customHeight="1" x14ac:dyDescent="0.25">
      <c r="A3492" s="10">
        <f>+SUBTOTAL(103,$B$5:B3492)</f>
        <v>221</v>
      </c>
      <c r="B3492" s="4" t="s">
        <v>2692</v>
      </c>
      <c r="C3492" s="4" t="s">
        <v>7452</v>
      </c>
      <c r="D3492" s="4" t="s">
        <v>282</v>
      </c>
      <c r="E3492" s="4" t="s">
        <v>59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221</v>
      </c>
      <c r="B3493" s="4" t="s">
        <v>2693</v>
      </c>
      <c r="C3493" s="4" t="s">
        <v>5385</v>
      </c>
      <c r="D3493" s="4" t="s">
        <v>800</v>
      </c>
      <c r="E3493" s="4" t="s">
        <v>52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221</v>
      </c>
      <c r="B3494" s="4" t="s">
        <v>2694</v>
      </c>
      <c r="C3494" s="4" t="s">
        <v>7531</v>
      </c>
      <c r="D3494" s="4" t="s">
        <v>2156</v>
      </c>
      <c r="E3494" s="4" t="s">
        <v>52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221</v>
      </c>
      <c r="B3495" s="4" t="s">
        <v>3085</v>
      </c>
      <c r="C3495" s="4" t="s">
        <v>7671</v>
      </c>
      <c r="D3495" s="4" t="s">
        <v>5315</v>
      </c>
      <c r="E3495" s="4" t="s">
        <v>61</v>
      </c>
      <c r="F3495" s="4" t="s">
        <v>23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221</v>
      </c>
      <c r="B3496" s="4" t="s">
        <v>926</v>
      </c>
      <c r="C3496" s="4" t="s">
        <v>7146</v>
      </c>
      <c r="D3496" s="4" t="s">
        <v>2288</v>
      </c>
      <c r="E3496" s="4" t="s">
        <v>59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hidden="1" customHeight="1" x14ac:dyDescent="0.25">
      <c r="A3497" s="10">
        <f>+SUBTOTAL(103,$B$5:B3497)</f>
        <v>221</v>
      </c>
      <c r="B3497" s="4" t="s">
        <v>926</v>
      </c>
      <c r="C3497" s="4" t="s">
        <v>7675</v>
      </c>
      <c r="D3497" s="4" t="s">
        <v>860</v>
      </c>
      <c r="E3497" s="4" t="s">
        <v>59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221</v>
      </c>
      <c r="B3498" s="4" t="s">
        <v>2695</v>
      </c>
      <c r="C3498" s="4" t="s">
        <v>7691</v>
      </c>
      <c r="D3498" s="4" t="s">
        <v>2156</v>
      </c>
      <c r="E3498" s="4" t="s">
        <v>69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38</v>
      </c>
    </row>
    <row r="3499" spans="1:19" ht="26.25" hidden="1" customHeight="1" x14ac:dyDescent="0.25">
      <c r="A3499" s="10">
        <f>+SUBTOTAL(103,$B$5:B3499)</f>
        <v>221</v>
      </c>
      <c r="B3499" s="4" t="s">
        <v>2696</v>
      </c>
      <c r="C3499" s="4" t="s">
        <v>7692</v>
      </c>
      <c r="D3499" s="4" t="s">
        <v>85</v>
      </c>
      <c r="E3499" s="4" t="s">
        <v>22</v>
      </c>
      <c r="F3499" s="4" t="s">
        <v>23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4064.2</v>
      </c>
      <c r="Q3499" s="7">
        <v>5862.2</v>
      </c>
      <c r="R3499" s="7">
        <v>24137.8</v>
      </c>
      <c r="S3499" s="4" t="s">
        <v>38</v>
      </c>
    </row>
    <row r="3500" spans="1:19" ht="26.25" hidden="1" customHeight="1" x14ac:dyDescent="0.25">
      <c r="A3500" s="10">
        <f>+SUBTOTAL(103,$B$5:B3500)</f>
        <v>221</v>
      </c>
      <c r="B3500" s="4" t="s">
        <v>11390</v>
      </c>
      <c r="C3500" s="4" t="s">
        <v>8922</v>
      </c>
      <c r="D3500" s="4" t="s">
        <v>1219</v>
      </c>
      <c r="E3500" s="4" t="s">
        <v>59</v>
      </c>
      <c r="F3500" s="4" t="s">
        <v>23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221</v>
      </c>
      <c r="B3501" s="4" t="s">
        <v>5057</v>
      </c>
      <c r="C3501" s="4" t="s">
        <v>7707</v>
      </c>
      <c r="D3501" s="4" t="s">
        <v>800</v>
      </c>
      <c r="E3501" s="4" t="s">
        <v>59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hidden="1" customHeight="1" x14ac:dyDescent="0.25">
      <c r="A3502" s="10">
        <f>+SUBTOTAL(103,$B$5:B3502)</f>
        <v>221</v>
      </c>
      <c r="B3502" s="4" t="s">
        <v>2697</v>
      </c>
      <c r="C3502" s="4" t="s">
        <v>7732</v>
      </c>
      <c r="D3502" s="4" t="s">
        <v>2550</v>
      </c>
      <c r="E3502" s="4" t="s">
        <v>212</v>
      </c>
      <c r="F3502" s="4" t="s">
        <v>23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1715.46</v>
      </c>
      <c r="M3502" s="7">
        <v>25</v>
      </c>
      <c r="N3502" s="7">
        <v>0</v>
      </c>
      <c r="O3502" s="7"/>
      <c r="P3502" s="7">
        <v>0</v>
      </c>
      <c r="Q3502" s="7">
        <v>3513.46</v>
      </c>
      <c r="R3502" s="7">
        <v>26486.54</v>
      </c>
      <c r="S3502" s="4" t="s">
        <v>24</v>
      </c>
    </row>
    <row r="3503" spans="1:19" ht="26.25" hidden="1" customHeight="1" x14ac:dyDescent="0.25">
      <c r="A3503" s="10">
        <f>+SUBTOTAL(103,$B$5:B3503)</f>
        <v>221</v>
      </c>
      <c r="B3503" s="4" t="s">
        <v>2698</v>
      </c>
      <c r="C3503" s="4" t="s">
        <v>7746</v>
      </c>
      <c r="D3503" s="4" t="s">
        <v>48</v>
      </c>
      <c r="E3503" s="4" t="s">
        <v>52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221</v>
      </c>
      <c r="B3504" s="4" t="s">
        <v>2699</v>
      </c>
      <c r="C3504" s="4" t="s">
        <v>7759</v>
      </c>
      <c r="D3504" s="4" t="s">
        <v>557</v>
      </c>
      <c r="E3504" s="4" t="s">
        <v>119</v>
      </c>
      <c r="F3504" s="4" t="s">
        <v>23</v>
      </c>
      <c r="G3504" s="12" t="s">
        <v>11626</v>
      </c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100</v>
      </c>
      <c r="O3504" s="7"/>
      <c r="P3504" s="7">
        <v>50</v>
      </c>
      <c r="Q3504" s="7">
        <v>1948</v>
      </c>
      <c r="R3504" s="7">
        <v>28052</v>
      </c>
      <c r="S3504" s="4" t="s">
        <v>38</v>
      </c>
    </row>
    <row r="3505" spans="1:19" ht="26.25" hidden="1" customHeight="1" x14ac:dyDescent="0.25">
      <c r="A3505" s="10">
        <f>+SUBTOTAL(103,$B$5:B3505)</f>
        <v>221</v>
      </c>
      <c r="B3505" s="4" t="s">
        <v>2701</v>
      </c>
      <c r="C3505" s="4" t="s">
        <v>7803</v>
      </c>
      <c r="D3505" s="4" t="s">
        <v>800</v>
      </c>
      <c r="E3505" s="4" t="s">
        <v>59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v>28202</v>
      </c>
      <c r="S3505" s="4" t="s">
        <v>24</v>
      </c>
    </row>
    <row r="3506" spans="1:19" ht="26.25" hidden="1" customHeight="1" x14ac:dyDescent="0.25">
      <c r="A3506" s="10">
        <f>+SUBTOTAL(103,$B$5:B3506)</f>
        <v>221</v>
      </c>
      <c r="B3506" s="4" t="s">
        <v>2702</v>
      </c>
      <c r="C3506" s="4" t="s">
        <v>7896</v>
      </c>
      <c r="D3506" s="4" t="s">
        <v>800</v>
      </c>
      <c r="E3506" s="4" t="s">
        <v>59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300</v>
      </c>
      <c r="Q3506" s="7">
        <v>2098</v>
      </c>
      <c r="R3506" s="7">
        <v>27902</v>
      </c>
      <c r="S3506" s="4" t="s">
        <v>24</v>
      </c>
    </row>
    <row r="3507" spans="1:19" ht="26.25" hidden="1" customHeight="1" x14ac:dyDescent="0.25">
      <c r="A3507" s="10">
        <f>+SUBTOTAL(103,$B$5:B3507)</f>
        <v>221</v>
      </c>
      <c r="B3507" s="4" t="s">
        <v>2703</v>
      </c>
      <c r="C3507" s="4" t="s">
        <v>7913</v>
      </c>
      <c r="D3507" s="4" t="s">
        <v>800</v>
      </c>
      <c r="E3507" s="4" t="s">
        <v>52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5406.67</v>
      </c>
      <c r="Q3507" s="7">
        <v>7204.67</v>
      </c>
      <c r="R3507" s="7">
        <v>22795.33</v>
      </c>
      <c r="S3507" s="4" t="s">
        <v>24</v>
      </c>
    </row>
    <row r="3508" spans="1:19" ht="26.25" hidden="1" customHeight="1" x14ac:dyDescent="0.25">
      <c r="A3508" s="10">
        <f>+SUBTOTAL(103,$B$5:B3508)</f>
        <v>221</v>
      </c>
      <c r="B3508" s="4" t="s">
        <v>971</v>
      </c>
      <c r="C3508" s="4" t="s">
        <v>5971</v>
      </c>
      <c r="D3508" s="4" t="s">
        <v>435</v>
      </c>
      <c r="E3508" s="4" t="s">
        <v>5286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50</v>
      </c>
      <c r="Q3508" s="7">
        <v>1848</v>
      </c>
      <c r="R3508" s="7">
        <v>28152</v>
      </c>
      <c r="S3508" s="4" t="s">
        <v>24</v>
      </c>
    </row>
    <row r="3509" spans="1:19" ht="26.25" hidden="1" customHeight="1" x14ac:dyDescent="0.25">
      <c r="A3509" s="10">
        <f>+SUBTOTAL(103,$B$5:B3509)</f>
        <v>221</v>
      </c>
      <c r="B3509" s="4" t="s">
        <v>2704</v>
      </c>
      <c r="C3509" s="4" t="s">
        <v>7987</v>
      </c>
      <c r="D3509" s="4" t="s">
        <v>794</v>
      </c>
      <c r="E3509" s="4" t="s">
        <v>141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221</v>
      </c>
      <c r="B3510" s="4" t="s">
        <v>979</v>
      </c>
      <c r="C3510" s="4" t="s">
        <v>8008</v>
      </c>
      <c r="D3510" s="4" t="s">
        <v>800</v>
      </c>
      <c r="E3510" s="4" t="s">
        <v>59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hidden="1" customHeight="1" x14ac:dyDescent="0.25">
      <c r="A3511" s="10">
        <f>+SUBTOTAL(103,$B$5:B3511)</f>
        <v>221</v>
      </c>
      <c r="B3511" s="4" t="s">
        <v>2339</v>
      </c>
      <c r="C3511" s="4" t="s">
        <v>8017</v>
      </c>
      <c r="D3511" s="4" t="s">
        <v>48</v>
      </c>
      <c r="E3511" s="4" t="s">
        <v>52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221</v>
      </c>
      <c r="B3512" s="4" t="s">
        <v>2705</v>
      </c>
      <c r="C3512" s="4" t="s">
        <v>8046</v>
      </c>
      <c r="D3512" s="4" t="s">
        <v>800</v>
      </c>
      <c r="E3512" s="4" t="s">
        <v>61</v>
      </c>
      <c r="F3512" s="4" t="s">
        <v>23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3336.04</v>
      </c>
      <c r="Q3512" s="7">
        <v>5134.04</v>
      </c>
      <c r="R3512" s="7">
        <v>24865.96</v>
      </c>
      <c r="S3512" s="4" t="s">
        <v>24</v>
      </c>
    </row>
    <row r="3513" spans="1:19" ht="26.25" hidden="1" customHeight="1" x14ac:dyDescent="0.25">
      <c r="A3513" s="10">
        <f>+SUBTOTAL(103,$B$5:B3513)</f>
        <v>221</v>
      </c>
      <c r="B3513" s="4" t="s">
        <v>995</v>
      </c>
      <c r="C3513" s="4" t="s">
        <v>8119</v>
      </c>
      <c r="D3513" s="4" t="s">
        <v>282</v>
      </c>
      <c r="E3513" s="4" t="s">
        <v>61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1798</v>
      </c>
      <c r="R3513" s="7">
        <v>28202</v>
      </c>
      <c r="S3513" s="4" t="s">
        <v>24</v>
      </c>
    </row>
    <row r="3514" spans="1:19" ht="26.25" hidden="1" customHeight="1" x14ac:dyDescent="0.25">
      <c r="A3514" s="10">
        <f>+SUBTOTAL(103,$B$5:B3514)</f>
        <v>221</v>
      </c>
      <c r="B3514" s="4" t="s">
        <v>104</v>
      </c>
      <c r="C3514" s="4" t="s">
        <v>8174</v>
      </c>
      <c r="D3514" s="4" t="s">
        <v>1569</v>
      </c>
      <c r="E3514" s="4" t="s">
        <v>52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3430.92</v>
      </c>
      <c r="M3514" s="7">
        <v>25</v>
      </c>
      <c r="N3514" s="7">
        <v>0</v>
      </c>
      <c r="O3514" s="7"/>
      <c r="P3514" s="7">
        <v>0</v>
      </c>
      <c r="Q3514" s="7">
        <v>5228.92</v>
      </c>
      <c r="R3514" s="7">
        <v>24771.08</v>
      </c>
      <c r="S3514" s="4" t="s">
        <v>24</v>
      </c>
    </row>
    <row r="3515" spans="1:19" ht="26.25" hidden="1" customHeight="1" x14ac:dyDescent="0.25">
      <c r="A3515" s="10">
        <f>+SUBTOTAL(103,$B$5:B3515)</f>
        <v>221</v>
      </c>
      <c r="B3515" s="4" t="s">
        <v>2707</v>
      </c>
      <c r="C3515" s="4" t="s">
        <v>8178</v>
      </c>
      <c r="D3515" s="4" t="s">
        <v>282</v>
      </c>
      <c r="E3515" s="4" t="s">
        <v>165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1715.46</v>
      </c>
      <c r="M3515" s="7">
        <v>25</v>
      </c>
      <c r="N3515" s="7">
        <v>0</v>
      </c>
      <c r="O3515" s="7"/>
      <c r="P3515" s="7">
        <v>1500</v>
      </c>
      <c r="Q3515" s="7">
        <v>5013.46</v>
      </c>
      <c r="R3515" s="7">
        <v>24986.54</v>
      </c>
      <c r="S3515" s="4" t="s">
        <v>24</v>
      </c>
    </row>
    <row r="3516" spans="1:19" ht="26.25" hidden="1" customHeight="1" x14ac:dyDescent="0.25">
      <c r="A3516" s="10">
        <f>+SUBTOTAL(103,$B$5:B3516)</f>
        <v>221</v>
      </c>
      <c r="B3516" s="4" t="s">
        <v>2708</v>
      </c>
      <c r="C3516" s="4" t="s">
        <v>5659</v>
      </c>
      <c r="D3516" s="4" t="s">
        <v>327</v>
      </c>
      <c r="E3516" s="4" t="s">
        <v>110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221</v>
      </c>
      <c r="B3517" s="4" t="s">
        <v>1009</v>
      </c>
      <c r="C3517" s="4" t="s">
        <v>8201</v>
      </c>
      <c r="D3517" s="4" t="s">
        <v>800</v>
      </c>
      <c r="E3517" s="4" t="s">
        <v>61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1500</v>
      </c>
      <c r="Q3517" s="7">
        <v>3298</v>
      </c>
      <c r="R3517" s="7">
        <v>26702</v>
      </c>
      <c r="S3517" s="4" t="s">
        <v>24</v>
      </c>
    </row>
    <row r="3518" spans="1:19" ht="26.25" hidden="1" customHeight="1" x14ac:dyDescent="0.25">
      <c r="A3518" s="10">
        <f>+SUBTOTAL(103,$B$5:B3518)</f>
        <v>221</v>
      </c>
      <c r="B3518" s="4" t="s">
        <v>532</v>
      </c>
      <c r="C3518" s="4" t="s">
        <v>8242</v>
      </c>
      <c r="D3518" s="4" t="s">
        <v>2156</v>
      </c>
      <c r="E3518" s="4" t="s">
        <v>105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221</v>
      </c>
      <c r="B3519" s="4" t="s">
        <v>317</v>
      </c>
      <c r="C3519" s="4" t="s">
        <v>8303</v>
      </c>
      <c r="D3519" s="4" t="s">
        <v>2288</v>
      </c>
      <c r="E3519" s="4" t="s">
        <v>5201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221</v>
      </c>
      <c r="B3520" s="4" t="s">
        <v>1031</v>
      </c>
      <c r="C3520" s="4" t="s">
        <v>8324</v>
      </c>
      <c r="D3520" s="4" t="s">
        <v>102</v>
      </c>
      <c r="E3520" s="4" t="s">
        <v>56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221</v>
      </c>
      <c r="B3521" s="4" t="s">
        <v>179</v>
      </c>
      <c r="C3521" s="4" t="s">
        <v>8464</v>
      </c>
      <c r="D3521" s="4" t="s">
        <v>2156</v>
      </c>
      <c r="E3521" s="4" t="s">
        <v>63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221</v>
      </c>
      <c r="B3522" s="4" t="s">
        <v>2709</v>
      </c>
      <c r="C3522" s="4" t="s">
        <v>8484</v>
      </c>
      <c r="D3522" s="4" t="s">
        <v>800</v>
      </c>
      <c r="E3522" s="4" t="s">
        <v>78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hidden="1" customHeight="1" x14ac:dyDescent="0.25">
      <c r="A3523" s="10">
        <f>+SUBTOTAL(103,$B$5:B3523)</f>
        <v>221</v>
      </c>
      <c r="B3523" s="4" t="s">
        <v>1052</v>
      </c>
      <c r="C3523" s="4" t="s">
        <v>8520</v>
      </c>
      <c r="D3523" s="4" t="s">
        <v>2156</v>
      </c>
      <c r="E3523" s="4" t="s">
        <v>5202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24</v>
      </c>
    </row>
    <row r="3524" spans="1:19" ht="26.25" customHeight="1" x14ac:dyDescent="0.25">
      <c r="A3524" s="10">
        <f>+SUBTOTAL(103,$B$5:B3524)</f>
        <v>222</v>
      </c>
      <c r="B3524" s="4" t="s">
        <v>1052</v>
      </c>
      <c r="C3524" s="4" t="s">
        <v>8531</v>
      </c>
      <c r="D3524" s="4" t="s">
        <v>2288</v>
      </c>
      <c r="E3524" s="4" t="s">
        <v>54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300</v>
      </c>
      <c r="Q3524" s="7">
        <v>2098</v>
      </c>
      <c r="R3524" s="7">
        <v>27902</v>
      </c>
      <c r="S3524" s="4" t="s">
        <v>24</v>
      </c>
    </row>
    <row r="3525" spans="1:19" ht="26.25" hidden="1" customHeight="1" x14ac:dyDescent="0.25">
      <c r="A3525" s="10">
        <f>+SUBTOTAL(103,$B$5:B3525)</f>
        <v>222</v>
      </c>
      <c r="B3525" s="4" t="s">
        <v>2710</v>
      </c>
      <c r="C3525" s="4" t="s">
        <v>8314</v>
      </c>
      <c r="D3525" s="4" t="s">
        <v>327</v>
      </c>
      <c r="E3525" s="4" t="s">
        <v>321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222</v>
      </c>
      <c r="B3526" s="4" t="s">
        <v>182</v>
      </c>
      <c r="C3526" s="4" t="s">
        <v>8562</v>
      </c>
      <c r="D3526" s="4" t="s">
        <v>2343</v>
      </c>
      <c r="E3526" s="4" t="s">
        <v>124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24</v>
      </c>
    </row>
    <row r="3527" spans="1:19" ht="26.25" hidden="1" customHeight="1" x14ac:dyDescent="0.25">
      <c r="A3527" s="10">
        <f>+SUBTOTAL(103,$B$5:B3527)</f>
        <v>222</v>
      </c>
      <c r="B3527" s="4" t="s">
        <v>1062</v>
      </c>
      <c r="C3527" s="4" t="s">
        <v>8576</v>
      </c>
      <c r="D3527" s="4" t="s">
        <v>413</v>
      </c>
      <c r="E3527" s="4" t="s">
        <v>59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2085.1999999999998</v>
      </c>
      <c r="Q3527" s="7">
        <v>3883.2</v>
      </c>
      <c r="R3527" s="7">
        <v>26116.799999999999</v>
      </c>
      <c r="S3527" s="4" t="s">
        <v>24</v>
      </c>
    </row>
    <row r="3528" spans="1:19" ht="26.25" hidden="1" customHeight="1" x14ac:dyDescent="0.25">
      <c r="A3528" s="10">
        <f>+SUBTOTAL(103,$B$5:B3528)</f>
        <v>222</v>
      </c>
      <c r="B3528" s="4" t="s">
        <v>1072</v>
      </c>
      <c r="C3528" s="4" t="s">
        <v>11657</v>
      </c>
      <c r="D3528" s="4" t="s">
        <v>4512</v>
      </c>
      <c r="E3528" s="4" t="s">
        <v>114</v>
      </c>
      <c r="F3528" s="4" t="s">
        <v>23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24</v>
      </c>
    </row>
    <row r="3529" spans="1:19" ht="26.25" hidden="1" customHeight="1" x14ac:dyDescent="0.25">
      <c r="A3529" s="10">
        <f>+SUBTOTAL(103,$B$5:B3529)</f>
        <v>222</v>
      </c>
      <c r="B3529" s="4" t="s">
        <v>11658</v>
      </c>
      <c r="C3529" s="4" t="s">
        <v>11659</v>
      </c>
      <c r="D3529" s="4" t="s">
        <v>1219</v>
      </c>
      <c r="E3529" s="4" t="s">
        <v>110</v>
      </c>
      <c r="F3529" s="4" t="s">
        <v>23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222</v>
      </c>
      <c r="B3530" s="4" t="s">
        <v>2711</v>
      </c>
      <c r="C3530" s="4" t="s">
        <v>8764</v>
      </c>
      <c r="D3530" s="4" t="s">
        <v>860</v>
      </c>
      <c r="E3530" s="4" t="s">
        <v>173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1715.46</v>
      </c>
      <c r="M3530" s="7">
        <v>25</v>
      </c>
      <c r="N3530" s="7">
        <v>100</v>
      </c>
      <c r="O3530" s="7"/>
      <c r="P3530" s="7">
        <v>0</v>
      </c>
      <c r="Q3530" s="7">
        <v>3613.46</v>
      </c>
      <c r="R3530" s="7">
        <v>26386.54</v>
      </c>
      <c r="S3530" s="4" t="s">
        <v>38</v>
      </c>
    </row>
    <row r="3531" spans="1:19" ht="26.25" hidden="1" customHeight="1" x14ac:dyDescent="0.25">
      <c r="A3531" s="10">
        <f>+SUBTOTAL(103,$B$5:B3531)</f>
        <v>222</v>
      </c>
      <c r="B3531" s="4" t="s">
        <v>2712</v>
      </c>
      <c r="C3531" s="4" t="s">
        <v>8801</v>
      </c>
      <c r="D3531" s="4" t="s">
        <v>800</v>
      </c>
      <c r="E3531" s="4" t="s">
        <v>63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4419.68</v>
      </c>
      <c r="Q3531" s="7">
        <v>6217.68</v>
      </c>
      <c r="R3531" s="7">
        <v>23782.32</v>
      </c>
      <c r="S3531" s="4" t="s">
        <v>24</v>
      </c>
    </row>
    <row r="3532" spans="1:19" ht="26.25" hidden="1" customHeight="1" x14ac:dyDescent="0.25">
      <c r="A3532" s="10">
        <f>+SUBTOTAL(103,$B$5:B3532)</f>
        <v>222</v>
      </c>
      <c r="B3532" s="4" t="s">
        <v>2713</v>
      </c>
      <c r="C3532" s="4" t="s">
        <v>6737</v>
      </c>
      <c r="D3532" s="4" t="s">
        <v>548</v>
      </c>
      <c r="E3532" s="4" t="s">
        <v>61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v>28202</v>
      </c>
      <c r="S3532" s="4" t="s">
        <v>38</v>
      </c>
    </row>
    <row r="3533" spans="1:19" ht="26.25" hidden="1" customHeight="1" x14ac:dyDescent="0.25">
      <c r="A3533" s="10">
        <f>+SUBTOTAL(103,$B$5:B3533)</f>
        <v>222</v>
      </c>
      <c r="B3533" s="4" t="s">
        <v>2714</v>
      </c>
      <c r="C3533" s="4" t="s">
        <v>8414</v>
      </c>
      <c r="D3533" s="4" t="s">
        <v>1107</v>
      </c>
      <c r="E3533" s="4" t="s">
        <v>52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38</v>
      </c>
    </row>
    <row r="3534" spans="1:19" ht="26.25" hidden="1" customHeight="1" x14ac:dyDescent="0.25">
      <c r="A3534" s="10">
        <f>+SUBTOTAL(103,$B$5:B3534)</f>
        <v>222</v>
      </c>
      <c r="B3534" s="4" t="s">
        <v>2715</v>
      </c>
      <c r="C3534" s="4" t="s">
        <v>5743</v>
      </c>
      <c r="D3534" s="4" t="s">
        <v>800</v>
      </c>
      <c r="E3534" s="4" t="s">
        <v>56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1491.67</v>
      </c>
      <c r="Q3534" s="7">
        <v>3289.67</v>
      </c>
      <c r="R3534" s="7">
        <v>26710.33</v>
      </c>
      <c r="S3534" s="4" t="s">
        <v>24</v>
      </c>
    </row>
    <row r="3535" spans="1:19" ht="26.25" hidden="1" customHeight="1" x14ac:dyDescent="0.25">
      <c r="A3535" s="10">
        <f>+SUBTOTAL(103,$B$5:B3535)</f>
        <v>222</v>
      </c>
      <c r="B3535" s="4" t="s">
        <v>2716</v>
      </c>
      <c r="C3535" s="4" t="s">
        <v>8887</v>
      </c>
      <c r="D3535" s="4" t="s">
        <v>2288</v>
      </c>
      <c r="E3535" s="4" t="s">
        <v>188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0</v>
      </c>
      <c r="Q3535" s="7">
        <v>1798</v>
      </c>
      <c r="R3535" s="7">
        <v>28202</v>
      </c>
      <c r="S3535" s="4" t="s">
        <v>38</v>
      </c>
    </row>
    <row r="3536" spans="1:19" ht="26.25" hidden="1" customHeight="1" x14ac:dyDescent="0.25">
      <c r="A3536" s="10">
        <f>+SUBTOTAL(103,$B$5:B3536)</f>
        <v>222</v>
      </c>
      <c r="B3536" s="4" t="s">
        <v>2717</v>
      </c>
      <c r="C3536" s="4" t="s">
        <v>8889</v>
      </c>
      <c r="D3536" s="4" t="s">
        <v>613</v>
      </c>
      <c r="E3536" s="4" t="s">
        <v>57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38</v>
      </c>
    </row>
    <row r="3537" spans="1:19" ht="26.25" hidden="1" customHeight="1" x14ac:dyDescent="0.25">
      <c r="A3537" s="10">
        <f>+SUBTOTAL(103,$B$5:B3537)</f>
        <v>222</v>
      </c>
      <c r="B3537" s="4" t="s">
        <v>2718</v>
      </c>
      <c r="C3537" s="4" t="s">
        <v>8911</v>
      </c>
      <c r="D3537" s="4" t="s">
        <v>717</v>
      </c>
      <c r="E3537" s="4" t="s">
        <v>61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2725</v>
      </c>
      <c r="Q3537" s="7">
        <v>4523</v>
      </c>
      <c r="R3537" s="7">
        <v>25477</v>
      </c>
      <c r="S3537" s="4" t="s">
        <v>38</v>
      </c>
    </row>
    <row r="3538" spans="1:19" ht="26.25" hidden="1" customHeight="1" x14ac:dyDescent="0.25">
      <c r="A3538" s="10">
        <f>+SUBTOTAL(103,$B$5:B3538)</f>
        <v>222</v>
      </c>
      <c r="B3538" s="4" t="s">
        <v>2719</v>
      </c>
      <c r="C3538" s="4" t="s">
        <v>8921</v>
      </c>
      <c r="D3538" s="4" t="s">
        <v>2288</v>
      </c>
      <c r="E3538" s="4" t="s">
        <v>63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38</v>
      </c>
    </row>
    <row r="3539" spans="1:19" ht="26.25" hidden="1" customHeight="1" x14ac:dyDescent="0.25">
      <c r="A3539" s="10">
        <f>+SUBTOTAL(103,$B$5:B3539)</f>
        <v>222</v>
      </c>
      <c r="B3539" s="4" t="s">
        <v>2720</v>
      </c>
      <c r="C3539" s="4" t="s">
        <v>8962</v>
      </c>
      <c r="D3539" s="4" t="s">
        <v>1107</v>
      </c>
      <c r="E3539" s="4" t="s">
        <v>121</v>
      </c>
      <c r="F3539" s="4" t="s">
        <v>23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100</v>
      </c>
      <c r="O3539" s="7"/>
      <c r="P3539" s="7">
        <v>50</v>
      </c>
      <c r="Q3539" s="7">
        <v>1948</v>
      </c>
      <c r="R3539" s="7">
        <v>28052</v>
      </c>
      <c r="S3539" s="4" t="s">
        <v>38</v>
      </c>
    </row>
    <row r="3540" spans="1:19" ht="26.25" hidden="1" customHeight="1" x14ac:dyDescent="0.25">
      <c r="A3540" s="10">
        <f>+SUBTOTAL(103,$B$5:B3540)</f>
        <v>222</v>
      </c>
      <c r="B3540" s="4" t="s">
        <v>77</v>
      </c>
      <c r="C3540" s="4" t="s">
        <v>11666</v>
      </c>
      <c r="D3540" s="4" t="s">
        <v>2288</v>
      </c>
      <c r="E3540" s="4" t="s">
        <v>69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222</v>
      </c>
      <c r="B3541" s="4" t="s">
        <v>318</v>
      </c>
      <c r="C3541" s="4" t="s">
        <v>9020</v>
      </c>
      <c r="D3541" s="4" t="s">
        <v>413</v>
      </c>
      <c r="E3541" s="4" t="s">
        <v>121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1715.46</v>
      </c>
      <c r="M3541" s="7">
        <v>25</v>
      </c>
      <c r="N3541" s="7">
        <v>0</v>
      </c>
      <c r="O3541" s="7"/>
      <c r="P3541" s="7">
        <v>0</v>
      </c>
      <c r="Q3541" s="7">
        <v>3513.46</v>
      </c>
      <c r="R3541" s="7">
        <v>26486.54</v>
      </c>
      <c r="S3541" s="4" t="s">
        <v>24</v>
      </c>
    </row>
    <row r="3542" spans="1:19" ht="26.25" hidden="1" customHeight="1" x14ac:dyDescent="0.25">
      <c r="A3542" s="10">
        <f>+SUBTOTAL(103,$B$5:B3542)</f>
        <v>222</v>
      </c>
      <c r="B3542" s="4" t="s">
        <v>2721</v>
      </c>
      <c r="C3542" s="4" t="s">
        <v>7847</v>
      </c>
      <c r="D3542" s="4" t="s">
        <v>800</v>
      </c>
      <c r="E3542" s="4" t="s">
        <v>69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24</v>
      </c>
    </row>
    <row r="3543" spans="1:19" ht="26.25" hidden="1" customHeight="1" x14ac:dyDescent="0.25">
      <c r="A3543" s="10">
        <f>+SUBTOTAL(103,$B$5:B3543)</f>
        <v>222</v>
      </c>
      <c r="B3543" s="4" t="s">
        <v>1667</v>
      </c>
      <c r="C3543" s="4" t="s">
        <v>5598</v>
      </c>
      <c r="D3543" s="4" t="s">
        <v>800</v>
      </c>
      <c r="E3543" s="4" t="s">
        <v>56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711.04</v>
      </c>
      <c r="Q3543" s="7">
        <v>2509.04</v>
      </c>
      <c r="R3543" s="7">
        <v>27490.959999999999</v>
      </c>
      <c r="S3543" s="4" t="s">
        <v>24</v>
      </c>
    </row>
    <row r="3544" spans="1:19" ht="26.25" hidden="1" customHeight="1" x14ac:dyDescent="0.25">
      <c r="A3544" s="10">
        <f>+SUBTOTAL(103,$B$5:B3544)</f>
        <v>222</v>
      </c>
      <c r="B3544" s="4" t="s">
        <v>11597</v>
      </c>
      <c r="C3544" s="4" t="s">
        <v>11598</v>
      </c>
      <c r="D3544" s="4" t="s">
        <v>4512</v>
      </c>
      <c r="E3544" s="4" t="s">
        <v>114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24</v>
      </c>
    </row>
    <row r="3545" spans="1:19" ht="26.25" hidden="1" customHeight="1" x14ac:dyDescent="0.25">
      <c r="A3545" s="10">
        <f>+SUBTOTAL(103,$B$5:B3545)</f>
        <v>222</v>
      </c>
      <c r="B3545" s="4" t="s">
        <v>2722</v>
      </c>
      <c r="C3545" s="4" t="s">
        <v>9116</v>
      </c>
      <c r="D3545" s="4" t="s">
        <v>413</v>
      </c>
      <c r="E3545" s="4" t="s">
        <v>56</v>
      </c>
      <c r="F3545" s="4" t="s">
        <v>23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1675</v>
      </c>
      <c r="Q3545" s="7">
        <v>3473</v>
      </c>
      <c r="R3545" s="7">
        <v>26527</v>
      </c>
      <c r="S3545" s="4" t="s">
        <v>24</v>
      </c>
    </row>
    <row r="3546" spans="1:19" ht="26.25" hidden="1" customHeight="1" x14ac:dyDescent="0.25">
      <c r="A3546" s="10">
        <f>+SUBTOTAL(103,$B$5:B3546)</f>
        <v>222</v>
      </c>
      <c r="B3546" s="4" t="s">
        <v>2723</v>
      </c>
      <c r="C3546" s="4" t="s">
        <v>9139</v>
      </c>
      <c r="D3546" s="4" t="s">
        <v>413</v>
      </c>
      <c r="E3546" s="4" t="s">
        <v>52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1715.46</v>
      </c>
      <c r="M3546" s="7">
        <v>25</v>
      </c>
      <c r="N3546" s="7">
        <v>120</v>
      </c>
      <c r="O3546" s="7"/>
      <c r="P3546" s="7">
        <v>1220</v>
      </c>
      <c r="Q3546" s="7">
        <v>4853.46</v>
      </c>
      <c r="R3546" s="7">
        <v>25146.54</v>
      </c>
      <c r="S3546" s="4" t="s">
        <v>38</v>
      </c>
    </row>
    <row r="3547" spans="1:19" ht="26.25" hidden="1" customHeight="1" x14ac:dyDescent="0.25">
      <c r="A3547" s="10">
        <f>+SUBTOTAL(103,$B$5:B3547)</f>
        <v>222</v>
      </c>
      <c r="B3547" s="4" t="s">
        <v>2724</v>
      </c>
      <c r="C3547" s="4" t="s">
        <v>9148</v>
      </c>
      <c r="D3547" s="4" t="s">
        <v>2156</v>
      </c>
      <c r="E3547" s="4" t="s">
        <v>321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1987.5</v>
      </c>
      <c r="Q3547" s="7">
        <v>3785.5</v>
      </c>
      <c r="R3547" s="7">
        <v>26214.5</v>
      </c>
      <c r="S3547" s="4" t="s">
        <v>38</v>
      </c>
    </row>
    <row r="3548" spans="1:19" ht="26.25" hidden="1" customHeight="1" x14ac:dyDescent="0.25">
      <c r="A3548" s="10">
        <f>+SUBTOTAL(103,$B$5:B3548)</f>
        <v>222</v>
      </c>
      <c r="B3548" s="4" t="s">
        <v>272</v>
      </c>
      <c r="C3548" s="4" t="s">
        <v>9212</v>
      </c>
      <c r="D3548" s="4" t="s">
        <v>2156</v>
      </c>
      <c r="E3548" s="4" t="s">
        <v>63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222</v>
      </c>
      <c r="B3549" s="4" t="s">
        <v>320</v>
      </c>
      <c r="C3549" s="4" t="s">
        <v>9234</v>
      </c>
      <c r="D3549" s="4" t="s">
        <v>800</v>
      </c>
      <c r="E3549" s="4" t="s">
        <v>56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222</v>
      </c>
      <c r="B3550" s="4" t="s">
        <v>320</v>
      </c>
      <c r="C3550" s="4" t="s">
        <v>9236</v>
      </c>
      <c r="D3550" s="4" t="s">
        <v>2408</v>
      </c>
      <c r="E3550" s="4" t="s">
        <v>61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24</v>
      </c>
    </row>
    <row r="3551" spans="1:19" ht="26.25" hidden="1" customHeight="1" x14ac:dyDescent="0.25">
      <c r="A3551" s="10">
        <f>+SUBTOTAL(103,$B$5:B3551)</f>
        <v>222</v>
      </c>
      <c r="B3551" s="4" t="s">
        <v>2725</v>
      </c>
      <c r="C3551" s="4" t="s">
        <v>9288</v>
      </c>
      <c r="D3551" s="4" t="s">
        <v>282</v>
      </c>
      <c r="E3551" s="4" t="s">
        <v>56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222</v>
      </c>
      <c r="B3552" s="4" t="s">
        <v>1203</v>
      </c>
      <c r="C3552" s="4" t="s">
        <v>5556</v>
      </c>
      <c r="D3552" s="4" t="s">
        <v>603</v>
      </c>
      <c r="E3552" s="4" t="s">
        <v>35</v>
      </c>
      <c r="F3552" s="4" t="s">
        <v>23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50</v>
      </c>
      <c r="Q3552" s="7">
        <v>1848</v>
      </c>
      <c r="R3552" s="7">
        <v>28152</v>
      </c>
      <c r="S3552" s="4" t="s">
        <v>38</v>
      </c>
    </row>
    <row r="3553" spans="1:19" ht="26.25" hidden="1" customHeight="1" x14ac:dyDescent="0.25">
      <c r="A3553" s="10">
        <f>+SUBTOTAL(103,$B$5:B3553)</f>
        <v>222</v>
      </c>
      <c r="B3553" s="4" t="s">
        <v>2726</v>
      </c>
      <c r="C3553" s="4" t="s">
        <v>9436</v>
      </c>
      <c r="D3553" s="4" t="s">
        <v>282</v>
      </c>
      <c r="E3553" s="4" t="s">
        <v>59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355.52</v>
      </c>
      <c r="Q3553" s="7">
        <v>2153.52</v>
      </c>
      <c r="R3553" s="7">
        <v>27846.48</v>
      </c>
      <c r="S3553" s="4" t="s">
        <v>38</v>
      </c>
    </row>
    <row r="3554" spans="1:19" ht="26.25" hidden="1" customHeight="1" x14ac:dyDescent="0.25">
      <c r="A3554" s="10">
        <f>+SUBTOTAL(103,$B$5:B3554)</f>
        <v>222</v>
      </c>
      <c r="B3554" s="4" t="s">
        <v>2927</v>
      </c>
      <c r="C3554" s="4" t="s">
        <v>9442</v>
      </c>
      <c r="D3554" s="4" t="s">
        <v>1107</v>
      </c>
      <c r="E3554" s="4" t="s">
        <v>121</v>
      </c>
      <c r="F3554" s="4" t="s">
        <v>23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160</v>
      </c>
      <c r="O3554" s="7"/>
      <c r="P3554" s="7">
        <v>6500</v>
      </c>
      <c r="Q3554" s="7">
        <v>8458</v>
      </c>
      <c r="R3554" s="7">
        <v>21542</v>
      </c>
      <c r="S3554" s="4" t="s">
        <v>38</v>
      </c>
    </row>
    <row r="3555" spans="1:19" ht="26.25" hidden="1" customHeight="1" x14ac:dyDescent="0.25">
      <c r="A3555" s="10">
        <f>+SUBTOTAL(103,$B$5:B3555)</f>
        <v>222</v>
      </c>
      <c r="B3555" s="4" t="s">
        <v>2727</v>
      </c>
      <c r="C3555" s="4" t="s">
        <v>9443</v>
      </c>
      <c r="D3555" s="4" t="s">
        <v>413</v>
      </c>
      <c r="E3555" s="4" t="s">
        <v>188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2425</v>
      </c>
      <c r="Q3555" s="7">
        <v>4223</v>
      </c>
      <c r="R3555" s="7">
        <v>25777</v>
      </c>
      <c r="S3555" s="4" t="s">
        <v>38</v>
      </c>
    </row>
    <row r="3556" spans="1:19" ht="26.25" hidden="1" customHeight="1" x14ac:dyDescent="0.25">
      <c r="A3556" s="10">
        <f>+SUBTOTAL(103,$B$5:B3556)</f>
        <v>222</v>
      </c>
      <c r="B3556" s="4" t="s">
        <v>5267</v>
      </c>
      <c r="C3556" s="4" t="s">
        <v>9564</v>
      </c>
      <c r="D3556" s="4" t="s">
        <v>5231</v>
      </c>
      <c r="E3556" s="4" t="s">
        <v>57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hidden="1" customHeight="1" x14ac:dyDescent="0.25">
      <c r="A3557" s="10">
        <f>+SUBTOTAL(103,$B$5:B3557)</f>
        <v>222</v>
      </c>
      <c r="B3557" s="4" t="s">
        <v>2728</v>
      </c>
      <c r="C3557" s="4" t="s">
        <v>9604</v>
      </c>
      <c r="D3557" s="4" t="s">
        <v>2156</v>
      </c>
      <c r="E3557" s="4" t="s">
        <v>59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38</v>
      </c>
    </row>
    <row r="3558" spans="1:19" ht="26.25" hidden="1" customHeight="1" x14ac:dyDescent="0.25">
      <c r="A3558" s="10">
        <f>+SUBTOTAL(103,$B$5:B3558)</f>
        <v>222</v>
      </c>
      <c r="B3558" s="4" t="s">
        <v>2420</v>
      </c>
      <c r="C3558" s="4" t="s">
        <v>9620</v>
      </c>
      <c r="D3558" s="4" t="s">
        <v>800</v>
      </c>
      <c r="E3558" s="4" t="s">
        <v>321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24</v>
      </c>
    </row>
    <row r="3559" spans="1:19" ht="26.25" hidden="1" customHeight="1" x14ac:dyDescent="0.25">
      <c r="A3559" s="10">
        <f>+SUBTOTAL(103,$B$5:B3559)</f>
        <v>222</v>
      </c>
      <c r="B3559" s="4" t="s">
        <v>2729</v>
      </c>
      <c r="C3559" s="4" t="s">
        <v>6284</v>
      </c>
      <c r="D3559" s="4" t="s">
        <v>2156</v>
      </c>
      <c r="E3559" s="4" t="s">
        <v>69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222</v>
      </c>
      <c r="B3560" s="4" t="s">
        <v>199</v>
      </c>
      <c r="C3560" s="4" t="s">
        <v>9647</v>
      </c>
      <c r="D3560" s="4" t="s">
        <v>2156</v>
      </c>
      <c r="E3560" s="4" t="s">
        <v>22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1170</v>
      </c>
      <c r="Q3560" s="7">
        <v>2968</v>
      </c>
      <c r="R3560" s="7">
        <v>27032</v>
      </c>
      <c r="S3560" s="4" t="s">
        <v>24</v>
      </c>
    </row>
    <row r="3561" spans="1:19" ht="26.25" hidden="1" customHeight="1" x14ac:dyDescent="0.25">
      <c r="A3561" s="10">
        <f>+SUBTOTAL(103,$B$5:B3561)</f>
        <v>222</v>
      </c>
      <c r="B3561" s="4" t="s">
        <v>11413</v>
      </c>
      <c r="C3561" s="4" t="s">
        <v>11414</v>
      </c>
      <c r="D3561" s="4" t="s">
        <v>292</v>
      </c>
      <c r="E3561" s="4" t="s">
        <v>220</v>
      </c>
      <c r="F3561" s="4" t="s">
        <v>293</v>
      </c>
      <c r="G3561" s="12"/>
      <c r="H3561" s="7">
        <v>30000</v>
      </c>
      <c r="I3561" s="7">
        <v>0</v>
      </c>
      <c r="J3561" s="7">
        <v>0</v>
      </c>
      <c r="K3561" s="7">
        <v>0</v>
      </c>
      <c r="L3561" s="7">
        <v>0</v>
      </c>
      <c r="M3561" s="7">
        <v>0</v>
      </c>
      <c r="N3561" s="7">
        <v>0</v>
      </c>
      <c r="O3561" s="7"/>
      <c r="P3561" s="7">
        <v>0</v>
      </c>
      <c r="Q3561" s="7">
        <v>0</v>
      </c>
      <c r="R3561" s="7">
        <v>30000</v>
      </c>
      <c r="S3561" s="4" t="s">
        <v>24</v>
      </c>
    </row>
    <row r="3562" spans="1:19" ht="26.25" hidden="1" customHeight="1" x14ac:dyDescent="0.25">
      <c r="A3562" s="10">
        <f>+SUBTOTAL(103,$B$5:B3562)</f>
        <v>222</v>
      </c>
      <c r="B3562" s="4" t="s">
        <v>275</v>
      </c>
      <c r="C3562" s="4" t="s">
        <v>5917</v>
      </c>
      <c r="D3562" s="4" t="s">
        <v>413</v>
      </c>
      <c r="E3562" s="4" t="s">
        <v>5287</v>
      </c>
      <c r="F3562" s="4" t="s">
        <v>23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1715.46</v>
      </c>
      <c r="M3562" s="7">
        <v>25</v>
      </c>
      <c r="N3562" s="7">
        <v>0</v>
      </c>
      <c r="O3562" s="7"/>
      <c r="P3562" s="7">
        <v>50</v>
      </c>
      <c r="Q3562" s="7">
        <v>3563.46</v>
      </c>
      <c r="R3562" s="7">
        <v>26436.54</v>
      </c>
      <c r="S3562" s="4" t="s">
        <v>38</v>
      </c>
    </row>
    <row r="3563" spans="1:19" ht="26.25" hidden="1" customHeight="1" x14ac:dyDescent="0.25">
      <c r="A3563" s="10">
        <f>+SUBTOTAL(103,$B$5:B3563)</f>
        <v>222</v>
      </c>
      <c r="B3563" s="4" t="s">
        <v>5306</v>
      </c>
      <c r="C3563" s="4" t="s">
        <v>9707</v>
      </c>
      <c r="D3563" s="4" t="s">
        <v>2276</v>
      </c>
      <c r="E3563" s="4" t="s">
        <v>97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38</v>
      </c>
    </row>
    <row r="3564" spans="1:19" ht="26.25" hidden="1" customHeight="1" x14ac:dyDescent="0.25">
      <c r="A3564" s="10">
        <f>+SUBTOTAL(103,$B$5:B3564)</f>
        <v>222</v>
      </c>
      <c r="B3564" s="4" t="s">
        <v>2730</v>
      </c>
      <c r="C3564" s="4" t="s">
        <v>9257</v>
      </c>
      <c r="D3564" s="4" t="s">
        <v>435</v>
      </c>
      <c r="E3564" s="4" t="s">
        <v>278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50</v>
      </c>
      <c r="Q3564" s="7">
        <v>1848</v>
      </c>
      <c r="R3564" s="7">
        <v>28152</v>
      </c>
      <c r="S3564" s="4" t="s">
        <v>38</v>
      </c>
    </row>
    <row r="3565" spans="1:19" ht="26.25" hidden="1" customHeight="1" x14ac:dyDescent="0.25">
      <c r="A3565" s="10">
        <f>+SUBTOTAL(103,$B$5:B3565)</f>
        <v>222</v>
      </c>
      <c r="B3565" s="4" t="s">
        <v>2035</v>
      </c>
      <c r="C3565" s="4" t="s">
        <v>9741</v>
      </c>
      <c r="D3565" s="4" t="s">
        <v>2288</v>
      </c>
      <c r="E3565" s="4" t="s">
        <v>110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38</v>
      </c>
    </row>
    <row r="3566" spans="1:19" ht="26.25" hidden="1" customHeight="1" x14ac:dyDescent="0.25">
      <c r="A3566" s="10">
        <f>+SUBTOTAL(103,$B$5:B3566)</f>
        <v>222</v>
      </c>
      <c r="B3566" s="4" t="s">
        <v>2731</v>
      </c>
      <c r="C3566" s="4" t="s">
        <v>9743</v>
      </c>
      <c r="D3566" s="4" t="s">
        <v>800</v>
      </c>
      <c r="E3566" s="4" t="s">
        <v>212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10300</v>
      </c>
      <c r="Q3566" s="7">
        <v>12098</v>
      </c>
      <c r="R3566" s="7">
        <v>17902</v>
      </c>
      <c r="S3566" s="4" t="s">
        <v>38</v>
      </c>
    </row>
    <row r="3567" spans="1:19" ht="26.25" hidden="1" customHeight="1" x14ac:dyDescent="0.25">
      <c r="A3567" s="10">
        <f>+SUBTOTAL(103,$B$5:B3567)</f>
        <v>222</v>
      </c>
      <c r="B3567" s="4" t="s">
        <v>2732</v>
      </c>
      <c r="C3567" s="4" t="s">
        <v>9745</v>
      </c>
      <c r="D3567" s="4" t="s">
        <v>800</v>
      </c>
      <c r="E3567" s="4" t="s">
        <v>78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3430.92</v>
      </c>
      <c r="M3567" s="7">
        <v>25</v>
      </c>
      <c r="N3567" s="7">
        <v>0</v>
      </c>
      <c r="O3567" s="7"/>
      <c r="P3567" s="7">
        <v>300</v>
      </c>
      <c r="Q3567" s="7">
        <v>5528.92</v>
      </c>
      <c r="R3567" s="7">
        <v>24471.08</v>
      </c>
      <c r="S3567" s="4" t="s">
        <v>38</v>
      </c>
    </row>
    <row r="3568" spans="1:19" ht="26.25" hidden="1" customHeight="1" x14ac:dyDescent="0.25">
      <c r="A3568" s="10">
        <f>+SUBTOTAL(103,$B$5:B3568)</f>
        <v>222</v>
      </c>
      <c r="B3568" s="4" t="s">
        <v>2733</v>
      </c>
      <c r="C3568" s="4" t="s">
        <v>9762</v>
      </c>
      <c r="D3568" s="4" t="s">
        <v>800</v>
      </c>
      <c r="E3568" s="4" t="s">
        <v>564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50</v>
      </c>
      <c r="Q3568" s="7">
        <v>1848</v>
      </c>
      <c r="R3568" s="7">
        <v>28152</v>
      </c>
      <c r="S3568" s="4" t="s">
        <v>38</v>
      </c>
    </row>
    <row r="3569" spans="1:19" ht="26.25" hidden="1" customHeight="1" x14ac:dyDescent="0.25">
      <c r="A3569" s="10">
        <f>+SUBTOTAL(103,$B$5:B3569)</f>
        <v>222</v>
      </c>
      <c r="B3569" s="4" t="s">
        <v>2734</v>
      </c>
      <c r="C3569" s="4" t="s">
        <v>2735</v>
      </c>
      <c r="D3569" s="4" t="s">
        <v>1107</v>
      </c>
      <c r="E3569" s="4" t="s">
        <v>145</v>
      </c>
      <c r="F3569" s="4" t="s">
        <v>23</v>
      </c>
      <c r="G3569" s="12" t="s">
        <v>11626</v>
      </c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>
        <v>0</v>
      </c>
      <c r="P3569" s="7">
        <v>2733.03</v>
      </c>
      <c r="Q3569" s="7">
        <v>4531.03</v>
      </c>
      <c r="R3569" s="7">
        <v>25468.97</v>
      </c>
      <c r="S3569" s="4" t="s">
        <v>38</v>
      </c>
    </row>
    <row r="3570" spans="1:19" ht="26.25" hidden="1" customHeight="1" x14ac:dyDescent="0.25">
      <c r="A3570" s="10">
        <f>+SUBTOTAL(103,$B$5:B3570)</f>
        <v>222</v>
      </c>
      <c r="B3570" s="4" t="s">
        <v>1275</v>
      </c>
      <c r="C3570" s="4" t="s">
        <v>11680</v>
      </c>
      <c r="D3570" s="4" t="s">
        <v>2288</v>
      </c>
      <c r="E3570" s="4" t="s">
        <v>69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222</v>
      </c>
      <c r="B3571" s="4" t="s">
        <v>11320</v>
      </c>
      <c r="C3571" s="4" t="s">
        <v>11321</v>
      </c>
      <c r="D3571" s="4" t="s">
        <v>1283</v>
      </c>
      <c r="E3571" s="4" t="s">
        <v>76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38</v>
      </c>
    </row>
    <row r="3572" spans="1:19" ht="26.25" hidden="1" customHeight="1" x14ac:dyDescent="0.25">
      <c r="A3572" s="10">
        <f>+SUBTOTAL(103,$B$5:B3572)</f>
        <v>222</v>
      </c>
      <c r="B3572" s="4" t="s">
        <v>2736</v>
      </c>
      <c r="C3572" s="4" t="s">
        <v>9821</v>
      </c>
      <c r="D3572" s="4" t="s">
        <v>800</v>
      </c>
      <c r="E3572" s="4" t="s">
        <v>78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1715.46</v>
      </c>
      <c r="M3572" s="7">
        <v>25</v>
      </c>
      <c r="N3572" s="7">
        <v>0</v>
      </c>
      <c r="O3572" s="7"/>
      <c r="P3572" s="7">
        <v>0</v>
      </c>
      <c r="Q3572" s="7">
        <v>3513.46</v>
      </c>
      <c r="R3572" s="7">
        <v>26486.54</v>
      </c>
      <c r="S3572" s="4" t="s">
        <v>38</v>
      </c>
    </row>
    <row r="3573" spans="1:19" ht="26.25" hidden="1" customHeight="1" x14ac:dyDescent="0.25">
      <c r="A3573" s="10">
        <f>+SUBTOTAL(103,$B$5:B3573)</f>
        <v>222</v>
      </c>
      <c r="B3573" s="4" t="s">
        <v>2737</v>
      </c>
      <c r="C3573" s="4" t="s">
        <v>7093</v>
      </c>
      <c r="D3573" s="4" t="s">
        <v>900</v>
      </c>
      <c r="E3573" s="4" t="s">
        <v>56</v>
      </c>
      <c r="F3573" s="4" t="s">
        <v>23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222</v>
      </c>
      <c r="B3574" s="4" t="s">
        <v>2738</v>
      </c>
      <c r="C3574" s="4" t="s">
        <v>9847</v>
      </c>
      <c r="D3574" s="4" t="s">
        <v>2156</v>
      </c>
      <c r="E3574" s="4" t="s">
        <v>52</v>
      </c>
      <c r="F3574" s="4" t="s">
        <v>46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38</v>
      </c>
    </row>
    <row r="3575" spans="1:19" ht="26.25" hidden="1" customHeight="1" x14ac:dyDescent="0.25">
      <c r="A3575" s="10">
        <f>+SUBTOTAL(103,$B$5:B3575)</f>
        <v>222</v>
      </c>
      <c r="B3575" s="4" t="s">
        <v>11683</v>
      </c>
      <c r="C3575" s="4" t="s">
        <v>11684</v>
      </c>
      <c r="D3575" s="4" t="s">
        <v>1219</v>
      </c>
      <c r="E3575" s="4" t="s">
        <v>52</v>
      </c>
      <c r="F3575" s="4" t="s">
        <v>23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222</v>
      </c>
      <c r="B3576" s="4" t="s">
        <v>1310</v>
      </c>
      <c r="C3576" s="4" t="s">
        <v>10013</v>
      </c>
      <c r="D3576" s="4" t="s">
        <v>282</v>
      </c>
      <c r="E3576" s="4" t="s">
        <v>52</v>
      </c>
      <c r="F3576" s="4" t="s">
        <v>23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222</v>
      </c>
      <c r="B3577" s="4" t="s">
        <v>2739</v>
      </c>
      <c r="C3577" s="4" t="s">
        <v>10017</v>
      </c>
      <c r="D3577" s="4" t="s">
        <v>800</v>
      </c>
      <c r="E3577" s="4" t="s">
        <v>63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24</v>
      </c>
    </row>
    <row r="3578" spans="1:19" ht="26.25" hidden="1" customHeight="1" x14ac:dyDescent="0.25">
      <c r="A3578" s="10">
        <f>+SUBTOTAL(103,$B$5:B3578)</f>
        <v>222</v>
      </c>
      <c r="B3578" s="4" t="s">
        <v>39</v>
      </c>
      <c r="C3578" s="4" t="s">
        <v>10140</v>
      </c>
      <c r="D3578" s="4" t="s">
        <v>327</v>
      </c>
      <c r="E3578" s="4" t="s">
        <v>321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222</v>
      </c>
      <c r="B3579" s="4" t="s">
        <v>39</v>
      </c>
      <c r="C3579" s="4" t="s">
        <v>10147</v>
      </c>
      <c r="D3579" s="4" t="s">
        <v>800</v>
      </c>
      <c r="E3579" s="4" t="s">
        <v>61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11125</v>
      </c>
      <c r="Q3579" s="7">
        <v>12923</v>
      </c>
      <c r="R3579" s="7">
        <v>17077</v>
      </c>
      <c r="S3579" s="4" t="s">
        <v>24</v>
      </c>
    </row>
    <row r="3580" spans="1:19" ht="26.25" hidden="1" customHeight="1" x14ac:dyDescent="0.25">
      <c r="A3580" s="10">
        <f>+SUBTOTAL(103,$B$5:B3580)</f>
        <v>222</v>
      </c>
      <c r="B3580" s="4" t="s">
        <v>2740</v>
      </c>
      <c r="C3580" s="4" t="s">
        <v>10187</v>
      </c>
      <c r="D3580" s="4" t="s">
        <v>910</v>
      </c>
      <c r="E3580" s="4" t="s">
        <v>912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222</v>
      </c>
      <c r="B3581" s="4" t="s">
        <v>2463</v>
      </c>
      <c r="C3581" s="4" t="s">
        <v>10193</v>
      </c>
      <c r="D3581" s="4" t="s">
        <v>282</v>
      </c>
      <c r="E3581" s="4" t="s">
        <v>61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38</v>
      </c>
    </row>
    <row r="3582" spans="1:19" ht="26.25" hidden="1" customHeight="1" x14ac:dyDescent="0.25">
      <c r="A3582" s="10">
        <f>+SUBTOTAL(103,$B$5:B3582)</f>
        <v>222</v>
      </c>
      <c r="B3582" s="4" t="s">
        <v>2741</v>
      </c>
      <c r="C3582" s="4" t="s">
        <v>10198</v>
      </c>
      <c r="D3582" s="4" t="s">
        <v>2156</v>
      </c>
      <c r="E3582" s="4" t="s">
        <v>59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222</v>
      </c>
      <c r="B3583" s="4" t="s">
        <v>2742</v>
      </c>
      <c r="C3583" s="4" t="s">
        <v>7857</v>
      </c>
      <c r="D3583" s="4" t="s">
        <v>800</v>
      </c>
      <c r="E3583" s="4" t="s">
        <v>78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222</v>
      </c>
      <c r="B3584" s="4" t="s">
        <v>498</v>
      </c>
      <c r="C3584" s="4" t="s">
        <v>10213</v>
      </c>
      <c r="D3584" s="4" t="s">
        <v>282</v>
      </c>
      <c r="E3584" s="4" t="s">
        <v>165</v>
      </c>
      <c r="F3584" s="4" t="s">
        <v>23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222</v>
      </c>
      <c r="B3585" s="4" t="s">
        <v>2743</v>
      </c>
      <c r="C3585" s="4" t="s">
        <v>10243</v>
      </c>
      <c r="D3585" s="4" t="s">
        <v>910</v>
      </c>
      <c r="E3585" s="4" t="s">
        <v>11621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222</v>
      </c>
      <c r="B3586" s="4" t="s">
        <v>1351</v>
      </c>
      <c r="C3586" s="4" t="s">
        <v>10275</v>
      </c>
      <c r="D3586" s="4" t="s">
        <v>2156</v>
      </c>
      <c r="E3586" s="4" t="s">
        <v>69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222</v>
      </c>
      <c r="B3587" s="4" t="s">
        <v>11610</v>
      </c>
      <c r="C3587" s="4" t="s">
        <v>11611</v>
      </c>
      <c r="D3587" s="4" t="s">
        <v>1219</v>
      </c>
      <c r="E3587" s="4" t="s">
        <v>212</v>
      </c>
      <c r="F3587" s="4" t="s">
        <v>23</v>
      </c>
      <c r="G3587" s="12"/>
      <c r="H3587" s="7">
        <v>30000</v>
      </c>
      <c r="I3587" s="7">
        <v>1722</v>
      </c>
      <c r="J3587" s="7">
        <v>0</v>
      </c>
      <c r="K3587" s="7">
        <v>1824</v>
      </c>
      <c r="L3587" s="7">
        <v>0</v>
      </c>
      <c r="M3587" s="7">
        <v>50</v>
      </c>
      <c r="N3587" s="7">
        <v>0</v>
      </c>
      <c r="O3587" s="7"/>
      <c r="P3587" s="7">
        <v>0</v>
      </c>
      <c r="Q3587" s="7">
        <v>3596</v>
      </c>
      <c r="R3587" s="7">
        <v>56404</v>
      </c>
      <c r="S3587" s="4" t="s">
        <v>24</v>
      </c>
    </row>
    <row r="3588" spans="1:19" ht="26.25" hidden="1" customHeight="1" x14ac:dyDescent="0.25">
      <c r="A3588" s="10">
        <f>+SUBTOTAL(103,$B$5:B3588)</f>
        <v>222</v>
      </c>
      <c r="B3588" s="4" t="s">
        <v>2745</v>
      </c>
      <c r="C3588" s="4" t="s">
        <v>10304</v>
      </c>
      <c r="D3588" s="4" t="s">
        <v>413</v>
      </c>
      <c r="E3588" s="4" t="s">
        <v>110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hidden="1" customHeight="1" x14ac:dyDescent="0.25">
      <c r="A3589" s="10">
        <f>+SUBTOTAL(103,$B$5:B3589)</f>
        <v>222</v>
      </c>
      <c r="B3589" s="4" t="s">
        <v>1362</v>
      </c>
      <c r="C3589" s="4" t="s">
        <v>9741</v>
      </c>
      <c r="D3589" s="4" t="s">
        <v>2288</v>
      </c>
      <c r="E3589" s="4" t="s">
        <v>43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38</v>
      </c>
    </row>
    <row r="3590" spans="1:19" ht="26.25" hidden="1" customHeight="1" x14ac:dyDescent="0.25">
      <c r="A3590" s="10">
        <f>+SUBTOTAL(103,$B$5:B3590)</f>
        <v>222</v>
      </c>
      <c r="B3590" s="4" t="s">
        <v>2746</v>
      </c>
      <c r="C3590" s="4" t="s">
        <v>10342</v>
      </c>
      <c r="D3590" s="4" t="s">
        <v>800</v>
      </c>
      <c r="E3590" s="4" t="s">
        <v>78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222</v>
      </c>
      <c r="B3591" s="4" t="s">
        <v>3202</v>
      </c>
      <c r="C3591" s="4" t="s">
        <v>5829</v>
      </c>
      <c r="D3591" s="4" t="s">
        <v>1219</v>
      </c>
      <c r="E3591" s="4" t="s">
        <v>5117</v>
      </c>
      <c r="F3591" s="4" t="s">
        <v>23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50</v>
      </c>
      <c r="Q3591" s="7">
        <v>1848</v>
      </c>
      <c r="R3591" s="7">
        <v>28152</v>
      </c>
      <c r="S3591" s="4" t="s">
        <v>24</v>
      </c>
    </row>
    <row r="3592" spans="1:19" ht="26.25" hidden="1" customHeight="1" x14ac:dyDescent="0.25">
      <c r="A3592" s="10">
        <f>+SUBTOTAL(103,$B$5:B3592)</f>
        <v>222</v>
      </c>
      <c r="B3592" s="4" t="s">
        <v>2748</v>
      </c>
      <c r="C3592" s="4" t="s">
        <v>10380</v>
      </c>
      <c r="D3592" s="4" t="s">
        <v>800</v>
      </c>
      <c r="E3592" s="4" t="s">
        <v>121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222</v>
      </c>
      <c r="B3593" s="4" t="s">
        <v>366</v>
      </c>
      <c r="C3593" s="4" t="s">
        <v>5961</v>
      </c>
      <c r="D3593" s="4" t="s">
        <v>413</v>
      </c>
      <c r="E3593" s="4" t="s">
        <v>52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222</v>
      </c>
      <c r="B3594" s="4" t="s">
        <v>1381</v>
      </c>
      <c r="C3594" s="4" t="s">
        <v>5493</v>
      </c>
      <c r="D3594" s="4" t="s">
        <v>800</v>
      </c>
      <c r="E3594" s="4" t="s">
        <v>59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222</v>
      </c>
      <c r="B3595" s="4" t="s">
        <v>2749</v>
      </c>
      <c r="C3595" s="4" t="s">
        <v>10430</v>
      </c>
      <c r="D3595" s="4" t="s">
        <v>800</v>
      </c>
      <c r="E3595" s="4" t="s">
        <v>121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300</v>
      </c>
      <c r="Q3595" s="7">
        <v>2098</v>
      </c>
      <c r="R3595" s="7">
        <v>27902</v>
      </c>
      <c r="S3595" s="4" t="s">
        <v>24</v>
      </c>
    </row>
    <row r="3596" spans="1:19" ht="26.25" hidden="1" customHeight="1" x14ac:dyDescent="0.25">
      <c r="A3596" s="10">
        <f>+SUBTOTAL(103,$B$5:B3596)</f>
        <v>222</v>
      </c>
      <c r="B3596" s="4" t="s">
        <v>290</v>
      </c>
      <c r="C3596" s="4" t="s">
        <v>11530</v>
      </c>
      <c r="D3596" s="4" t="s">
        <v>4512</v>
      </c>
      <c r="E3596" s="4" t="s">
        <v>114</v>
      </c>
      <c r="F3596" s="4" t="s">
        <v>23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24</v>
      </c>
    </row>
    <row r="3597" spans="1:19" ht="26.25" hidden="1" customHeight="1" x14ac:dyDescent="0.25">
      <c r="A3597" s="10">
        <f>+SUBTOTAL(103,$B$5:B3597)</f>
        <v>222</v>
      </c>
      <c r="B3597" s="4" t="s">
        <v>2750</v>
      </c>
      <c r="C3597" s="4" t="s">
        <v>5854</v>
      </c>
      <c r="D3597" s="4" t="s">
        <v>2744</v>
      </c>
      <c r="E3597" s="4" t="s">
        <v>122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6105.25</v>
      </c>
      <c r="Q3597" s="7">
        <v>7903.25</v>
      </c>
      <c r="R3597" s="7">
        <v>22096.75</v>
      </c>
      <c r="S3597" s="4" t="s">
        <v>24</v>
      </c>
    </row>
    <row r="3598" spans="1:19" ht="26.25" hidden="1" customHeight="1" x14ac:dyDescent="0.25">
      <c r="A3598" s="10">
        <f>+SUBTOTAL(103,$B$5:B3598)</f>
        <v>222</v>
      </c>
      <c r="B3598" s="4" t="s">
        <v>2751</v>
      </c>
      <c r="C3598" s="4" t="s">
        <v>10470</v>
      </c>
      <c r="D3598" s="4" t="s">
        <v>800</v>
      </c>
      <c r="E3598" s="4" t="s">
        <v>69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24</v>
      </c>
    </row>
    <row r="3599" spans="1:19" ht="26.25" hidden="1" customHeight="1" x14ac:dyDescent="0.25">
      <c r="A3599" s="10">
        <f>+SUBTOTAL(103,$B$5:B3599)</f>
        <v>222</v>
      </c>
      <c r="B3599" s="4" t="s">
        <v>2752</v>
      </c>
      <c r="C3599" s="4" t="s">
        <v>10477</v>
      </c>
      <c r="D3599" s="4" t="s">
        <v>2288</v>
      </c>
      <c r="E3599" s="4" t="s">
        <v>171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38</v>
      </c>
    </row>
    <row r="3600" spans="1:19" ht="26.25" hidden="1" customHeight="1" x14ac:dyDescent="0.25">
      <c r="A3600" s="10">
        <f>+SUBTOTAL(103,$B$5:B3600)</f>
        <v>222</v>
      </c>
      <c r="B3600" s="4" t="s">
        <v>2753</v>
      </c>
      <c r="C3600" s="4" t="s">
        <v>10492</v>
      </c>
      <c r="D3600" s="4" t="s">
        <v>594</v>
      </c>
      <c r="E3600" s="4" t="s">
        <v>97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5913.19</v>
      </c>
      <c r="Q3600" s="7">
        <v>7711.19</v>
      </c>
      <c r="R3600" s="7">
        <v>22288.81</v>
      </c>
      <c r="S3600" s="4" t="s">
        <v>38</v>
      </c>
    </row>
    <row r="3601" spans="1:19" ht="26.25" hidden="1" customHeight="1" x14ac:dyDescent="0.25">
      <c r="A3601" s="10">
        <f>+SUBTOTAL(103,$B$5:B3601)</f>
        <v>222</v>
      </c>
      <c r="B3601" s="4" t="s">
        <v>2755</v>
      </c>
      <c r="C3601" s="4" t="s">
        <v>8674</v>
      </c>
      <c r="D3601" s="4" t="s">
        <v>327</v>
      </c>
      <c r="E3601" s="4" t="s">
        <v>63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222</v>
      </c>
      <c r="B3602" s="4" t="s">
        <v>5227</v>
      </c>
      <c r="C3602" s="4" t="s">
        <v>10530</v>
      </c>
      <c r="D3602" s="4" t="s">
        <v>2288</v>
      </c>
      <c r="E3602" s="4" t="s">
        <v>61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1715.46</v>
      </c>
      <c r="M3602" s="7">
        <v>25</v>
      </c>
      <c r="N3602" s="7">
        <v>0</v>
      </c>
      <c r="O3602" s="7"/>
      <c r="P3602" s="7">
        <v>0</v>
      </c>
      <c r="Q3602" s="7">
        <v>3513.46</v>
      </c>
      <c r="R3602" s="7">
        <v>26486.54</v>
      </c>
      <c r="S3602" s="4" t="s">
        <v>38</v>
      </c>
    </row>
    <row r="3603" spans="1:19" ht="26.25" hidden="1" customHeight="1" x14ac:dyDescent="0.25">
      <c r="A3603" s="10">
        <f>+SUBTOTAL(103,$B$5:B3603)</f>
        <v>222</v>
      </c>
      <c r="B3603" s="4" t="s">
        <v>333</v>
      </c>
      <c r="C3603" s="4" t="s">
        <v>6899</v>
      </c>
      <c r="D3603" s="4" t="s">
        <v>282</v>
      </c>
      <c r="E3603" s="4" t="s">
        <v>321</v>
      </c>
      <c r="F3603" s="4" t="s">
        <v>23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222</v>
      </c>
      <c r="B3604" s="4" t="s">
        <v>2756</v>
      </c>
      <c r="C3604" s="4" t="s">
        <v>10575</v>
      </c>
      <c r="D3604" s="4" t="s">
        <v>800</v>
      </c>
      <c r="E3604" s="4" t="s">
        <v>78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1715.46</v>
      </c>
      <c r="M3604" s="7">
        <v>25</v>
      </c>
      <c r="N3604" s="7">
        <v>0</v>
      </c>
      <c r="O3604" s="7"/>
      <c r="P3604" s="7">
        <v>0</v>
      </c>
      <c r="Q3604" s="7">
        <v>3513.46</v>
      </c>
      <c r="R3604" s="7">
        <v>26486.54</v>
      </c>
      <c r="S3604" s="4" t="s">
        <v>24</v>
      </c>
    </row>
    <row r="3605" spans="1:19" ht="26.25" hidden="1" customHeight="1" x14ac:dyDescent="0.25">
      <c r="A3605" s="10">
        <f>+SUBTOTAL(103,$B$5:B3605)</f>
        <v>222</v>
      </c>
      <c r="B3605" s="4" t="s">
        <v>334</v>
      </c>
      <c r="C3605" s="4" t="s">
        <v>10584</v>
      </c>
      <c r="D3605" s="4" t="s">
        <v>800</v>
      </c>
      <c r="E3605" s="4" t="s">
        <v>78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38</v>
      </c>
    </row>
    <row r="3606" spans="1:19" ht="26.25" hidden="1" customHeight="1" x14ac:dyDescent="0.25">
      <c r="A3606" s="10">
        <f>+SUBTOTAL(103,$B$5:B3606)</f>
        <v>222</v>
      </c>
      <c r="B3606" s="4" t="s">
        <v>2757</v>
      </c>
      <c r="C3606" s="4" t="s">
        <v>10589</v>
      </c>
      <c r="D3606" s="4" t="s">
        <v>282</v>
      </c>
      <c r="E3606" s="4" t="s">
        <v>321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222</v>
      </c>
      <c r="B3607" s="4" t="s">
        <v>2758</v>
      </c>
      <c r="C3607" s="4" t="s">
        <v>10596</v>
      </c>
      <c r="D3607" s="4" t="s">
        <v>548</v>
      </c>
      <c r="E3607" s="4" t="s">
        <v>69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hidden="1" customHeight="1" x14ac:dyDescent="0.25">
      <c r="A3608" s="10">
        <f>+SUBTOTAL(103,$B$5:B3608)</f>
        <v>222</v>
      </c>
      <c r="B3608" s="4" t="s">
        <v>2759</v>
      </c>
      <c r="C3608" s="4" t="s">
        <v>10613</v>
      </c>
      <c r="D3608" s="4" t="s">
        <v>2288</v>
      </c>
      <c r="E3608" s="4" t="s">
        <v>59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222</v>
      </c>
      <c r="B3609" s="4" t="s">
        <v>2091</v>
      </c>
      <c r="C3609" s="4" t="s">
        <v>10616</v>
      </c>
      <c r="D3609" s="4" t="s">
        <v>800</v>
      </c>
      <c r="E3609" s="4" t="s">
        <v>78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300</v>
      </c>
      <c r="Q3609" s="7">
        <v>2098</v>
      </c>
      <c r="R3609" s="7">
        <v>27902</v>
      </c>
      <c r="S3609" s="4" t="s">
        <v>38</v>
      </c>
    </row>
    <row r="3610" spans="1:19" ht="26.25" hidden="1" customHeight="1" x14ac:dyDescent="0.25">
      <c r="A3610" s="10">
        <f>+SUBTOTAL(103,$B$5:B3610)</f>
        <v>222</v>
      </c>
      <c r="B3610" s="4" t="s">
        <v>11615</v>
      </c>
      <c r="C3610" s="4" t="s">
        <v>11616</v>
      </c>
      <c r="D3610" s="4" t="s">
        <v>800</v>
      </c>
      <c r="E3610" s="4" t="s">
        <v>29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38</v>
      </c>
    </row>
    <row r="3611" spans="1:19" ht="26.25" hidden="1" customHeight="1" x14ac:dyDescent="0.25">
      <c r="A3611" s="10">
        <f>+SUBTOTAL(103,$B$5:B3611)</f>
        <v>222</v>
      </c>
      <c r="B3611" s="4" t="s">
        <v>2761</v>
      </c>
      <c r="C3611" s="4" t="s">
        <v>6535</v>
      </c>
      <c r="D3611" s="4" t="s">
        <v>1283</v>
      </c>
      <c r="E3611" s="4" t="s">
        <v>59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1715.46</v>
      </c>
      <c r="M3611" s="7">
        <v>25</v>
      </c>
      <c r="N3611" s="7">
        <v>0</v>
      </c>
      <c r="O3611" s="7"/>
      <c r="P3611" s="7">
        <v>0</v>
      </c>
      <c r="Q3611" s="7">
        <v>3513.46</v>
      </c>
      <c r="R3611" s="7">
        <v>26486.54</v>
      </c>
      <c r="S3611" s="4" t="s">
        <v>38</v>
      </c>
    </row>
    <row r="3612" spans="1:19" ht="26.25" hidden="1" customHeight="1" x14ac:dyDescent="0.25">
      <c r="A3612" s="10">
        <f>+SUBTOTAL(103,$B$5:B3612)</f>
        <v>222</v>
      </c>
      <c r="B3612" s="4" t="s">
        <v>2762</v>
      </c>
      <c r="C3612" s="4" t="s">
        <v>8626</v>
      </c>
      <c r="D3612" s="4" t="s">
        <v>800</v>
      </c>
      <c r="E3612" s="4" t="s">
        <v>59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24</v>
      </c>
    </row>
    <row r="3613" spans="1:19" ht="26.25" hidden="1" customHeight="1" x14ac:dyDescent="0.25">
      <c r="A3613" s="10">
        <f>+SUBTOTAL(103,$B$5:B3613)</f>
        <v>222</v>
      </c>
      <c r="B3613" s="4" t="s">
        <v>2763</v>
      </c>
      <c r="C3613" s="4" t="s">
        <v>10760</v>
      </c>
      <c r="D3613" s="4" t="s">
        <v>2288</v>
      </c>
      <c r="E3613" s="4" t="s">
        <v>121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1715.46</v>
      </c>
      <c r="M3613" s="7">
        <v>25</v>
      </c>
      <c r="N3613" s="7">
        <v>0</v>
      </c>
      <c r="O3613" s="7"/>
      <c r="P3613" s="7">
        <v>1325</v>
      </c>
      <c r="Q3613" s="7">
        <v>4838.46</v>
      </c>
      <c r="R3613" s="7">
        <v>25161.54</v>
      </c>
      <c r="S3613" s="4" t="s">
        <v>38</v>
      </c>
    </row>
    <row r="3614" spans="1:19" ht="26.25" hidden="1" customHeight="1" x14ac:dyDescent="0.25">
      <c r="A3614" s="10">
        <f>+SUBTOTAL(103,$B$5:B3614)</f>
        <v>222</v>
      </c>
      <c r="B3614" s="4" t="s">
        <v>1464</v>
      </c>
      <c r="C3614" s="4" t="s">
        <v>10842</v>
      </c>
      <c r="D3614" s="4" t="s">
        <v>2156</v>
      </c>
      <c r="E3614" s="4" t="s">
        <v>59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24</v>
      </c>
    </row>
    <row r="3615" spans="1:19" ht="26.25" hidden="1" customHeight="1" x14ac:dyDescent="0.25">
      <c r="A3615" s="10">
        <f>+SUBTOTAL(103,$B$5:B3615)</f>
        <v>222</v>
      </c>
      <c r="B3615" s="4" t="s">
        <v>2764</v>
      </c>
      <c r="C3615" s="4" t="s">
        <v>10851</v>
      </c>
      <c r="D3615" s="4" t="s">
        <v>154</v>
      </c>
      <c r="E3615" s="4" t="s">
        <v>29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38</v>
      </c>
    </row>
    <row r="3616" spans="1:19" ht="26.25" hidden="1" customHeight="1" x14ac:dyDescent="0.25">
      <c r="A3616" s="10">
        <f>+SUBTOTAL(103,$B$5:B3616)</f>
        <v>222</v>
      </c>
      <c r="B3616" s="4" t="s">
        <v>2766</v>
      </c>
      <c r="C3616" s="4" t="s">
        <v>10927</v>
      </c>
      <c r="D3616" s="4" t="s">
        <v>2156</v>
      </c>
      <c r="E3616" s="4" t="s">
        <v>1929</v>
      </c>
      <c r="F3616" s="4" t="s">
        <v>23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38</v>
      </c>
    </row>
    <row r="3617" spans="1:19" ht="26.25" hidden="1" customHeight="1" x14ac:dyDescent="0.25">
      <c r="A3617" s="10">
        <f>+SUBTOTAL(103,$B$5:B3617)</f>
        <v>222</v>
      </c>
      <c r="B3617" s="4" t="s">
        <v>2767</v>
      </c>
      <c r="C3617" s="4" t="s">
        <v>10929</v>
      </c>
      <c r="D3617" s="4" t="s">
        <v>800</v>
      </c>
      <c r="E3617" s="4" t="s">
        <v>78</v>
      </c>
      <c r="F3617" s="4" t="s">
        <v>46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24</v>
      </c>
    </row>
    <row r="3618" spans="1:19" ht="26.25" hidden="1" customHeight="1" x14ac:dyDescent="0.25">
      <c r="A3618" s="10">
        <f>+SUBTOTAL(103,$B$5:B3618)</f>
        <v>222</v>
      </c>
      <c r="B3618" s="4" t="s">
        <v>2768</v>
      </c>
      <c r="C3618" s="4" t="s">
        <v>10947</v>
      </c>
      <c r="D3618" s="4" t="s">
        <v>2156</v>
      </c>
      <c r="E3618" s="4" t="s">
        <v>63</v>
      </c>
      <c r="F3618" s="4" t="s">
        <v>46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24</v>
      </c>
    </row>
    <row r="3619" spans="1:19" ht="26.25" hidden="1" customHeight="1" x14ac:dyDescent="0.25">
      <c r="A3619" s="10">
        <f>+SUBTOTAL(103,$B$5:B3619)</f>
        <v>222</v>
      </c>
      <c r="B3619" s="4" t="s">
        <v>2768</v>
      </c>
      <c r="C3619" s="4" t="s">
        <v>10878</v>
      </c>
      <c r="D3619" s="4" t="s">
        <v>791</v>
      </c>
      <c r="E3619" s="4" t="s">
        <v>165</v>
      </c>
      <c r="F3619" s="4" t="s">
        <v>46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hidden="1" customHeight="1" x14ac:dyDescent="0.25">
      <c r="A3620" s="10">
        <f>+SUBTOTAL(103,$B$5:B3620)</f>
        <v>222</v>
      </c>
      <c r="B3620" s="4" t="s">
        <v>2769</v>
      </c>
      <c r="C3620" s="4" t="s">
        <v>10951</v>
      </c>
      <c r="D3620" s="4" t="s">
        <v>2156</v>
      </c>
      <c r="E3620" s="4" t="s">
        <v>69</v>
      </c>
      <c r="F3620" s="4" t="s">
        <v>46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24</v>
      </c>
    </row>
    <row r="3621" spans="1:19" ht="26.25" hidden="1" customHeight="1" x14ac:dyDescent="0.25">
      <c r="A3621" s="10">
        <f>+SUBTOTAL(103,$B$5:B3621)</f>
        <v>222</v>
      </c>
      <c r="B3621" s="4" t="s">
        <v>2770</v>
      </c>
      <c r="C3621" s="4" t="s">
        <v>9597</v>
      </c>
      <c r="D3621" s="4" t="s">
        <v>435</v>
      </c>
      <c r="E3621" s="4" t="s">
        <v>29</v>
      </c>
      <c r="F3621" s="4" t="s">
        <v>46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24</v>
      </c>
    </row>
    <row r="3622" spans="1:19" ht="26.25" hidden="1" customHeight="1" x14ac:dyDescent="0.25">
      <c r="A3622" s="10">
        <f>+SUBTOTAL(103,$B$5:B3622)</f>
        <v>222</v>
      </c>
      <c r="B3622" s="4" t="s">
        <v>2771</v>
      </c>
      <c r="C3622" s="4" t="s">
        <v>7146</v>
      </c>
      <c r="D3622" s="4" t="s">
        <v>85</v>
      </c>
      <c r="E3622" s="4" t="s">
        <v>143</v>
      </c>
      <c r="F3622" s="4" t="s">
        <v>23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1798</v>
      </c>
      <c r="R3622" s="7">
        <v>28202</v>
      </c>
      <c r="S3622" s="4" t="s">
        <v>38</v>
      </c>
    </row>
    <row r="3623" spans="1:19" ht="26.25" hidden="1" customHeight="1" x14ac:dyDescent="0.25">
      <c r="A3623" s="10">
        <f>+SUBTOTAL(103,$B$5:B3623)</f>
        <v>222</v>
      </c>
      <c r="B3623" s="4" t="s">
        <v>2772</v>
      </c>
      <c r="C3623" s="4" t="s">
        <v>10992</v>
      </c>
      <c r="D3623" s="4" t="s">
        <v>2156</v>
      </c>
      <c r="E3623" s="4" t="s">
        <v>43</v>
      </c>
      <c r="F3623" s="4" t="s">
        <v>46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1715.46</v>
      </c>
      <c r="M3623" s="7">
        <v>25</v>
      </c>
      <c r="N3623" s="7">
        <v>0</v>
      </c>
      <c r="O3623" s="7"/>
      <c r="P3623" s="7">
        <v>0</v>
      </c>
      <c r="Q3623" s="7">
        <v>3513.46</v>
      </c>
      <c r="R3623" s="7">
        <v>26486.54</v>
      </c>
      <c r="S3623" s="4" t="s">
        <v>38</v>
      </c>
    </row>
    <row r="3624" spans="1:19" ht="26.25" hidden="1" customHeight="1" x14ac:dyDescent="0.25">
      <c r="A3624" s="10">
        <f>+SUBTOTAL(103,$B$5:B3624)</f>
        <v>222</v>
      </c>
      <c r="B3624" s="4" t="s">
        <v>2774</v>
      </c>
      <c r="C3624" s="4" t="s">
        <v>8762</v>
      </c>
      <c r="D3624" s="4" t="s">
        <v>413</v>
      </c>
      <c r="E3624" s="4" t="s">
        <v>37</v>
      </c>
      <c r="F3624" s="4" t="s">
        <v>23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5774.28</v>
      </c>
      <c r="Q3624" s="7">
        <v>7572.28</v>
      </c>
      <c r="R3624" s="7">
        <v>22427.72</v>
      </c>
      <c r="S3624" s="4" t="s">
        <v>24</v>
      </c>
    </row>
    <row r="3625" spans="1:19" ht="26.25" hidden="1" customHeight="1" x14ac:dyDescent="0.25">
      <c r="A3625" s="10">
        <f>+SUBTOTAL(103,$B$5:B3625)</f>
        <v>222</v>
      </c>
      <c r="B3625" s="4" t="s">
        <v>2775</v>
      </c>
      <c r="C3625" s="4" t="s">
        <v>11144</v>
      </c>
      <c r="D3625" s="4" t="s">
        <v>327</v>
      </c>
      <c r="E3625" s="4" t="s">
        <v>321</v>
      </c>
      <c r="F3625" s="4" t="s">
        <v>46</v>
      </c>
      <c r="G3625" s="12"/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/>
      <c r="P3625" s="7">
        <v>2887.5</v>
      </c>
      <c r="Q3625" s="7">
        <v>4685.5</v>
      </c>
      <c r="R3625" s="7">
        <v>25314.5</v>
      </c>
      <c r="S3625" s="4" t="s">
        <v>38</v>
      </c>
    </row>
    <row r="3626" spans="1:19" ht="26.25" hidden="1" customHeight="1" x14ac:dyDescent="0.25">
      <c r="A3626" s="10">
        <f>+SUBTOTAL(103,$B$5:B3626)</f>
        <v>222</v>
      </c>
      <c r="B3626" s="4" t="s">
        <v>2776</v>
      </c>
      <c r="C3626" s="4" t="s">
        <v>11157</v>
      </c>
      <c r="D3626" s="4" t="s">
        <v>1071</v>
      </c>
      <c r="E3626" s="4" t="s">
        <v>57</v>
      </c>
      <c r="F3626" s="4" t="s">
        <v>46</v>
      </c>
      <c r="G3626" s="12"/>
      <c r="H3626" s="7">
        <v>30000</v>
      </c>
      <c r="I3626" s="7">
        <v>861</v>
      </c>
      <c r="J3626" s="7">
        <v>0</v>
      </c>
      <c r="K3626" s="7">
        <v>912</v>
      </c>
      <c r="L3626" s="7">
        <v>1715.46</v>
      </c>
      <c r="M3626" s="7">
        <v>25</v>
      </c>
      <c r="N3626" s="7">
        <v>0</v>
      </c>
      <c r="O3626" s="7"/>
      <c r="P3626" s="7">
        <v>0</v>
      </c>
      <c r="Q3626" s="7">
        <v>3513.46</v>
      </c>
      <c r="R3626" s="7">
        <v>26486.54</v>
      </c>
      <c r="S3626" s="4" t="s">
        <v>38</v>
      </c>
    </row>
    <row r="3627" spans="1:19" ht="26.25" hidden="1" customHeight="1" x14ac:dyDescent="0.25">
      <c r="A3627" s="10">
        <f>+SUBTOTAL(103,$B$5:B3627)</f>
        <v>222</v>
      </c>
      <c r="B3627" s="4" t="s">
        <v>5285</v>
      </c>
      <c r="C3627" s="4" t="s">
        <v>11177</v>
      </c>
      <c r="D3627" s="4" t="s">
        <v>800</v>
      </c>
      <c r="E3627" s="4" t="s">
        <v>121</v>
      </c>
      <c r="F3627" s="4" t="s">
        <v>46</v>
      </c>
      <c r="G3627" s="12"/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/>
      <c r="P3627" s="7">
        <v>50</v>
      </c>
      <c r="Q3627" s="7">
        <v>1848</v>
      </c>
      <c r="R3627" s="7">
        <v>28152</v>
      </c>
      <c r="S3627" s="4" t="s">
        <v>38</v>
      </c>
    </row>
    <row r="3628" spans="1:19" ht="26.25" hidden="1" customHeight="1" x14ac:dyDescent="0.25">
      <c r="A3628" s="10">
        <f>+SUBTOTAL(103,$B$5:B3628)</f>
        <v>222</v>
      </c>
      <c r="B3628" s="4" t="s">
        <v>2777</v>
      </c>
      <c r="C3628" s="4" t="s">
        <v>10536</v>
      </c>
      <c r="D3628" s="4" t="s">
        <v>2141</v>
      </c>
      <c r="E3628" s="4" t="s">
        <v>195</v>
      </c>
      <c r="F3628" s="4" t="s">
        <v>23</v>
      </c>
      <c r="G3628" s="12" t="s">
        <v>11626</v>
      </c>
      <c r="H3628" s="7">
        <v>29754.38</v>
      </c>
      <c r="I3628" s="7">
        <v>853.95</v>
      </c>
      <c r="J3628" s="7">
        <v>0</v>
      </c>
      <c r="K3628" s="7">
        <v>904.53</v>
      </c>
      <c r="L3628" s="7">
        <v>3430.92</v>
      </c>
      <c r="M3628" s="7">
        <v>25</v>
      </c>
      <c r="N3628" s="7">
        <v>100</v>
      </c>
      <c r="O3628" s="7"/>
      <c r="P3628" s="7">
        <v>1113</v>
      </c>
      <c r="Q3628" s="7">
        <v>6427.4</v>
      </c>
      <c r="R3628" s="7">
        <v>23326.980000000003</v>
      </c>
      <c r="S3628" s="4" t="s">
        <v>38</v>
      </c>
    </row>
    <row r="3629" spans="1:19" ht="26.25" hidden="1" customHeight="1" x14ac:dyDescent="0.25">
      <c r="A3629" s="10">
        <f>+SUBTOTAL(103,$B$5:B3629)</f>
        <v>222</v>
      </c>
      <c r="B3629" s="4" t="s">
        <v>2778</v>
      </c>
      <c r="C3629" s="4" t="s">
        <v>9754</v>
      </c>
      <c r="D3629" s="4" t="s">
        <v>306</v>
      </c>
      <c r="E3629" s="4" t="s">
        <v>195</v>
      </c>
      <c r="F3629" s="4" t="s">
        <v>23</v>
      </c>
      <c r="G3629" s="12" t="s">
        <v>11626</v>
      </c>
      <c r="H3629" s="7">
        <v>29402.86</v>
      </c>
      <c r="I3629" s="7">
        <v>843.86</v>
      </c>
      <c r="J3629" s="7">
        <v>0</v>
      </c>
      <c r="K3629" s="7">
        <v>893.85</v>
      </c>
      <c r="L3629" s="7">
        <v>0</v>
      </c>
      <c r="M3629" s="7">
        <v>25</v>
      </c>
      <c r="N3629" s="7">
        <v>160</v>
      </c>
      <c r="O3629" s="7"/>
      <c r="P3629" s="7">
        <v>1984.02</v>
      </c>
      <c r="Q3629" s="7">
        <v>3906.73</v>
      </c>
      <c r="R3629" s="7">
        <v>25496.13</v>
      </c>
      <c r="S3629" s="4" t="s">
        <v>38</v>
      </c>
    </row>
    <row r="3630" spans="1:19" ht="26.25" hidden="1" customHeight="1" x14ac:dyDescent="0.25">
      <c r="A3630" s="10">
        <f>+SUBTOTAL(103,$B$5:B3630)</f>
        <v>222</v>
      </c>
      <c r="B3630" s="4" t="s">
        <v>182</v>
      </c>
      <c r="C3630" s="4" t="s">
        <v>8072</v>
      </c>
      <c r="D3630" s="4" t="s">
        <v>2542</v>
      </c>
      <c r="E3630" s="4" t="s">
        <v>173</v>
      </c>
      <c r="F3630" s="4" t="s">
        <v>23</v>
      </c>
      <c r="G3630" s="12"/>
      <c r="H3630" s="7">
        <v>29400</v>
      </c>
      <c r="I3630" s="7">
        <v>843.78</v>
      </c>
      <c r="J3630" s="7">
        <v>0</v>
      </c>
      <c r="K3630" s="7">
        <v>893.76</v>
      </c>
      <c r="L3630" s="7">
        <v>1715.46</v>
      </c>
      <c r="M3630" s="7">
        <v>25</v>
      </c>
      <c r="N3630" s="7">
        <v>0</v>
      </c>
      <c r="O3630" s="7"/>
      <c r="P3630" s="7">
        <v>10284.959999999999</v>
      </c>
      <c r="Q3630" s="7">
        <v>13762.96</v>
      </c>
      <c r="R3630" s="7">
        <v>15637.04</v>
      </c>
      <c r="S3630" s="4" t="s">
        <v>24</v>
      </c>
    </row>
    <row r="3631" spans="1:19" ht="26.25" hidden="1" customHeight="1" x14ac:dyDescent="0.25">
      <c r="A3631" s="10">
        <f>+SUBTOTAL(103,$B$5:B3631)</f>
        <v>222</v>
      </c>
      <c r="B3631" s="4" t="s">
        <v>1969</v>
      </c>
      <c r="C3631" s="4" t="s">
        <v>8599</v>
      </c>
      <c r="D3631" s="4" t="s">
        <v>2343</v>
      </c>
      <c r="E3631" s="4" t="s">
        <v>40</v>
      </c>
      <c r="F3631" s="4" t="s">
        <v>23</v>
      </c>
      <c r="G3631" s="12"/>
      <c r="H3631" s="7">
        <v>29400</v>
      </c>
      <c r="I3631" s="7">
        <v>843.78</v>
      </c>
      <c r="J3631" s="7">
        <v>0</v>
      </c>
      <c r="K3631" s="7">
        <v>893.76</v>
      </c>
      <c r="L3631" s="7">
        <v>0</v>
      </c>
      <c r="M3631" s="7">
        <v>25</v>
      </c>
      <c r="N3631" s="7">
        <v>0</v>
      </c>
      <c r="O3631" s="7"/>
      <c r="P3631" s="7">
        <v>0</v>
      </c>
      <c r="Q3631" s="7">
        <v>1762.54</v>
      </c>
      <c r="R3631" s="7">
        <v>27637.46</v>
      </c>
      <c r="S3631" s="4" t="s">
        <v>24</v>
      </c>
    </row>
    <row r="3632" spans="1:19" ht="26.25" hidden="1" customHeight="1" x14ac:dyDescent="0.25">
      <c r="A3632" s="10">
        <f>+SUBTOTAL(103,$B$5:B3632)</f>
        <v>222</v>
      </c>
      <c r="B3632" s="4" t="s">
        <v>2779</v>
      </c>
      <c r="C3632" s="4" t="s">
        <v>8261</v>
      </c>
      <c r="D3632" s="4" t="s">
        <v>2780</v>
      </c>
      <c r="E3632" s="4" t="s">
        <v>11622</v>
      </c>
      <c r="F3632" s="4" t="s">
        <v>46</v>
      </c>
      <c r="G3632" s="12"/>
      <c r="H3632" s="7">
        <v>29400</v>
      </c>
      <c r="I3632" s="7">
        <v>843.78</v>
      </c>
      <c r="J3632" s="7">
        <v>0</v>
      </c>
      <c r="K3632" s="7">
        <v>893.76</v>
      </c>
      <c r="L3632" s="7">
        <v>0</v>
      </c>
      <c r="M3632" s="7">
        <v>25</v>
      </c>
      <c r="N3632" s="7">
        <v>0</v>
      </c>
      <c r="O3632" s="7"/>
      <c r="P3632" s="7">
        <v>1170</v>
      </c>
      <c r="Q3632" s="7">
        <v>2932.54</v>
      </c>
      <c r="R3632" s="7">
        <v>26467.46</v>
      </c>
      <c r="S3632" s="4" t="s">
        <v>24</v>
      </c>
    </row>
    <row r="3633" spans="1:19" ht="26.25" hidden="1" customHeight="1" x14ac:dyDescent="0.25">
      <c r="A3633" s="10">
        <f>+SUBTOTAL(103,$B$5:B3633)</f>
        <v>222</v>
      </c>
      <c r="B3633" s="4" t="s">
        <v>2781</v>
      </c>
      <c r="C3633" s="4" t="s">
        <v>9132</v>
      </c>
      <c r="D3633" s="4" t="s">
        <v>2542</v>
      </c>
      <c r="E3633" s="4" t="s">
        <v>173</v>
      </c>
      <c r="F3633" s="4" t="s">
        <v>23</v>
      </c>
      <c r="G3633" s="12"/>
      <c r="H3633" s="7">
        <v>29400</v>
      </c>
      <c r="I3633" s="7">
        <v>843.78</v>
      </c>
      <c r="J3633" s="7">
        <v>0</v>
      </c>
      <c r="K3633" s="7">
        <v>893.76</v>
      </c>
      <c r="L3633" s="7">
        <v>1715.46</v>
      </c>
      <c r="M3633" s="7">
        <v>25</v>
      </c>
      <c r="N3633" s="7">
        <v>0</v>
      </c>
      <c r="O3633" s="7"/>
      <c r="P3633" s="7">
        <v>0</v>
      </c>
      <c r="Q3633" s="7">
        <v>3478</v>
      </c>
      <c r="R3633" s="7">
        <v>25922</v>
      </c>
      <c r="S3633" s="4" t="s">
        <v>24</v>
      </c>
    </row>
    <row r="3634" spans="1:19" ht="26.25" hidden="1" customHeight="1" x14ac:dyDescent="0.25">
      <c r="A3634" s="10">
        <f>+SUBTOTAL(103,$B$5:B3634)</f>
        <v>222</v>
      </c>
      <c r="B3634" s="4" t="s">
        <v>120</v>
      </c>
      <c r="C3634" s="4" t="s">
        <v>10513</v>
      </c>
      <c r="D3634" s="4" t="s">
        <v>908</v>
      </c>
      <c r="E3634" s="4" t="s">
        <v>183</v>
      </c>
      <c r="F3634" s="4" t="s">
        <v>23</v>
      </c>
      <c r="G3634" s="12" t="s">
        <v>11626</v>
      </c>
      <c r="H3634" s="7">
        <v>29400</v>
      </c>
      <c r="I3634" s="7">
        <v>843.78</v>
      </c>
      <c r="J3634" s="7">
        <v>0</v>
      </c>
      <c r="K3634" s="7">
        <v>893.76</v>
      </c>
      <c r="L3634" s="7">
        <v>0</v>
      </c>
      <c r="M3634" s="7">
        <v>25</v>
      </c>
      <c r="N3634" s="7">
        <v>120</v>
      </c>
      <c r="O3634" s="7"/>
      <c r="P3634" s="7">
        <v>7947.89</v>
      </c>
      <c r="Q3634" s="7">
        <v>9830.43</v>
      </c>
      <c r="R3634" s="7">
        <v>19569.57</v>
      </c>
      <c r="S3634" s="4" t="s">
        <v>38</v>
      </c>
    </row>
    <row r="3635" spans="1:19" ht="26.25" hidden="1" customHeight="1" x14ac:dyDescent="0.25">
      <c r="A3635" s="10">
        <f>+SUBTOTAL(103,$B$5:B3635)</f>
        <v>222</v>
      </c>
      <c r="B3635" s="4" t="s">
        <v>2782</v>
      </c>
      <c r="C3635" s="4" t="s">
        <v>7995</v>
      </c>
      <c r="D3635" s="4" t="s">
        <v>218</v>
      </c>
      <c r="E3635" s="4" t="s">
        <v>94</v>
      </c>
      <c r="F3635" s="4" t="s">
        <v>126</v>
      </c>
      <c r="G3635" s="12"/>
      <c r="H3635" s="7">
        <v>29327.64</v>
      </c>
      <c r="I3635" s="7">
        <v>841.7</v>
      </c>
      <c r="J3635" s="7">
        <v>0</v>
      </c>
      <c r="K3635" s="7">
        <v>891.56</v>
      </c>
      <c r="L3635" s="7">
        <v>0</v>
      </c>
      <c r="M3635" s="7">
        <v>25</v>
      </c>
      <c r="N3635" s="7">
        <v>0</v>
      </c>
      <c r="O3635" s="7"/>
      <c r="P3635" s="7">
        <v>1380</v>
      </c>
      <c r="Q3635" s="7">
        <v>3138.26</v>
      </c>
      <c r="R3635" s="7">
        <v>26189.379999999997</v>
      </c>
      <c r="S3635" s="4" t="s">
        <v>24</v>
      </c>
    </row>
    <row r="3636" spans="1:19" ht="26.25" hidden="1" customHeight="1" x14ac:dyDescent="0.25">
      <c r="A3636" s="10">
        <f>+SUBTOTAL(103,$B$5:B3636)</f>
        <v>222</v>
      </c>
      <c r="B3636" s="4" t="s">
        <v>2783</v>
      </c>
      <c r="C3636" s="4" t="s">
        <v>7251</v>
      </c>
      <c r="D3636" s="4" t="s">
        <v>1709</v>
      </c>
      <c r="E3636" s="4" t="s">
        <v>35</v>
      </c>
      <c r="F3636" s="4" t="s">
        <v>23</v>
      </c>
      <c r="G3636" s="12"/>
      <c r="H3636" s="7">
        <v>29327.64</v>
      </c>
      <c r="I3636" s="7">
        <v>841.7</v>
      </c>
      <c r="J3636" s="7">
        <v>0</v>
      </c>
      <c r="K3636" s="7">
        <v>891.56</v>
      </c>
      <c r="L3636" s="7">
        <v>0</v>
      </c>
      <c r="M3636" s="7">
        <v>25</v>
      </c>
      <c r="N3636" s="7">
        <v>0</v>
      </c>
      <c r="O3636" s="7"/>
      <c r="P3636" s="7">
        <v>0</v>
      </c>
      <c r="Q3636" s="7">
        <v>1758.26</v>
      </c>
      <c r="R3636" s="7">
        <v>27569.38</v>
      </c>
      <c r="S3636" s="4" t="s">
        <v>38</v>
      </c>
    </row>
    <row r="3637" spans="1:19" ht="26.25" hidden="1" customHeight="1" x14ac:dyDescent="0.25">
      <c r="A3637" s="10">
        <f>+SUBTOTAL(103,$B$5:B3637)</f>
        <v>222</v>
      </c>
      <c r="B3637" s="4" t="s">
        <v>2784</v>
      </c>
      <c r="C3637" s="4" t="s">
        <v>7895</v>
      </c>
      <c r="D3637" s="4" t="s">
        <v>557</v>
      </c>
      <c r="E3637" s="4" t="s">
        <v>57</v>
      </c>
      <c r="F3637" s="4" t="s">
        <v>23</v>
      </c>
      <c r="G3637" s="12" t="s">
        <v>11626</v>
      </c>
      <c r="H3637" s="7">
        <v>29251.24</v>
      </c>
      <c r="I3637" s="7">
        <v>839.51</v>
      </c>
      <c r="J3637" s="7">
        <v>0</v>
      </c>
      <c r="K3637" s="7">
        <v>889.24</v>
      </c>
      <c r="L3637" s="7">
        <v>3430.92</v>
      </c>
      <c r="M3637" s="7">
        <v>25</v>
      </c>
      <c r="N3637" s="7">
        <v>0</v>
      </c>
      <c r="O3637" s="7"/>
      <c r="P3637" s="7">
        <v>0</v>
      </c>
      <c r="Q3637" s="7">
        <v>5184.67</v>
      </c>
      <c r="R3637" s="7">
        <v>24066.57</v>
      </c>
      <c r="S3637" s="4" t="s">
        <v>38</v>
      </c>
    </row>
    <row r="3638" spans="1:19" ht="26.25" hidden="1" customHeight="1" x14ac:dyDescent="0.25">
      <c r="A3638" s="10">
        <f>+SUBTOTAL(103,$B$5:B3638)</f>
        <v>222</v>
      </c>
      <c r="B3638" s="4" t="s">
        <v>9720</v>
      </c>
      <c r="C3638" s="4" t="s">
        <v>7511</v>
      </c>
      <c r="D3638" s="4" t="s">
        <v>1104</v>
      </c>
      <c r="E3638" s="4" t="s">
        <v>110</v>
      </c>
      <c r="F3638" s="4" t="s">
        <v>23</v>
      </c>
      <c r="G3638" s="12" t="s">
        <v>11626</v>
      </c>
      <c r="H3638" s="7">
        <v>29169.39</v>
      </c>
      <c r="I3638" s="7">
        <v>837.16</v>
      </c>
      <c r="J3638" s="7">
        <v>0</v>
      </c>
      <c r="K3638" s="7">
        <v>886.75</v>
      </c>
      <c r="L3638" s="7">
        <v>0</v>
      </c>
      <c r="M3638" s="7">
        <v>25</v>
      </c>
      <c r="N3638" s="7">
        <v>0</v>
      </c>
      <c r="O3638" s="7"/>
      <c r="P3638" s="7">
        <v>1205.04</v>
      </c>
      <c r="Q3638" s="7">
        <v>2953.95</v>
      </c>
      <c r="R3638" s="7">
        <v>26215.439999999999</v>
      </c>
      <c r="S3638" s="4" t="s">
        <v>38</v>
      </c>
    </row>
    <row r="3639" spans="1:19" ht="26.25" hidden="1" customHeight="1" x14ac:dyDescent="0.25">
      <c r="A3639" s="10">
        <f>+SUBTOTAL(103,$B$5:B3639)</f>
        <v>222</v>
      </c>
      <c r="B3639" s="4" t="s">
        <v>2273</v>
      </c>
      <c r="C3639" s="4" t="s">
        <v>5397</v>
      </c>
      <c r="D3639" s="4" t="s">
        <v>127</v>
      </c>
      <c r="E3639" s="4" t="s">
        <v>57</v>
      </c>
      <c r="F3639" s="4" t="s">
        <v>23</v>
      </c>
      <c r="G3639" s="12" t="s">
        <v>11626</v>
      </c>
      <c r="H3639" s="7">
        <v>29018.400000000001</v>
      </c>
      <c r="I3639" s="7">
        <v>832.83</v>
      </c>
      <c r="J3639" s="7">
        <v>0</v>
      </c>
      <c r="K3639" s="7">
        <v>882.16</v>
      </c>
      <c r="L3639" s="7">
        <v>1715.46</v>
      </c>
      <c r="M3639" s="7">
        <v>25</v>
      </c>
      <c r="N3639" s="7">
        <v>0</v>
      </c>
      <c r="O3639" s="7"/>
      <c r="P3639" s="7">
        <v>0</v>
      </c>
      <c r="Q3639" s="7">
        <v>3455.45</v>
      </c>
      <c r="R3639" s="7">
        <v>25562.95</v>
      </c>
      <c r="S3639" s="4" t="s">
        <v>24</v>
      </c>
    </row>
    <row r="3640" spans="1:19" ht="26.25" hidden="1" customHeight="1" x14ac:dyDescent="0.25">
      <c r="A3640" s="10">
        <f>+SUBTOTAL(103,$B$5:B3640)</f>
        <v>222</v>
      </c>
      <c r="B3640" s="4" t="s">
        <v>2785</v>
      </c>
      <c r="C3640" s="4" t="s">
        <v>5616</v>
      </c>
      <c r="D3640" s="4" t="s">
        <v>306</v>
      </c>
      <c r="E3640" s="4" t="s">
        <v>61</v>
      </c>
      <c r="F3640" s="4" t="s">
        <v>23</v>
      </c>
      <c r="G3640" s="12" t="s">
        <v>11626</v>
      </c>
      <c r="H3640" s="7">
        <v>29018.400000000001</v>
      </c>
      <c r="I3640" s="7">
        <v>832.83</v>
      </c>
      <c r="J3640" s="7">
        <v>0</v>
      </c>
      <c r="K3640" s="7">
        <v>882.16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1739.99</v>
      </c>
      <c r="R3640" s="7">
        <v>27278.41</v>
      </c>
      <c r="S3640" s="4" t="s">
        <v>38</v>
      </c>
    </row>
    <row r="3641" spans="1:19" ht="26.25" hidden="1" customHeight="1" x14ac:dyDescent="0.25">
      <c r="A3641" s="10">
        <f>+SUBTOTAL(103,$B$5:B3641)</f>
        <v>222</v>
      </c>
      <c r="B3641" s="4" t="s">
        <v>2944</v>
      </c>
      <c r="C3641" s="4" t="s">
        <v>10500</v>
      </c>
      <c r="D3641" s="4" t="s">
        <v>292</v>
      </c>
      <c r="E3641" s="4" t="s">
        <v>220</v>
      </c>
      <c r="F3641" s="4" t="s">
        <v>293</v>
      </c>
      <c r="G3641" s="12"/>
      <c r="H3641" s="7">
        <v>29000</v>
      </c>
      <c r="I3641" s="7">
        <v>0</v>
      </c>
      <c r="J3641" s="7">
        <v>0</v>
      </c>
      <c r="K3641" s="7">
        <v>0</v>
      </c>
      <c r="L3641" s="7">
        <v>0</v>
      </c>
      <c r="M3641" s="7">
        <v>0</v>
      </c>
      <c r="N3641" s="7">
        <v>0</v>
      </c>
      <c r="O3641" s="7"/>
      <c r="P3641" s="7">
        <v>0</v>
      </c>
      <c r="Q3641" s="7">
        <v>0</v>
      </c>
      <c r="R3641" s="7">
        <v>29000</v>
      </c>
      <c r="S3641" s="4" t="s">
        <v>38</v>
      </c>
    </row>
    <row r="3642" spans="1:19" ht="26.25" hidden="1" customHeight="1" x14ac:dyDescent="0.25">
      <c r="A3642" s="10">
        <f>+SUBTOTAL(103,$B$5:B3642)</f>
        <v>222</v>
      </c>
      <c r="B3642" s="4" t="s">
        <v>2786</v>
      </c>
      <c r="C3642" s="4" t="s">
        <v>11027</v>
      </c>
      <c r="D3642" s="4" t="s">
        <v>1107</v>
      </c>
      <c r="E3642" s="4" t="s">
        <v>487</v>
      </c>
      <c r="F3642" s="4" t="s">
        <v>23</v>
      </c>
      <c r="G3642" s="12"/>
      <c r="H3642" s="7">
        <v>28875</v>
      </c>
      <c r="I3642" s="7">
        <v>828.71</v>
      </c>
      <c r="J3642" s="7">
        <v>0</v>
      </c>
      <c r="K3642" s="7">
        <v>877.8</v>
      </c>
      <c r="L3642" s="7">
        <v>0</v>
      </c>
      <c r="M3642" s="7">
        <v>25</v>
      </c>
      <c r="N3642" s="7">
        <v>120</v>
      </c>
      <c r="O3642" s="7"/>
      <c r="P3642" s="7">
        <v>18625.16</v>
      </c>
      <c r="Q3642" s="7">
        <v>20476.669999999998</v>
      </c>
      <c r="R3642" s="7">
        <v>8398.3300000000017</v>
      </c>
      <c r="S3642" s="4" t="s">
        <v>38</v>
      </c>
    </row>
    <row r="3643" spans="1:19" ht="26.25" hidden="1" customHeight="1" x14ac:dyDescent="0.25">
      <c r="A3643" s="10">
        <f>+SUBTOTAL(103,$B$5:B3643)</f>
        <v>222</v>
      </c>
      <c r="B3643" s="4" t="s">
        <v>2787</v>
      </c>
      <c r="C3643" s="4" t="s">
        <v>9663</v>
      </c>
      <c r="D3643" s="4" t="s">
        <v>306</v>
      </c>
      <c r="E3643" s="4" t="s">
        <v>149</v>
      </c>
      <c r="F3643" s="4" t="s">
        <v>23</v>
      </c>
      <c r="G3643" s="12" t="s">
        <v>11626</v>
      </c>
      <c r="H3643" s="7">
        <v>28667.86</v>
      </c>
      <c r="I3643" s="7">
        <v>822.77</v>
      </c>
      <c r="J3643" s="7">
        <v>0</v>
      </c>
      <c r="K3643" s="7">
        <v>871.5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1719.27</v>
      </c>
      <c r="R3643" s="7">
        <v>26948.59</v>
      </c>
      <c r="S3643" s="4" t="s">
        <v>24</v>
      </c>
    </row>
    <row r="3644" spans="1:19" ht="26.25" hidden="1" customHeight="1" x14ac:dyDescent="0.25">
      <c r="A3644" s="10">
        <f>+SUBTOTAL(103,$B$5:B3644)</f>
        <v>222</v>
      </c>
      <c r="B3644" s="4" t="s">
        <v>2788</v>
      </c>
      <c r="C3644" s="4" t="s">
        <v>9876</v>
      </c>
      <c r="D3644" s="4" t="s">
        <v>1107</v>
      </c>
      <c r="E3644" s="4" t="s">
        <v>173</v>
      </c>
      <c r="F3644" s="4" t="s">
        <v>23</v>
      </c>
      <c r="G3644" s="12" t="s">
        <v>11626</v>
      </c>
      <c r="H3644" s="7">
        <v>28649.03</v>
      </c>
      <c r="I3644" s="7">
        <v>822.23</v>
      </c>
      <c r="J3644" s="7">
        <v>0</v>
      </c>
      <c r="K3644" s="7">
        <v>870.93</v>
      </c>
      <c r="L3644" s="7">
        <v>0</v>
      </c>
      <c r="M3644" s="7">
        <v>25</v>
      </c>
      <c r="N3644" s="7">
        <v>0</v>
      </c>
      <c r="O3644" s="7"/>
      <c r="P3644" s="7">
        <v>17360.2</v>
      </c>
      <c r="Q3644" s="7">
        <v>19078.36</v>
      </c>
      <c r="R3644" s="7">
        <v>9570.6699999999983</v>
      </c>
      <c r="S3644" s="4" t="s">
        <v>38</v>
      </c>
    </row>
    <row r="3645" spans="1:19" ht="26.25" hidden="1" customHeight="1" x14ac:dyDescent="0.25">
      <c r="A3645" s="10">
        <f>+SUBTOTAL(103,$B$5:B3645)</f>
        <v>222</v>
      </c>
      <c r="B3645" s="4" t="s">
        <v>2789</v>
      </c>
      <c r="C3645" s="4" t="s">
        <v>5922</v>
      </c>
      <c r="D3645" s="4" t="s">
        <v>154</v>
      </c>
      <c r="E3645" s="4" t="s">
        <v>57</v>
      </c>
      <c r="F3645" s="4" t="s">
        <v>23</v>
      </c>
      <c r="G3645" s="12" t="s">
        <v>11626</v>
      </c>
      <c r="H3645" s="7">
        <v>28481.05</v>
      </c>
      <c r="I3645" s="7">
        <v>817.41</v>
      </c>
      <c r="J3645" s="7">
        <v>0</v>
      </c>
      <c r="K3645" s="7">
        <v>865.82</v>
      </c>
      <c r="L3645" s="7">
        <v>1715.46</v>
      </c>
      <c r="M3645" s="7">
        <v>25</v>
      </c>
      <c r="N3645" s="7">
        <v>0</v>
      </c>
      <c r="O3645" s="7"/>
      <c r="P3645" s="7">
        <v>662.5</v>
      </c>
      <c r="Q3645" s="7">
        <v>4086.19</v>
      </c>
      <c r="R3645" s="7">
        <v>24394.86</v>
      </c>
      <c r="S3645" s="4" t="s">
        <v>38</v>
      </c>
    </row>
    <row r="3646" spans="1:19" ht="26.25" hidden="1" customHeight="1" x14ac:dyDescent="0.25">
      <c r="A3646" s="10">
        <f>+SUBTOTAL(103,$B$5:B3646)</f>
        <v>222</v>
      </c>
      <c r="B3646" s="4" t="s">
        <v>2790</v>
      </c>
      <c r="C3646" s="4" t="s">
        <v>8882</v>
      </c>
      <c r="D3646" s="4" t="s">
        <v>127</v>
      </c>
      <c r="E3646" s="4" t="s">
        <v>94</v>
      </c>
      <c r="F3646" s="4" t="s">
        <v>126</v>
      </c>
      <c r="G3646" s="12"/>
      <c r="H3646" s="7">
        <v>28422.65</v>
      </c>
      <c r="I3646" s="7">
        <v>815.73</v>
      </c>
      <c r="J3646" s="7">
        <v>0</v>
      </c>
      <c r="K3646" s="7">
        <v>864.05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1704.78</v>
      </c>
      <c r="R3646" s="7">
        <v>26717.870000000003</v>
      </c>
      <c r="S3646" s="4" t="s">
        <v>38</v>
      </c>
    </row>
    <row r="3647" spans="1:19" ht="26.25" hidden="1" customHeight="1" x14ac:dyDescent="0.25">
      <c r="A3647" s="10">
        <f>+SUBTOTAL(103,$B$5:B3647)</f>
        <v>222</v>
      </c>
      <c r="B3647" s="4" t="s">
        <v>2791</v>
      </c>
      <c r="C3647" s="4" t="s">
        <v>9491</v>
      </c>
      <c r="D3647" s="4" t="s">
        <v>308</v>
      </c>
      <c r="E3647" s="4" t="s">
        <v>188</v>
      </c>
      <c r="F3647" s="4" t="s">
        <v>23</v>
      </c>
      <c r="G3647" s="12" t="s">
        <v>11626</v>
      </c>
      <c r="H3647" s="7">
        <v>28350</v>
      </c>
      <c r="I3647" s="7">
        <v>813.65</v>
      </c>
      <c r="J3647" s="7">
        <v>0</v>
      </c>
      <c r="K3647" s="7">
        <v>861.84</v>
      </c>
      <c r="L3647" s="7">
        <v>0</v>
      </c>
      <c r="M3647" s="7">
        <v>25</v>
      </c>
      <c r="N3647" s="7">
        <v>0</v>
      </c>
      <c r="O3647" s="7"/>
      <c r="P3647" s="7">
        <v>50</v>
      </c>
      <c r="Q3647" s="7">
        <v>1750.49</v>
      </c>
      <c r="R3647" s="7">
        <v>26599.51</v>
      </c>
      <c r="S3647" s="4" t="s">
        <v>38</v>
      </c>
    </row>
    <row r="3648" spans="1:19" ht="26.25" hidden="1" customHeight="1" x14ac:dyDescent="0.25">
      <c r="A3648" s="10">
        <f>+SUBTOTAL(103,$B$5:B3648)</f>
        <v>222</v>
      </c>
      <c r="B3648" s="4" t="s">
        <v>1452</v>
      </c>
      <c r="C3648" s="4" t="s">
        <v>8827</v>
      </c>
      <c r="D3648" s="4" t="s">
        <v>2792</v>
      </c>
      <c r="E3648" s="4" t="s">
        <v>61</v>
      </c>
      <c r="F3648" s="4" t="s">
        <v>23</v>
      </c>
      <c r="G3648" s="12" t="s">
        <v>11626</v>
      </c>
      <c r="H3648" s="7">
        <v>28169.22</v>
      </c>
      <c r="I3648" s="7">
        <v>808.46</v>
      </c>
      <c r="J3648" s="7">
        <v>0</v>
      </c>
      <c r="K3648" s="7">
        <v>856.34</v>
      </c>
      <c r="L3648" s="7">
        <v>1715.46</v>
      </c>
      <c r="M3648" s="7">
        <v>25</v>
      </c>
      <c r="N3648" s="7">
        <v>400</v>
      </c>
      <c r="O3648" s="7"/>
      <c r="P3648" s="7">
        <v>6805.43</v>
      </c>
      <c r="Q3648" s="7">
        <v>10610.69</v>
      </c>
      <c r="R3648" s="7">
        <v>17558.53</v>
      </c>
      <c r="S3648" s="4" t="s">
        <v>38</v>
      </c>
    </row>
    <row r="3649" spans="1:19" ht="26.25" hidden="1" customHeight="1" x14ac:dyDescent="0.25">
      <c r="A3649" s="10">
        <f>+SUBTOTAL(103,$B$5:B3649)</f>
        <v>222</v>
      </c>
      <c r="B3649" s="4" t="s">
        <v>2793</v>
      </c>
      <c r="C3649" s="4" t="s">
        <v>7436</v>
      </c>
      <c r="D3649" s="4" t="s">
        <v>2794</v>
      </c>
      <c r="E3649" s="4" t="s">
        <v>157</v>
      </c>
      <c r="F3649" s="4" t="s">
        <v>23</v>
      </c>
      <c r="G3649" s="12"/>
      <c r="H3649" s="7">
        <v>28000</v>
      </c>
      <c r="I3649" s="7">
        <v>803.6</v>
      </c>
      <c r="J3649" s="7">
        <v>0</v>
      </c>
      <c r="K3649" s="7">
        <v>851.2</v>
      </c>
      <c r="L3649" s="7">
        <v>0</v>
      </c>
      <c r="M3649" s="7">
        <v>25</v>
      </c>
      <c r="N3649" s="7">
        <v>160</v>
      </c>
      <c r="O3649" s="7"/>
      <c r="P3649" s="7">
        <v>1696.67</v>
      </c>
      <c r="Q3649" s="7">
        <v>3536.47</v>
      </c>
      <c r="R3649" s="7">
        <v>24463.53</v>
      </c>
      <c r="S3649" s="4" t="s">
        <v>24</v>
      </c>
    </row>
    <row r="3650" spans="1:19" ht="26.25" hidden="1" customHeight="1" x14ac:dyDescent="0.25">
      <c r="A3650" s="10">
        <f>+SUBTOTAL(103,$B$5:B3650)</f>
        <v>222</v>
      </c>
      <c r="B3650" s="4" t="s">
        <v>33</v>
      </c>
      <c r="C3650" s="4" t="s">
        <v>8358</v>
      </c>
      <c r="D3650" s="4" t="s">
        <v>413</v>
      </c>
      <c r="E3650" s="4" t="s">
        <v>43</v>
      </c>
      <c r="F3650" s="4" t="s">
        <v>23</v>
      </c>
      <c r="G3650" s="12"/>
      <c r="H3650" s="7">
        <v>28000</v>
      </c>
      <c r="I3650" s="7">
        <v>803.6</v>
      </c>
      <c r="J3650" s="7">
        <v>0</v>
      </c>
      <c r="K3650" s="7">
        <v>851.2</v>
      </c>
      <c r="L3650" s="7">
        <v>0</v>
      </c>
      <c r="M3650" s="7">
        <v>25</v>
      </c>
      <c r="N3650" s="7">
        <v>0</v>
      </c>
      <c r="O3650" s="7"/>
      <c r="P3650" s="7">
        <v>6481.65</v>
      </c>
      <c r="Q3650" s="7">
        <v>8161.45</v>
      </c>
      <c r="R3650" s="7">
        <v>19838.55</v>
      </c>
      <c r="S3650" s="4" t="s">
        <v>24</v>
      </c>
    </row>
    <row r="3651" spans="1:19" ht="26.25" hidden="1" customHeight="1" x14ac:dyDescent="0.25">
      <c r="A3651" s="10">
        <f>+SUBTOTAL(103,$B$5:B3651)</f>
        <v>222</v>
      </c>
      <c r="B3651" s="4" t="s">
        <v>477</v>
      </c>
      <c r="C3651" s="4" t="s">
        <v>9087</v>
      </c>
      <c r="D3651" s="4" t="s">
        <v>2343</v>
      </c>
      <c r="E3651" s="4" t="s">
        <v>22</v>
      </c>
      <c r="F3651" s="4" t="s">
        <v>23</v>
      </c>
      <c r="G3651" s="12"/>
      <c r="H3651" s="7">
        <v>28000</v>
      </c>
      <c r="I3651" s="7">
        <v>803.6</v>
      </c>
      <c r="J3651" s="7">
        <v>0</v>
      </c>
      <c r="K3651" s="7">
        <v>851.2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1679.8</v>
      </c>
      <c r="R3651" s="7">
        <v>26320.2</v>
      </c>
      <c r="S3651" s="4" t="s">
        <v>24</v>
      </c>
    </row>
    <row r="3652" spans="1:19" ht="26.25" hidden="1" customHeight="1" x14ac:dyDescent="0.25">
      <c r="A3652" s="10">
        <f>+SUBTOTAL(103,$B$5:B3652)</f>
        <v>222</v>
      </c>
      <c r="B3652" s="4" t="s">
        <v>2795</v>
      </c>
      <c r="C3652" s="4" t="s">
        <v>5746</v>
      </c>
      <c r="D3652" s="4" t="s">
        <v>102</v>
      </c>
      <c r="E3652" s="4" t="s">
        <v>52</v>
      </c>
      <c r="F3652" s="4" t="s">
        <v>46</v>
      </c>
      <c r="G3652" s="12"/>
      <c r="H3652" s="7">
        <v>28000</v>
      </c>
      <c r="I3652" s="7">
        <v>803.6</v>
      </c>
      <c r="J3652" s="7">
        <v>0</v>
      </c>
      <c r="K3652" s="7">
        <v>851.2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1679.8</v>
      </c>
      <c r="R3652" s="7">
        <v>26320.2</v>
      </c>
      <c r="S3652" s="4" t="s">
        <v>24</v>
      </c>
    </row>
    <row r="3653" spans="1:19" ht="26.25" hidden="1" customHeight="1" x14ac:dyDescent="0.25">
      <c r="A3653" s="10">
        <f>+SUBTOTAL(103,$B$5:B3653)</f>
        <v>222</v>
      </c>
      <c r="B3653" s="4" t="s">
        <v>2796</v>
      </c>
      <c r="C3653" s="4" t="s">
        <v>9489</v>
      </c>
      <c r="D3653" s="4" t="s">
        <v>413</v>
      </c>
      <c r="E3653" s="4" t="s">
        <v>161</v>
      </c>
      <c r="F3653" s="4" t="s">
        <v>23</v>
      </c>
      <c r="G3653" s="12" t="s">
        <v>11626</v>
      </c>
      <c r="H3653" s="7">
        <v>27949.39</v>
      </c>
      <c r="I3653" s="7">
        <v>802.15</v>
      </c>
      <c r="J3653" s="7">
        <v>0</v>
      </c>
      <c r="K3653" s="7">
        <v>849.66</v>
      </c>
      <c r="L3653" s="7">
        <v>0</v>
      </c>
      <c r="M3653" s="7">
        <v>25</v>
      </c>
      <c r="N3653" s="7">
        <v>0</v>
      </c>
      <c r="O3653" s="7"/>
      <c r="P3653" s="7">
        <v>1390</v>
      </c>
      <c r="Q3653" s="7">
        <v>3066.81</v>
      </c>
      <c r="R3653" s="7">
        <v>24882.579999999998</v>
      </c>
      <c r="S3653" s="4" t="s">
        <v>38</v>
      </c>
    </row>
    <row r="3654" spans="1:19" ht="26.25" hidden="1" customHeight="1" x14ac:dyDescent="0.25">
      <c r="A3654" s="10">
        <f>+SUBTOTAL(103,$B$5:B3654)</f>
        <v>222</v>
      </c>
      <c r="B3654" s="4" t="s">
        <v>2798</v>
      </c>
      <c r="C3654" s="4" t="s">
        <v>7893</v>
      </c>
      <c r="D3654" s="4" t="s">
        <v>375</v>
      </c>
      <c r="E3654" s="4" t="s">
        <v>27</v>
      </c>
      <c r="F3654" s="4" t="s">
        <v>23</v>
      </c>
      <c r="G3654" s="12" t="s">
        <v>11626</v>
      </c>
      <c r="H3654" s="7">
        <v>27687.85</v>
      </c>
      <c r="I3654" s="7">
        <v>794.64</v>
      </c>
      <c r="J3654" s="7">
        <v>0</v>
      </c>
      <c r="K3654" s="7">
        <v>841.71</v>
      </c>
      <c r="L3654" s="7">
        <v>0</v>
      </c>
      <c r="M3654" s="7">
        <v>25</v>
      </c>
      <c r="N3654" s="7">
        <v>0</v>
      </c>
      <c r="O3654" s="7"/>
      <c r="P3654" s="7">
        <v>1307.0999999999999</v>
      </c>
      <c r="Q3654" s="7">
        <v>2968.45</v>
      </c>
      <c r="R3654" s="7">
        <v>24719.399999999998</v>
      </c>
      <c r="S3654" s="4" t="s">
        <v>38</v>
      </c>
    </row>
    <row r="3655" spans="1:19" ht="26.25" hidden="1" customHeight="1" x14ac:dyDescent="0.25">
      <c r="A3655" s="10">
        <f>+SUBTOTAL(103,$B$5:B3655)</f>
        <v>222</v>
      </c>
      <c r="B3655" s="4" t="s">
        <v>2799</v>
      </c>
      <c r="C3655" s="4" t="s">
        <v>10087</v>
      </c>
      <c r="D3655" s="4" t="s">
        <v>800</v>
      </c>
      <c r="E3655" s="4" t="s">
        <v>328</v>
      </c>
      <c r="F3655" s="4" t="s">
        <v>46</v>
      </c>
      <c r="G3655" s="12"/>
      <c r="H3655" s="7">
        <v>27667</v>
      </c>
      <c r="I3655" s="7">
        <v>794.04</v>
      </c>
      <c r="J3655" s="7">
        <v>0</v>
      </c>
      <c r="K3655" s="7">
        <v>841.08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1660.12</v>
      </c>
      <c r="R3655" s="7">
        <v>26006.880000000001</v>
      </c>
      <c r="S3655" s="4" t="s">
        <v>38</v>
      </c>
    </row>
    <row r="3656" spans="1:19" ht="26.25" hidden="1" customHeight="1" x14ac:dyDescent="0.25">
      <c r="A3656" s="10">
        <f>+SUBTOTAL(103,$B$5:B3656)</f>
        <v>222</v>
      </c>
      <c r="B3656" s="4" t="s">
        <v>1086</v>
      </c>
      <c r="C3656" s="4" t="s">
        <v>8690</v>
      </c>
      <c r="D3656" s="4" t="s">
        <v>800</v>
      </c>
      <c r="E3656" s="4" t="s">
        <v>328</v>
      </c>
      <c r="F3656" s="4" t="s">
        <v>46</v>
      </c>
      <c r="G3656" s="12"/>
      <c r="H3656" s="7">
        <v>27666.799999999999</v>
      </c>
      <c r="I3656" s="7">
        <v>794.04</v>
      </c>
      <c r="J3656" s="7">
        <v>0</v>
      </c>
      <c r="K3656" s="7">
        <v>841.07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1660.11</v>
      </c>
      <c r="R3656" s="7">
        <v>26006.69</v>
      </c>
      <c r="S3656" s="4" t="s">
        <v>24</v>
      </c>
    </row>
    <row r="3657" spans="1:19" ht="26.25" hidden="1" customHeight="1" x14ac:dyDescent="0.25">
      <c r="A3657" s="10">
        <f>+SUBTOTAL(103,$B$5:B3657)</f>
        <v>222</v>
      </c>
      <c r="B3657" s="4" t="s">
        <v>2801</v>
      </c>
      <c r="C3657" s="4" t="s">
        <v>10537</v>
      </c>
      <c r="D3657" s="4" t="s">
        <v>1107</v>
      </c>
      <c r="E3657" s="4" t="s">
        <v>61</v>
      </c>
      <c r="F3657" s="4" t="s">
        <v>23</v>
      </c>
      <c r="G3657" s="12" t="s">
        <v>11626</v>
      </c>
      <c r="H3657" s="7">
        <v>27520.14</v>
      </c>
      <c r="I3657" s="7">
        <v>789.83</v>
      </c>
      <c r="J3657" s="7">
        <v>0</v>
      </c>
      <c r="K3657" s="7">
        <v>836.61</v>
      </c>
      <c r="L3657" s="7">
        <v>0</v>
      </c>
      <c r="M3657" s="7">
        <v>25</v>
      </c>
      <c r="N3657" s="7">
        <v>100</v>
      </c>
      <c r="O3657" s="7"/>
      <c r="P3657" s="7">
        <v>0</v>
      </c>
      <c r="Q3657" s="7">
        <v>1751.44</v>
      </c>
      <c r="R3657" s="7">
        <v>25768.7</v>
      </c>
      <c r="S3657" s="4" t="s">
        <v>38</v>
      </c>
    </row>
    <row r="3658" spans="1:19" ht="26.25" hidden="1" customHeight="1" x14ac:dyDescent="0.25">
      <c r="A3658" s="10">
        <f>+SUBTOTAL(103,$B$5:B3658)</f>
        <v>222</v>
      </c>
      <c r="B3658" s="4" t="s">
        <v>2802</v>
      </c>
      <c r="C3658" s="4" t="s">
        <v>6138</v>
      </c>
      <c r="D3658" s="4" t="s">
        <v>85</v>
      </c>
      <c r="E3658" s="4" t="s">
        <v>114</v>
      </c>
      <c r="F3658" s="4" t="s">
        <v>23</v>
      </c>
      <c r="G3658" s="12"/>
      <c r="H3658" s="7">
        <v>27500</v>
      </c>
      <c r="I3658" s="7">
        <v>789.25</v>
      </c>
      <c r="J3658" s="7">
        <v>0</v>
      </c>
      <c r="K3658" s="7">
        <v>836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1650.25</v>
      </c>
      <c r="R3658" s="7">
        <v>25849.75</v>
      </c>
      <c r="S3658" s="4" t="s">
        <v>38</v>
      </c>
    </row>
    <row r="3659" spans="1:19" ht="26.25" hidden="1" customHeight="1" x14ac:dyDescent="0.25">
      <c r="A3659" s="10">
        <f>+SUBTOTAL(103,$B$5:B3659)</f>
        <v>222</v>
      </c>
      <c r="B3659" s="4" t="s">
        <v>2803</v>
      </c>
      <c r="C3659" s="4" t="s">
        <v>8860</v>
      </c>
      <c r="D3659" s="4" t="s">
        <v>2156</v>
      </c>
      <c r="E3659" s="4" t="s">
        <v>59</v>
      </c>
      <c r="F3659" s="4" t="s">
        <v>46</v>
      </c>
      <c r="G3659" s="12"/>
      <c r="H3659" s="7">
        <v>27420</v>
      </c>
      <c r="I3659" s="7">
        <v>786.95</v>
      </c>
      <c r="J3659" s="7">
        <v>0</v>
      </c>
      <c r="K3659" s="7">
        <v>833.57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1645.52</v>
      </c>
      <c r="R3659" s="7">
        <v>25774.48</v>
      </c>
      <c r="S3659" s="4" t="s">
        <v>24</v>
      </c>
    </row>
    <row r="3660" spans="1:19" ht="26.25" hidden="1" customHeight="1" x14ac:dyDescent="0.25">
      <c r="A3660" s="10">
        <f>+SUBTOTAL(103,$B$5:B3660)</f>
        <v>222</v>
      </c>
      <c r="B3660" s="4" t="s">
        <v>2806</v>
      </c>
      <c r="C3660" s="4" t="s">
        <v>7469</v>
      </c>
      <c r="D3660" s="4" t="s">
        <v>1104</v>
      </c>
      <c r="E3660" s="4" t="s">
        <v>11623</v>
      </c>
      <c r="F3660" s="4" t="s">
        <v>23</v>
      </c>
      <c r="G3660" s="12" t="s">
        <v>11626</v>
      </c>
      <c r="H3660" s="7">
        <v>27300</v>
      </c>
      <c r="I3660" s="7">
        <v>783.51</v>
      </c>
      <c r="J3660" s="7">
        <v>0</v>
      </c>
      <c r="K3660" s="7">
        <v>829.92</v>
      </c>
      <c r="L3660" s="7">
        <v>0</v>
      </c>
      <c r="M3660" s="7">
        <v>25</v>
      </c>
      <c r="N3660" s="7">
        <v>0</v>
      </c>
      <c r="O3660" s="7"/>
      <c r="P3660" s="7">
        <v>1257.0999999999999</v>
      </c>
      <c r="Q3660" s="7">
        <v>2895.53</v>
      </c>
      <c r="R3660" s="7">
        <v>24404.47</v>
      </c>
      <c r="S3660" s="4" t="s">
        <v>24</v>
      </c>
    </row>
    <row r="3661" spans="1:19" ht="26.25" hidden="1" customHeight="1" x14ac:dyDescent="0.25">
      <c r="A3661" s="10">
        <f>+SUBTOTAL(103,$B$5:B3661)</f>
        <v>222</v>
      </c>
      <c r="B3661" s="4" t="s">
        <v>2807</v>
      </c>
      <c r="C3661" s="4" t="s">
        <v>5815</v>
      </c>
      <c r="D3661" s="4" t="s">
        <v>413</v>
      </c>
      <c r="E3661" s="4" t="s">
        <v>52</v>
      </c>
      <c r="F3661" s="4" t="s">
        <v>23</v>
      </c>
      <c r="G3661" s="12"/>
      <c r="H3661" s="7">
        <v>27267</v>
      </c>
      <c r="I3661" s="7">
        <v>782.56</v>
      </c>
      <c r="J3661" s="7">
        <v>0</v>
      </c>
      <c r="K3661" s="7">
        <v>828.92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1636.48</v>
      </c>
      <c r="R3661" s="7">
        <v>25630.52</v>
      </c>
      <c r="S3661" s="4" t="s">
        <v>38</v>
      </c>
    </row>
    <row r="3662" spans="1:19" ht="26.25" hidden="1" customHeight="1" x14ac:dyDescent="0.25">
      <c r="A3662" s="10">
        <f>+SUBTOTAL(103,$B$5:B3662)</f>
        <v>222</v>
      </c>
      <c r="B3662" s="4" t="s">
        <v>2808</v>
      </c>
      <c r="C3662" s="4" t="s">
        <v>10040</v>
      </c>
      <c r="D3662" s="4" t="s">
        <v>109</v>
      </c>
      <c r="E3662" s="4" t="s">
        <v>52</v>
      </c>
      <c r="F3662" s="4" t="s">
        <v>23</v>
      </c>
      <c r="G3662" s="12" t="s">
        <v>11626</v>
      </c>
      <c r="H3662" s="7">
        <v>27131.39</v>
      </c>
      <c r="I3662" s="7">
        <v>778.67</v>
      </c>
      <c r="J3662" s="7">
        <v>0</v>
      </c>
      <c r="K3662" s="7">
        <v>824.79</v>
      </c>
      <c r="L3662" s="7">
        <v>1715.46</v>
      </c>
      <c r="M3662" s="7">
        <v>25</v>
      </c>
      <c r="N3662" s="7">
        <v>0</v>
      </c>
      <c r="O3662" s="7"/>
      <c r="P3662" s="7">
        <v>3172.55</v>
      </c>
      <c r="Q3662" s="7">
        <v>6516.47</v>
      </c>
      <c r="R3662" s="7">
        <v>20614.919999999998</v>
      </c>
      <c r="S3662" s="4" t="s">
        <v>24</v>
      </c>
    </row>
    <row r="3663" spans="1:19" ht="26.25" hidden="1" customHeight="1" x14ac:dyDescent="0.25">
      <c r="A3663" s="10">
        <f>+SUBTOTAL(103,$B$5:B3663)</f>
        <v>222</v>
      </c>
      <c r="B3663" s="4" t="s">
        <v>417</v>
      </c>
      <c r="C3663" s="4" t="s">
        <v>11567</v>
      </c>
      <c r="D3663" s="4" t="s">
        <v>2341</v>
      </c>
      <c r="E3663" s="4" t="s">
        <v>114</v>
      </c>
      <c r="F3663" s="4" t="s">
        <v>23</v>
      </c>
      <c r="G3663" s="12"/>
      <c r="H3663" s="7">
        <v>27000</v>
      </c>
      <c r="I3663" s="7">
        <v>774.9</v>
      </c>
      <c r="J3663" s="7">
        <v>0</v>
      </c>
      <c r="K3663" s="7">
        <v>820.8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1620.7</v>
      </c>
      <c r="R3663" s="7">
        <v>25379.3</v>
      </c>
      <c r="S3663" s="4" t="s">
        <v>24</v>
      </c>
    </row>
    <row r="3664" spans="1:19" ht="26.25" hidden="1" customHeight="1" x14ac:dyDescent="0.25">
      <c r="A3664" s="10">
        <f>+SUBTOTAL(103,$B$5:B3664)</f>
        <v>222</v>
      </c>
      <c r="B3664" s="4" t="s">
        <v>11650</v>
      </c>
      <c r="C3664" s="4" t="s">
        <v>11651</v>
      </c>
      <c r="D3664" s="4" t="s">
        <v>2341</v>
      </c>
      <c r="E3664" s="4" t="s">
        <v>114</v>
      </c>
      <c r="F3664" s="4" t="s">
        <v>23</v>
      </c>
      <c r="G3664" s="12"/>
      <c r="H3664" s="7">
        <v>27000</v>
      </c>
      <c r="I3664" s="7">
        <v>774.9</v>
      </c>
      <c r="J3664" s="7">
        <v>0</v>
      </c>
      <c r="K3664" s="7">
        <v>820.8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1620.7</v>
      </c>
      <c r="R3664" s="7">
        <v>25379.3</v>
      </c>
      <c r="S3664" s="4" t="s">
        <v>24</v>
      </c>
    </row>
    <row r="3665" spans="1:19" ht="26.25" hidden="1" customHeight="1" x14ac:dyDescent="0.25">
      <c r="A3665" s="10">
        <f>+SUBTOTAL(103,$B$5:B3665)</f>
        <v>222</v>
      </c>
      <c r="B3665" s="4" t="s">
        <v>317</v>
      </c>
      <c r="C3665" s="4" t="s">
        <v>6317</v>
      </c>
      <c r="D3665" s="4" t="s">
        <v>2341</v>
      </c>
      <c r="E3665" s="4" t="s">
        <v>114</v>
      </c>
      <c r="F3665" s="4" t="s">
        <v>23</v>
      </c>
      <c r="G3665" s="12"/>
      <c r="H3665" s="7">
        <v>27000</v>
      </c>
      <c r="I3665" s="7">
        <v>774.9</v>
      </c>
      <c r="J3665" s="7">
        <v>0</v>
      </c>
      <c r="K3665" s="7">
        <v>820.8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1620.7</v>
      </c>
      <c r="R3665" s="7">
        <v>25379.3</v>
      </c>
      <c r="S3665" s="4" t="s">
        <v>24</v>
      </c>
    </row>
    <row r="3666" spans="1:19" ht="26.25" hidden="1" customHeight="1" x14ac:dyDescent="0.25">
      <c r="A3666" s="10">
        <f>+SUBTOTAL(103,$B$5:B3666)</f>
        <v>222</v>
      </c>
      <c r="B3666" s="4" t="s">
        <v>11521</v>
      </c>
      <c r="C3666" s="4" t="s">
        <v>9743</v>
      </c>
      <c r="D3666" s="4" t="s">
        <v>2341</v>
      </c>
      <c r="E3666" s="4" t="s">
        <v>114</v>
      </c>
      <c r="F3666" s="4" t="s">
        <v>23</v>
      </c>
      <c r="G3666" s="12"/>
      <c r="H3666" s="7">
        <v>27000</v>
      </c>
      <c r="I3666" s="7">
        <v>774.9</v>
      </c>
      <c r="J3666" s="7">
        <v>0</v>
      </c>
      <c r="K3666" s="7">
        <v>820.8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1620.7</v>
      </c>
      <c r="R3666" s="7">
        <v>25379.3</v>
      </c>
      <c r="S3666" s="4" t="s">
        <v>24</v>
      </c>
    </row>
    <row r="3667" spans="1:19" ht="26.25" hidden="1" customHeight="1" x14ac:dyDescent="0.25">
      <c r="A3667" s="10">
        <f>+SUBTOTAL(103,$B$5:B3667)</f>
        <v>222</v>
      </c>
      <c r="B3667" s="4" t="s">
        <v>2809</v>
      </c>
      <c r="C3667" s="4" t="s">
        <v>7705</v>
      </c>
      <c r="D3667" s="4" t="s">
        <v>2542</v>
      </c>
      <c r="E3667" s="4" t="s">
        <v>487</v>
      </c>
      <c r="F3667" s="4" t="s">
        <v>23</v>
      </c>
      <c r="G3667" s="12"/>
      <c r="H3667" s="7">
        <v>27000</v>
      </c>
      <c r="I3667" s="7">
        <v>774.9</v>
      </c>
      <c r="J3667" s="7">
        <v>0</v>
      </c>
      <c r="K3667" s="7">
        <v>820.8</v>
      </c>
      <c r="L3667" s="7">
        <v>0</v>
      </c>
      <c r="M3667" s="7">
        <v>25</v>
      </c>
      <c r="N3667" s="7">
        <v>0</v>
      </c>
      <c r="O3667" s="7"/>
      <c r="P3667" s="7">
        <v>9234</v>
      </c>
      <c r="Q3667" s="7">
        <v>10854.7</v>
      </c>
      <c r="R3667" s="7">
        <v>16145.3</v>
      </c>
      <c r="S3667" s="4" t="s">
        <v>38</v>
      </c>
    </row>
    <row r="3668" spans="1:19" ht="26.25" hidden="1" customHeight="1" x14ac:dyDescent="0.25">
      <c r="A3668" s="10">
        <f>+SUBTOTAL(103,$B$5:B3668)</f>
        <v>222</v>
      </c>
      <c r="B3668" s="4" t="s">
        <v>2810</v>
      </c>
      <c r="C3668" s="4" t="s">
        <v>6017</v>
      </c>
      <c r="D3668" s="4" t="s">
        <v>308</v>
      </c>
      <c r="E3668" s="4" t="s">
        <v>69</v>
      </c>
      <c r="F3668" s="4" t="s">
        <v>23</v>
      </c>
      <c r="G3668" s="12" t="s">
        <v>11626</v>
      </c>
      <c r="H3668" s="7">
        <v>26878.95</v>
      </c>
      <c r="I3668" s="7">
        <v>771.43</v>
      </c>
      <c r="J3668" s="7">
        <v>0</v>
      </c>
      <c r="K3668" s="7">
        <v>817.12</v>
      </c>
      <c r="L3668" s="7">
        <v>1715.46</v>
      </c>
      <c r="M3668" s="7">
        <v>25</v>
      </c>
      <c r="N3668" s="7">
        <v>120</v>
      </c>
      <c r="O3668" s="7"/>
      <c r="P3668" s="7">
        <v>8910.14</v>
      </c>
      <c r="Q3668" s="7">
        <v>12359.15</v>
      </c>
      <c r="R3668" s="7">
        <v>14519.800000000001</v>
      </c>
      <c r="S3668" s="4" t="s">
        <v>38</v>
      </c>
    </row>
    <row r="3669" spans="1:19" ht="26.25" hidden="1" customHeight="1" x14ac:dyDescent="0.25">
      <c r="A3669" s="10">
        <f>+SUBTOTAL(103,$B$5:B3669)</f>
        <v>222</v>
      </c>
      <c r="B3669" s="4" t="s">
        <v>216</v>
      </c>
      <c r="C3669" s="4" t="s">
        <v>5794</v>
      </c>
      <c r="D3669" s="4" t="s">
        <v>1231</v>
      </c>
      <c r="E3669" s="4" t="s">
        <v>61</v>
      </c>
      <c r="F3669" s="4" t="s">
        <v>23</v>
      </c>
      <c r="G3669" s="12" t="s">
        <v>11626</v>
      </c>
      <c r="H3669" s="7">
        <v>26853.83</v>
      </c>
      <c r="I3669" s="7">
        <v>770.7</v>
      </c>
      <c r="J3669" s="7">
        <v>0</v>
      </c>
      <c r="K3669" s="7">
        <v>816.36</v>
      </c>
      <c r="L3669" s="7">
        <v>0</v>
      </c>
      <c r="M3669" s="7">
        <v>25</v>
      </c>
      <c r="N3669" s="7">
        <v>0</v>
      </c>
      <c r="O3669" s="7"/>
      <c r="P3669" s="7">
        <v>0</v>
      </c>
      <c r="Q3669" s="7">
        <v>1612.06</v>
      </c>
      <c r="R3669" s="7">
        <v>25241.77</v>
      </c>
      <c r="S3669" s="4" t="s">
        <v>38</v>
      </c>
    </row>
    <row r="3670" spans="1:19" ht="26.25" hidden="1" customHeight="1" x14ac:dyDescent="0.25">
      <c r="A3670" s="10">
        <f>+SUBTOTAL(103,$B$5:B3670)</f>
        <v>222</v>
      </c>
      <c r="B3670" s="4" t="s">
        <v>1685</v>
      </c>
      <c r="C3670" s="4" t="s">
        <v>5795</v>
      </c>
      <c r="D3670" s="4" t="s">
        <v>2002</v>
      </c>
      <c r="E3670" s="4" t="s">
        <v>1462</v>
      </c>
      <c r="F3670" s="4" t="s">
        <v>23</v>
      </c>
      <c r="G3670" s="12" t="s">
        <v>11626</v>
      </c>
      <c r="H3670" s="7">
        <v>26775</v>
      </c>
      <c r="I3670" s="7">
        <v>768.44</v>
      </c>
      <c r="J3670" s="7">
        <v>0</v>
      </c>
      <c r="K3670" s="7">
        <v>813.96</v>
      </c>
      <c r="L3670" s="7">
        <v>0</v>
      </c>
      <c r="M3670" s="7">
        <v>25</v>
      </c>
      <c r="N3670" s="7">
        <v>0</v>
      </c>
      <c r="O3670" s="7"/>
      <c r="P3670" s="7">
        <v>10927.98</v>
      </c>
      <c r="Q3670" s="7">
        <v>12535.38</v>
      </c>
      <c r="R3670" s="7">
        <v>14239.62</v>
      </c>
      <c r="S3670" s="4" t="s">
        <v>38</v>
      </c>
    </row>
    <row r="3671" spans="1:19" ht="26.25" hidden="1" customHeight="1" x14ac:dyDescent="0.25">
      <c r="A3671" s="10">
        <f>+SUBTOTAL(103,$B$5:B3671)</f>
        <v>222</v>
      </c>
      <c r="B3671" s="4" t="s">
        <v>2811</v>
      </c>
      <c r="C3671" s="4" t="s">
        <v>8183</v>
      </c>
      <c r="D3671" s="4" t="s">
        <v>102</v>
      </c>
      <c r="E3671" s="4" t="s">
        <v>57</v>
      </c>
      <c r="F3671" s="4" t="s">
        <v>46</v>
      </c>
      <c r="G3671" s="12"/>
      <c r="H3671" s="7">
        <v>26698</v>
      </c>
      <c r="I3671" s="7">
        <v>766.23</v>
      </c>
      <c r="J3671" s="7">
        <v>0</v>
      </c>
      <c r="K3671" s="7">
        <v>811.62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1602.85</v>
      </c>
      <c r="R3671" s="7">
        <v>25095.15</v>
      </c>
      <c r="S3671" s="4" t="s">
        <v>24</v>
      </c>
    </row>
    <row r="3672" spans="1:19" ht="26.25" hidden="1" customHeight="1" x14ac:dyDescent="0.25">
      <c r="A3672" s="10">
        <f>+SUBTOTAL(103,$B$5:B3672)</f>
        <v>222</v>
      </c>
      <c r="B3672" s="4" t="s">
        <v>577</v>
      </c>
      <c r="C3672" s="4" t="s">
        <v>5508</v>
      </c>
      <c r="D3672" s="4" t="s">
        <v>154</v>
      </c>
      <c r="E3672" s="4" t="s">
        <v>63</v>
      </c>
      <c r="F3672" s="4" t="s">
        <v>23</v>
      </c>
      <c r="G3672" s="12" t="s">
        <v>11626</v>
      </c>
      <c r="H3672" s="7">
        <v>26565</v>
      </c>
      <c r="I3672" s="7">
        <v>762.42</v>
      </c>
      <c r="J3672" s="7">
        <v>0</v>
      </c>
      <c r="K3672" s="7">
        <v>807.58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1595</v>
      </c>
      <c r="R3672" s="7">
        <v>24970</v>
      </c>
      <c r="S3672" s="4" t="s">
        <v>38</v>
      </c>
    </row>
    <row r="3673" spans="1:19" ht="26.25" hidden="1" customHeight="1" x14ac:dyDescent="0.25">
      <c r="A3673" s="10">
        <f>+SUBTOTAL(103,$B$5:B3673)</f>
        <v>222</v>
      </c>
      <c r="B3673" s="4" t="s">
        <v>2812</v>
      </c>
      <c r="C3673" s="4" t="s">
        <v>6416</v>
      </c>
      <c r="D3673" s="4" t="s">
        <v>102</v>
      </c>
      <c r="E3673" s="4" t="s">
        <v>56</v>
      </c>
      <c r="F3673" s="4" t="s">
        <v>23</v>
      </c>
      <c r="G3673" s="12"/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1595</v>
      </c>
      <c r="R3673" s="7">
        <v>24970</v>
      </c>
      <c r="S3673" s="4" t="s">
        <v>38</v>
      </c>
    </row>
    <row r="3674" spans="1:19" ht="26.25" hidden="1" customHeight="1" x14ac:dyDescent="0.25">
      <c r="A3674" s="10">
        <f>+SUBTOTAL(103,$B$5:B3674)</f>
        <v>222</v>
      </c>
      <c r="B3674" s="4" t="s">
        <v>2813</v>
      </c>
      <c r="C3674" s="4" t="s">
        <v>7743</v>
      </c>
      <c r="D3674" s="4" t="s">
        <v>1219</v>
      </c>
      <c r="E3674" s="4" t="s">
        <v>59</v>
      </c>
      <c r="F3674" s="4" t="s">
        <v>23</v>
      </c>
      <c r="G3674" s="12"/>
      <c r="H3674" s="7">
        <v>26565</v>
      </c>
      <c r="I3674" s="7">
        <v>762.42</v>
      </c>
      <c r="J3674" s="7">
        <v>0</v>
      </c>
      <c r="K3674" s="7">
        <v>807.58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1595</v>
      </c>
      <c r="R3674" s="7">
        <v>24970</v>
      </c>
      <c r="S3674" s="4" t="s">
        <v>38</v>
      </c>
    </row>
    <row r="3675" spans="1:19" ht="26.25" hidden="1" customHeight="1" x14ac:dyDescent="0.25">
      <c r="A3675" s="10">
        <f>+SUBTOTAL(103,$B$5:B3675)</f>
        <v>222</v>
      </c>
      <c r="B3675" s="4" t="s">
        <v>2814</v>
      </c>
      <c r="C3675" s="4" t="s">
        <v>8471</v>
      </c>
      <c r="D3675" s="4" t="s">
        <v>102</v>
      </c>
      <c r="E3675" s="4" t="s">
        <v>59</v>
      </c>
      <c r="F3675" s="4" t="s">
        <v>23</v>
      </c>
      <c r="G3675" s="12"/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1595</v>
      </c>
      <c r="R3675" s="7">
        <v>24970</v>
      </c>
      <c r="S3675" s="4" t="s">
        <v>24</v>
      </c>
    </row>
    <row r="3676" spans="1:19" ht="26.25" hidden="1" customHeight="1" x14ac:dyDescent="0.25">
      <c r="A3676" s="10">
        <f>+SUBTOTAL(103,$B$5:B3676)</f>
        <v>222</v>
      </c>
      <c r="B3676" s="4" t="s">
        <v>1400</v>
      </c>
      <c r="C3676" s="4" t="s">
        <v>10524</v>
      </c>
      <c r="D3676" s="4" t="s">
        <v>102</v>
      </c>
      <c r="E3676" s="4" t="s">
        <v>61</v>
      </c>
      <c r="F3676" s="4" t="s">
        <v>46</v>
      </c>
      <c r="G3676" s="12"/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1595</v>
      </c>
      <c r="R3676" s="7">
        <v>24970</v>
      </c>
      <c r="S3676" s="4" t="s">
        <v>38</v>
      </c>
    </row>
    <row r="3677" spans="1:19" ht="26.25" hidden="1" customHeight="1" x14ac:dyDescent="0.25">
      <c r="A3677" s="10">
        <f>+SUBTOTAL(103,$B$5:B3677)</f>
        <v>222</v>
      </c>
      <c r="B3677" s="4" t="s">
        <v>2815</v>
      </c>
      <c r="C3677" s="4" t="s">
        <v>5376</v>
      </c>
      <c r="D3677" s="4" t="s">
        <v>561</v>
      </c>
      <c r="E3677" s="4" t="s">
        <v>61</v>
      </c>
      <c r="F3677" s="4" t="s">
        <v>46</v>
      </c>
      <c r="G3677" s="12"/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/>
      <c r="P3677" s="7">
        <v>265.64999999999998</v>
      </c>
      <c r="Q3677" s="7">
        <v>1860.65</v>
      </c>
      <c r="R3677" s="7">
        <v>24704.35</v>
      </c>
      <c r="S3677" s="4" t="s">
        <v>38</v>
      </c>
    </row>
    <row r="3678" spans="1:19" ht="26.25" hidden="1" customHeight="1" x14ac:dyDescent="0.25">
      <c r="A3678" s="10">
        <f>+SUBTOTAL(103,$B$5:B3678)</f>
        <v>222</v>
      </c>
      <c r="B3678" s="4" t="s">
        <v>2816</v>
      </c>
      <c r="C3678" s="4" t="s">
        <v>10486</v>
      </c>
      <c r="D3678" s="4" t="s">
        <v>413</v>
      </c>
      <c r="E3678" s="4" t="s">
        <v>29</v>
      </c>
      <c r="F3678" s="4" t="s">
        <v>23</v>
      </c>
      <c r="G3678" s="12"/>
      <c r="H3678" s="7">
        <v>26500</v>
      </c>
      <c r="I3678" s="7">
        <v>760.55</v>
      </c>
      <c r="J3678" s="7">
        <v>0</v>
      </c>
      <c r="K3678" s="7">
        <v>805.6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1591.15</v>
      </c>
      <c r="R3678" s="7">
        <v>24908.85</v>
      </c>
      <c r="S3678" s="4" t="s">
        <v>24</v>
      </c>
    </row>
    <row r="3679" spans="1:19" ht="26.25" hidden="1" customHeight="1" x14ac:dyDescent="0.25">
      <c r="A3679" s="10">
        <f>+SUBTOTAL(103,$B$5:B3679)</f>
        <v>222</v>
      </c>
      <c r="B3679" s="4" t="s">
        <v>2817</v>
      </c>
      <c r="C3679" s="4" t="s">
        <v>9853</v>
      </c>
      <c r="D3679" s="4" t="s">
        <v>1231</v>
      </c>
      <c r="E3679" s="4" t="s">
        <v>59</v>
      </c>
      <c r="F3679" s="4" t="s">
        <v>23</v>
      </c>
      <c r="G3679" s="12" t="s">
        <v>11626</v>
      </c>
      <c r="H3679" s="7">
        <v>26451.96</v>
      </c>
      <c r="I3679" s="7">
        <v>759.17</v>
      </c>
      <c r="J3679" s="7">
        <v>0</v>
      </c>
      <c r="K3679" s="7">
        <v>804.14</v>
      </c>
      <c r="L3679" s="7">
        <v>0</v>
      </c>
      <c r="M3679" s="7">
        <v>25</v>
      </c>
      <c r="N3679" s="7">
        <v>0</v>
      </c>
      <c r="O3679" s="7"/>
      <c r="P3679" s="7">
        <v>1325</v>
      </c>
      <c r="Q3679" s="7">
        <v>2913.31</v>
      </c>
      <c r="R3679" s="7">
        <v>23538.649999999998</v>
      </c>
      <c r="S3679" s="4" t="s">
        <v>38</v>
      </c>
    </row>
    <row r="3680" spans="1:19" ht="26.25" hidden="1" customHeight="1" x14ac:dyDescent="0.25">
      <c r="A3680" s="10">
        <f>+SUBTOTAL(103,$B$5:B3680)</f>
        <v>222</v>
      </c>
      <c r="B3680" s="4" t="s">
        <v>6792</v>
      </c>
      <c r="C3680" s="4" t="s">
        <v>6793</v>
      </c>
      <c r="D3680" s="4" t="s">
        <v>2141</v>
      </c>
      <c r="E3680" s="4" t="s">
        <v>1462</v>
      </c>
      <c r="F3680" s="4" t="s">
        <v>23</v>
      </c>
      <c r="G3680" s="12" t="s">
        <v>11626</v>
      </c>
      <c r="H3680" s="7">
        <v>26433.75</v>
      </c>
      <c r="I3680" s="7">
        <v>758.65</v>
      </c>
      <c r="J3680" s="7">
        <v>0</v>
      </c>
      <c r="K3680" s="7">
        <v>803.59</v>
      </c>
      <c r="L3680" s="7">
        <v>1715.46</v>
      </c>
      <c r="M3680" s="7">
        <v>25</v>
      </c>
      <c r="N3680" s="7">
        <v>0</v>
      </c>
      <c r="O3680" s="7"/>
      <c r="P3680" s="7">
        <v>50</v>
      </c>
      <c r="Q3680" s="7">
        <v>3352.7</v>
      </c>
      <c r="R3680" s="7">
        <v>23081.05</v>
      </c>
      <c r="S3680" s="4" t="s">
        <v>24</v>
      </c>
    </row>
    <row r="3681" spans="1:19" ht="26.25" hidden="1" customHeight="1" x14ac:dyDescent="0.25">
      <c r="A3681" s="10">
        <f>+SUBTOTAL(103,$B$5:B3681)</f>
        <v>222</v>
      </c>
      <c r="B3681" s="4" t="s">
        <v>2818</v>
      </c>
      <c r="C3681" s="4" t="s">
        <v>8117</v>
      </c>
      <c r="D3681" s="4" t="s">
        <v>678</v>
      </c>
      <c r="E3681" s="4" t="s">
        <v>59</v>
      </c>
      <c r="F3681" s="4" t="s">
        <v>23</v>
      </c>
      <c r="G3681" s="12" t="s">
        <v>11626</v>
      </c>
      <c r="H3681" s="7">
        <v>26373.38</v>
      </c>
      <c r="I3681" s="7">
        <v>756.92</v>
      </c>
      <c r="J3681" s="7">
        <v>0</v>
      </c>
      <c r="K3681" s="7">
        <v>801.75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1583.67</v>
      </c>
      <c r="R3681" s="7">
        <v>24789.71</v>
      </c>
      <c r="S3681" s="4" t="s">
        <v>38</v>
      </c>
    </row>
    <row r="3682" spans="1:19" ht="26.25" hidden="1" customHeight="1" x14ac:dyDescent="0.25">
      <c r="A3682" s="10">
        <f>+SUBTOTAL(103,$B$5:B3682)</f>
        <v>222</v>
      </c>
      <c r="B3682" s="4" t="s">
        <v>1737</v>
      </c>
      <c r="C3682" s="4" t="s">
        <v>6068</v>
      </c>
      <c r="D3682" s="4" t="s">
        <v>413</v>
      </c>
      <c r="E3682" s="4" t="s">
        <v>94</v>
      </c>
      <c r="F3682" s="4" t="s">
        <v>126</v>
      </c>
      <c r="G3682" s="12" t="s">
        <v>11626</v>
      </c>
      <c r="H3682" s="7">
        <v>26370.17</v>
      </c>
      <c r="I3682" s="7">
        <v>756.82</v>
      </c>
      <c r="J3682" s="7">
        <v>0</v>
      </c>
      <c r="K3682" s="7">
        <v>801.65</v>
      </c>
      <c r="L3682" s="7">
        <v>0</v>
      </c>
      <c r="M3682" s="7">
        <v>25</v>
      </c>
      <c r="N3682" s="7">
        <v>180</v>
      </c>
      <c r="O3682" s="7"/>
      <c r="P3682" s="7">
        <v>4210.47</v>
      </c>
      <c r="Q3682" s="7">
        <v>5973.94</v>
      </c>
      <c r="R3682" s="7">
        <v>20396.23</v>
      </c>
      <c r="S3682" s="4" t="s">
        <v>38</v>
      </c>
    </row>
    <row r="3683" spans="1:19" ht="26.25" hidden="1" customHeight="1" x14ac:dyDescent="0.25">
      <c r="A3683" s="10">
        <f>+SUBTOTAL(103,$B$5:B3683)</f>
        <v>222</v>
      </c>
      <c r="B3683" s="4" t="s">
        <v>777</v>
      </c>
      <c r="C3683" s="4" t="s">
        <v>6746</v>
      </c>
      <c r="D3683" s="4" t="s">
        <v>306</v>
      </c>
      <c r="E3683" s="4" t="s">
        <v>121</v>
      </c>
      <c r="F3683" s="4" t="s">
        <v>23</v>
      </c>
      <c r="G3683" s="12" t="s">
        <v>11626</v>
      </c>
      <c r="H3683" s="7">
        <v>26333.88</v>
      </c>
      <c r="I3683" s="7">
        <v>755.78</v>
      </c>
      <c r="J3683" s="7">
        <v>0</v>
      </c>
      <c r="K3683" s="7">
        <v>800.55</v>
      </c>
      <c r="L3683" s="7">
        <v>0</v>
      </c>
      <c r="M3683" s="7">
        <v>25</v>
      </c>
      <c r="N3683" s="7">
        <v>0</v>
      </c>
      <c r="O3683" s="7"/>
      <c r="P3683" s="7">
        <v>1475</v>
      </c>
      <c r="Q3683" s="7">
        <v>3056.33</v>
      </c>
      <c r="R3683" s="7">
        <v>23277.550000000003</v>
      </c>
      <c r="S3683" s="4" t="s">
        <v>38</v>
      </c>
    </row>
    <row r="3684" spans="1:19" ht="26.25" hidden="1" customHeight="1" x14ac:dyDescent="0.25">
      <c r="A3684" s="10">
        <f>+SUBTOTAL(103,$B$5:B3684)</f>
        <v>222</v>
      </c>
      <c r="B3684" s="4" t="s">
        <v>2819</v>
      </c>
      <c r="C3684" s="4" t="s">
        <v>5485</v>
      </c>
      <c r="D3684" s="4" t="s">
        <v>413</v>
      </c>
      <c r="E3684" s="4" t="s">
        <v>59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0</v>
      </c>
      <c r="Q3684" s="7">
        <v>1576.38</v>
      </c>
      <c r="R3684" s="7">
        <v>24673.62</v>
      </c>
      <c r="S3684" s="4" t="s">
        <v>24</v>
      </c>
    </row>
    <row r="3685" spans="1:19" ht="26.25" hidden="1" customHeight="1" x14ac:dyDescent="0.25">
      <c r="A3685" s="10">
        <f>+SUBTOTAL(103,$B$5:B3685)</f>
        <v>222</v>
      </c>
      <c r="B3685" s="4" t="s">
        <v>2820</v>
      </c>
      <c r="C3685" s="4" t="s">
        <v>5505</v>
      </c>
      <c r="D3685" s="4" t="s">
        <v>306</v>
      </c>
      <c r="E3685" s="4" t="s">
        <v>94</v>
      </c>
      <c r="F3685" s="4" t="s">
        <v>126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1715.46</v>
      </c>
      <c r="M3685" s="7">
        <v>25</v>
      </c>
      <c r="N3685" s="7">
        <v>0</v>
      </c>
      <c r="O3685" s="7"/>
      <c r="P3685" s="7">
        <v>9937.6</v>
      </c>
      <c r="Q3685" s="7">
        <v>13229.44</v>
      </c>
      <c r="R3685" s="7">
        <v>13020.56</v>
      </c>
      <c r="S3685" s="4" t="s">
        <v>38</v>
      </c>
    </row>
    <row r="3686" spans="1:19" ht="26.25" hidden="1" customHeight="1" x14ac:dyDescent="0.25">
      <c r="A3686" s="10">
        <f>+SUBTOTAL(103,$B$5:B3686)</f>
        <v>222</v>
      </c>
      <c r="B3686" s="4" t="s">
        <v>2821</v>
      </c>
      <c r="C3686" s="4" t="s">
        <v>5531</v>
      </c>
      <c r="D3686" s="4" t="s">
        <v>2371</v>
      </c>
      <c r="E3686" s="4" t="s">
        <v>220</v>
      </c>
      <c r="F3686" s="4" t="s">
        <v>23</v>
      </c>
      <c r="G3686" s="12"/>
      <c r="H3686" s="7">
        <v>26250</v>
      </c>
      <c r="I3686" s="7">
        <v>753.38</v>
      </c>
      <c r="J3686" s="7">
        <v>0</v>
      </c>
      <c r="K3686" s="7">
        <v>798</v>
      </c>
      <c r="L3686" s="7">
        <v>0</v>
      </c>
      <c r="M3686" s="7">
        <v>25</v>
      </c>
      <c r="N3686" s="7">
        <v>0</v>
      </c>
      <c r="O3686" s="7"/>
      <c r="P3686" s="7">
        <v>712.5</v>
      </c>
      <c r="Q3686" s="7">
        <v>2288.88</v>
      </c>
      <c r="R3686" s="7">
        <v>23961.119999999999</v>
      </c>
      <c r="S3686" s="4" t="s">
        <v>38</v>
      </c>
    </row>
    <row r="3687" spans="1:19" ht="26.25" hidden="1" customHeight="1" x14ac:dyDescent="0.25">
      <c r="A3687" s="10">
        <f>+SUBTOTAL(103,$B$5:B3687)</f>
        <v>222</v>
      </c>
      <c r="B3687" s="4" t="s">
        <v>591</v>
      </c>
      <c r="C3687" s="4" t="s">
        <v>737</v>
      </c>
      <c r="D3687" s="4" t="s">
        <v>308</v>
      </c>
      <c r="E3687" s="4" t="s">
        <v>200</v>
      </c>
      <c r="F3687" s="4" t="s">
        <v>23</v>
      </c>
      <c r="G3687" s="12" t="s">
        <v>11626</v>
      </c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100</v>
      </c>
      <c r="O3687" s="7"/>
      <c r="P3687" s="7">
        <v>3261.04</v>
      </c>
      <c r="Q3687" s="7">
        <v>4937.42</v>
      </c>
      <c r="R3687" s="7">
        <v>21312.58</v>
      </c>
      <c r="S3687" s="4" t="s">
        <v>38</v>
      </c>
    </row>
    <row r="3688" spans="1:19" ht="26.25" hidden="1" customHeight="1" x14ac:dyDescent="0.25">
      <c r="A3688" s="10">
        <f>+SUBTOTAL(103,$B$5:B3688)</f>
        <v>222</v>
      </c>
      <c r="B3688" s="4" t="s">
        <v>2822</v>
      </c>
      <c r="C3688" s="4" t="s">
        <v>5643</v>
      </c>
      <c r="D3688" s="4" t="s">
        <v>413</v>
      </c>
      <c r="E3688" s="4" t="s">
        <v>110</v>
      </c>
      <c r="F3688" s="4" t="s">
        <v>23</v>
      </c>
      <c r="G3688" s="12" t="s">
        <v>11626</v>
      </c>
      <c r="H3688" s="7">
        <v>26250</v>
      </c>
      <c r="I3688" s="7">
        <v>753.38</v>
      </c>
      <c r="J3688" s="7">
        <v>0</v>
      </c>
      <c r="K3688" s="7">
        <v>798</v>
      </c>
      <c r="L3688" s="7">
        <v>3430.92</v>
      </c>
      <c r="M3688" s="7">
        <v>25</v>
      </c>
      <c r="N3688" s="7">
        <v>0</v>
      </c>
      <c r="O3688" s="7"/>
      <c r="P3688" s="7">
        <v>50</v>
      </c>
      <c r="Q3688" s="7">
        <v>5057.3</v>
      </c>
      <c r="R3688" s="7">
        <v>21192.7</v>
      </c>
      <c r="S3688" s="4" t="s">
        <v>38</v>
      </c>
    </row>
    <row r="3689" spans="1:19" ht="26.25" hidden="1" customHeight="1" x14ac:dyDescent="0.25">
      <c r="A3689" s="10">
        <f>+SUBTOTAL(103,$B$5:B3689)</f>
        <v>222</v>
      </c>
      <c r="B3689" s="4" t="s">
        <v>1798</v>
      </c>
      <c r="C3689" s="4" t="s">
        <v>5759</v>
      </c>
      <c r="D3689" s="4" t="s">
        <v>2579</v>
      </c>
      <c r="E3689" s="4" t="s">
        <v>157</v>
      </c>
      <c r="F3689" s="4" t="s">
        <v>23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1576.38</v>
      </c>
      <c r="R3689" s="7">
        <v>24673.62</v>
      </c>
      <c r="S3689" s="4" t="s">
        <v>24</v>
      </c>
    </row>
    <row r="3690" spans="1:19" ht="26.25" customHeight="1" x14ac:dyDescent="0.25">
      <c r="A3690" s="10">
        <f>+SUBTOTAL(103,$B$5:B3690)</f>
        <v>223</v>
      </c>
      <c r="B3690" s="4" t="s">
        <v>2823</v>
      </c>
      <c r="C3690" s="4" t="s">
        <v>6010</v>
      </c>
      <c r="D3690" s="4" t="s">
        <v>154</v>
      </c>
      <c r="E3690" s="4" t="s">
        <v>54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1715.46</v>
      </c>
      <c r="M3690" s="7">
        <v>25</v>
      </c>
      <c r="N3690" s="7">
        <v>0</v>
      </c>
      <c r="O3690" s="7"/>
      <c r="P3690" s="7">
        <v>19943.63</v>
      </c>
      <c r="Q3690" s="7">
        <v>23235.47</v>
      </c>
      <c r="R3690" s="7">
        <v>3014.5299999999988</v>
      </c>
      <c r="S3690" s="4" t="s">
        <v>24</v>
      </c>
    </row>
    <row r="3691" spans="1:19" ht="26.25" hidden="1" customHeight="1" x14ac:dyDescent="0.25">
      <c r="A3691" s="10">
        <f>+SUBTOTAL(103,$B$5:B3691)</f>
        <v>223</v>
      </c>
      <c r="B3691" s="4" t="s">
        <v>2824</v>
      </c>
      <c r="C3691" s="4" t="s">
        <v>6606</v>
      </c>
      <c r="D3691" s="4" t="s">
        <v>435</v>
      </c>
      <c r="E3691" s="4" t="s">
        <v>4034</v>
      </c>
      <c r="F3691" s="4" t="s">
        <v>23</v>
      </c>
      <c r="G3691" s="12" t="s">
        <v>11626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1337.5</v>
      </c>
      <c r="Q3691" s="7">
        <v>2913.88</v>
      </c>
      <c r="R3691" s="7">
        <v>23336.12</v>
      </c>
      <c r="S3691" s="4" t="s">
        <v>38</v>
      </c>
    </row>
    <row r="3692" spans="1:19" ht="26.25" hidden="1" customHeight="1" x14ac:dyDescent="0.25">
      <c r="A3692" s="10">
        <f>+SUBTOTAL(103,$B$5:B3692)</f>
        <v>223</v>
      </c>
      <c r="B3692" s="4" t="s">
        <v>802</v>
      </c>
      <c r="C3692" s="4" t="s">
        <v>6904</v>
      </c>
      <c r="D3692" s="4" t="s">
        <v>2276</v>
      </c>
      <c r="E3692" s="4" t="s">
        <v>22</v>
      </c>
      <c r="F3692" s="4" t="s">
        <v>23</v>
      </c>
      <c r="G3692" s="12"/>
      <c r="H3692" s="7">
        <v>26250</v>
      </c>
      <c r="I3692" s="7">
        <v>753.38</v>
      </c>
      <c r="J3692" s="7">
        <v>0</v>
      </c>
      <c r="K3692" s="7">
        <v>798</v>
      </c>
      <c r="L3692" s="7">
        <v>1715.46</v>
      </c>
      <c r="M3692" s="7">
        <v>25</v>
      </c>
      <c r="N3692" s="7">
        <v>0</v>
      </c>
      <c r="O3692" s="7"/>
      <c r="P3692" s="7">
        <v>11227.9</v>
      </c>
      <c r="Q3692" s="7">
        <v>14519.74</v>
      </c>
      <c r="R3692" s="7">
        <v>11730.26</v>
      </c>
      <c r="S3692" s="4" t="s">
        <v>38</v>
      </c>
    </row>
    <row r="3693" spans="1:19" ht="26.25" hidden="1" customHeight="1" x14ac:dyDescent="0.25">
      <c r="A3693" s="10">
        <f>+SUBTOTAL(103,$B$5:B3693)</f>
        <v>223</v>
      </c>
      <c r="B3693" s="4" t="s">
        <v>854</v>
      </c>
      <c r="C3693" s="4" t="s">
        <v>7243</v>
      </c>
      <c r="D3693" s="4" t="s">
        <v>2826</v>
      </c>
      <c r="E3693" s="4" t="s">
        <v>471</v>
      </c>
      <c r="F3693" s="4" t="s">
        <v>23</v>
      </c>
      <c r="G3693" s="12" t="s">
        <v>11626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0</v>
      </c>
      <c r="O3693" s="7"/>
      <c r="P3693" s="7">
        <v>50</v>
      </c>
      <c r="Q3693" s="7">
        <v>1626.38</v>
      </c>
      <c r="R3693" s="7">
        <v>24623.62</v>
      </c>
      <c r="S3693" s="4" t="s">
        <v>24</v>
      </c>
    </row>
    <row r="3694" spans="1:19" ht="26.25" hidden="1" customHeight="1" x14ac:dyDescent="0.25">
      <c r="A3694" s="10">
        <f>+SUBTOTAL(103,$B$5:B3694)</f>
        <v>223</v>
      </c>
      <c r="B3694" s="4" t="s">
        <v>2827</v>
      </c>
      <c r="C3694" s="4" t="s">
        <v>7298</v>
      </c>
      <c r="D3694" s="4" t="s">
        <v>341</v>
      </c>
      <c r="E3694" s="4" t="s">
        <v>1833</v>
      </c>
      <c r="F3694" s="4" t="s">
        <v>23</v>
      </c>
      <c r="G3694" s="12" t="s">
        <v>11626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100</v>
      </c>
      <c r="O3694" s="7"/>
      <c r="P3694" s="7">
        <v>50</v>
      </c>
      <c r="Q3694" s="7">
        <v>1726.38</v>
      </c>
      <c r="R3694" s="7">
        <v>24523.62</v>
      </c>
      <c r="S3694" s="4" t="s">
        <v>38</v>
      </c>
    </row>
    <row r="3695" spans="1:19" ht="26.25" hidden="1" customHeight="1" x14ac:dyDescent="0.25">
      <c r="A3695" s="10">
        <f>+SUBTOTAL(103,$B$5:B3695)</f>
        <v>223</v>
      </c>
      <c r="B3695" s="4" t="s">
        <v>2828</v>
      </c>
      <c r="C3695" s="4" t="s">
        <v>7319</v>
      </c>
      <c r="D3695" s="4" t="s">
        <v>2829</v>
      </c>
      <c r="E3695" s="4" t="s">
        <v>181</v>
      </c>
      <c r="F3695" s="4" t="s">
        <v>23</v>
      </c>
      <c r="G3695" s="12" t="s">
        <v>11626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10519.65</v>
      </c>
      <c r="Q3695" s="7">
        <v>12096.03</v>
      </c>
      <c r="R3695" s="7">
        <v>14153.97</v>
      </c>
      <c r="S3695" s="4" t="s">
        <v>38</v>
      </c>
    </row>
    <row r="3696" spans="1:19" ht="26.25" hidden="1" customHeight="1" x14ac:dyDescent="0.25">
      <c r="A3696" s="10">
        <f>+SUBTOTAL(103,$B$5:B3696)</f>
        <v>223</v>
      </c>
      <c r="B3696" s="4" t="s">
        <v>445</v>
      </c>
      <c r="C3696" s="4" t="s">
        <v>7339</v>
      </c>
      <c r="D3696" s="4" t="s">
        <v>2579</v>
      </c>
      <c r="E3696" s="4" t="s">
        <v>157</v>
      </c>
      <c r="F3696" s="4" t="s">
        <v>23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0</v>
      </c>
      <c r="Q3696" s="7">
        <v>1576.38</v>
      </c>
      <c r="R3696" s="7">
        <v>24673.62</v>
      </c>
      <c r="S3696" s="4" t="s">
        <v>24</v>
      </c>
    </row>
    <row r="3697" spans="1:19" ht="26.25" hidden="1" customHeight="1" x14ac:dyDescent="0.25">
      <c r="A3697" s="10">
        <f>+SUBTOTAL(103,$B$5:B3697)</f>
        <v>223</v>
      </c>
      <c r="B3697" s="4" t="s">
        <v>446</v>
      </c>
      <c r="C3697" s="4" t="s">
        <v>7404</v>
      </c>
      <c r="D3697" s="4" t="s">
        <v>1933</v>
      </c>
      <c r="E3697" s="4" t="s">
        <v>5206</v>
      </c>
      <c r="F3697" s="4" t="s">
        <v>23</v>
      </c>
      <c r="G3697" s="12" t="s">
        <v>11626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1715.46</v>
      </c>
      <c r="M3697" s="7">
        <v>25</v>
      </c>
      <c r="N3697" s="7">
        <v>100</v>
      </c>
      <c r="O3697" s="7"/>
      <c r="P3697" s="7">
        <v>22838.16</v>
      </c>
      <c r="Q3697" s="7">
        <v>26230</v>
      </c>
      <c r="R3697" s="7">
        <v>20</v>
      </c>
      <c r="S3697" s="4" t="s">
        <v>24</v>
      </c>
    </row>
    <row r="3698" spans="1:19" ht="26.25" hidden="1" customHeight="1" x14ac:dyDescent="0.25">
      <c r="A3698" s="10">
        <f>+SUBTOTAL(103,$B$5:B3698)</f>
        <v>223</v>
      </c>
      <c r="B3698" s="4" t="s">
        <v>913</v>
      </c>
      <c r="C3698" s="4" t="s">
        <v>7597</v>
      </c>
      <c r="D3698" s="4" t="s">
        <v>2830</v>
      </c>
      <c r="E3698" s="4" t="s">
        <v>157</v>
      </c>
      <c r="F3698" s="4" t="s">
        <v>23</v>
      </c>
      <c r="G3698" s="12"/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1576.38</v>
      </c>
      <c r="R3698" s="7">
        <v>24673.62</v>
      </c>
      <c r="S3698" s="4" t="s">
        <v>24</v>
      </c>
    </row>
    <row r="3699" spans="1:19" ht="26.25" hidden="1" customHeight="1" x14ac:dyDescent="0.25">
      <c r="A3699" s="10">
        <f>+SUBTOTAL(103,$B$5:B3699)</f>
        <v>223</v>
      </c>
      <c r="B3699" s="4" t="s">
        <v>215</v>
      </c>
      <c r="C3699" s="4" t="s">
        <v>5938</v>
      </c>
      <c r="D3699" s="4" t="s">
        <v>2831</v>
      </c>
      <c r="E3699" s="4" t="s">
        <v>22</v>
      </c>
      <c r="F3699" s="4" t="s">
        <v>23</v>
      </c>
      <c r="G3699" s="12"/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/>
      <c r="P3699" s="7">
        <v>19823.2</v>
      </c>
      <c r="Q3699" s="7">
        <v>21399.58</v>
      </c>
      <c r="R3699" s="7">
        <v>4850.4199999999983</v>
      </c>
      <c r="S3699" s="4" t="s">
        <v>24</v>
      </c>
    </row>
    <row r="3700" spans="1:19" ht="26.25" hidden="1" customHeight="1" x14ac:dyDescent="0.25">
      <c r="A3700" s="10">
        <f>+SUBTOTAL(103,$B$5:B3700)</f>
        <v>223</v>
      </c>
      <c r="B3700" s="4" t="s">
        <v>2832</v>
      </c>
      <c r="C3700" s="4" t="s">
        <v>6986</v>
      </c>
      <c r="D3700" s="4" t="s">
        <v>2579</v>
      </c>
      <c r="E3700" s="4" t="s">
        <v>157</v>
      </c>
      <c r="F3700" s="4" t="s">
        <v>23</v>
      </c>
      <c r="G3700" s="12"/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1576.38</v>
      </c>
      <c r="R3700" s="7">
        <v>24673.62</v>
      </c>
      <c r="S3700" s="4" t="s">
        <v>24</v>
      </c>
    </row>
    <row r="3701" spans="1:19" ht="26.25" hidden="1" customHeight="1" x14ac:dyDescent="0.25">
      <c r="A3701" s="10">
        <f>+SUBTOTAL(103,$B$5:B3701)</f>
        <v>223</v>
      </c>
      <c r="B3701" s="4" t="s">
        <v>2833</v>
      </c>
      <c r="C3701" s="4" t="s">
        <v>8761</v>
      </c>
      <c r="D3701" s="4" t="s">
        <v>1107</v>
      </c>
      <c r="E3701" s="4" t="s">
        <v>22</v>
      </c>
      <c r="F3701" s="4" t="s">
        <v>23</v>
      </c>
      <c r="G3701" s="12"/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100</v>
      </c>
      <c r="O3701" s="7"/>
      <c r="P3701" s="7">
        <v>4789.79</v>
      </c>
      <c r="Q3701" s="7">
        <v>6466.17</v>
      </c>
      <c r="R3701" s="7">
        <v>19783.830000000002</v>
      </c>
      <c r="S3701" s="4" t="s">
        <v>38</v>
      </c>
    </row>
    <row r="3702" spans="1:19" ht="26.25" hidden="1" customHeight="1" x14ac:dyDescent="0.25">
      <c r="A3702" s="10">
        <f>+SUBTOTAL(103,$B$5:B3702)</f>
        <v>223</v>
      </c>
      <c r="B3702" s="4" t="s">
        <v>2835</v>
      </c>
      <c r="C3702" s="4" t="s">
        <v>9507</v>
      </c>
      <c r="D3702" s="4" t="s">
        <v>2371</v>
      </c>
      <c r="E3702" s="4" t="s">
        <v>37</v>
      </c>
      <c r="F3702" s="4" t="s">
        <v>23</v>
      </c>
      <c r="G3702" s="12" t="s">
        <v>11626</v>
      </c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1576.38</v>
      </c>
      <c r="R3702" s="7">
        <v>24673.62</v>
      </c>
      <c r="S3702" s="4" t="s">
        <v>38</v>
      </c>
    </row>
    <row r="3703" spans="1:19" ht="26.25" hidden="1" customHeight="1" x14ac:dyDescent="0.25">
      <c r="A3703" s="10">
        <f>+SUBTOTAL(103,$B$5:B3703)</f>
        <v>223</v>
      </c>
      <c r="B3703" s="4" t="s">
        <v>1247</v>
      </c>
      <c r="C3703" s="4" t="s">
        <v>9655</v>
      </c>
      <c r="D3703" s="4" t="s">
        <v>2343</v>
      </c>
      <c r="E3703" s="4" t="s">
        <v>29</v>
      </c>
      <c r="F3703" s="4" t="s">
        <v>23</v>
      </c>
      <c r="G3703" s="12" t="s">
        <v>11626</v>
      </c>
      <c r="H3703" s="7">
        <v>26250</v>
      </c>
      <c r="I3703" s="7">
        <v>753.38</v>
      </c>
      <c r="J3703" s="7">
        <v>0</v>
      </c>
      <c r="K3703" s="7">
        <v>798</v>
      </c>
      <c r="L3703" s="7">
        <v>1715.46</v>
      </c>
      <c r="M3703" s="7">
        <v>25</v>
      </c>
      <c r="N3703" s="7">
        <v>0</v>
      </c>
      <c r="O3703" s="7"/>
      <c r="P3703" s="7">
        <v>0</v>
      </c>
      <c r="Q3703" s="7">
        <v>3291.84</v>
      </c>
      <c r="R3703" s="7">
        <v>22958.16</v>
      </c>
      <c r="S3703" s="4" t="s">
        <v>24</v>
      </c>
    </row>
    <row r="3704" spans="1:19" ht="26.25" hidden="1" customHeight="1" x14ac:dyDescent="0.25">
      <c r="A3704" s="10">
        <f>+SUBTOTAL(103,$B$5:B3704)</f>
        <v>223</v>
      </c>
      <c r="B3704" s="4" t="s">
        <v>2836</v>
      </c>
      <c r="C3704" s="4" t="s">
        <v>7735</v>
      </c>
      <c r="D3704" s="4" t="s">
        <v>2170</v>
      </c>
      <c r="E3704" s="4" t="s">
        <v>97</v>
      </c>
      <c r="F3704" s="4" t="s">
        <v>23</v>
      </c>
      <c r="G3704" s="12" t="s">
        <v>11626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3430.92</v>
      </c>
      <c r="M3704" s="7">
        <v>25</v>
      </c>
      <c r="N3704" s="7">
        <v>0</v>
      </c>
      <c r="O3704" s="7"/>
      <c r="P3704" s="7">
        <v>19604.91</v>
      </c>
      <c r="Q3704" s="7">
        <v>24612.21</v>
      </c>
      <c r="R3704" s="7">
        <v>1637.7900000000009</v>
      </c>
      <c r="S3704" s="4" t="s">
        <v>38</v>
      </c>
    </row>
    <row r="3705" spans="1:19" ht="26.25" hidden="1" customHeight="1" x14ac:dyDescent="0.25">
      <c r="A3705" s="10">
        <f>+SUBTOTAL(103,$B$5:B3705)</f>
        <v>223</v>
      </c>
      <c r="B3705" s="4" t="s">
        <v>2837</v>
      </c>
      <c r="C3705" s="4" t="s">
        <v>9543</v>
      </c>
      <c r="D3705" s="4" t="s">
        <v>2343</v>
      </c>
      <c r="E3705" s="4" t="s">
        <v>63</v>
      </c>
      <c r="F3705" s="4" t="s">
        <v>23</v>
      </c>
      <c r="G3705" s="12"/>
      <c r="H3705" s="7">
        <v>26250</v>
      </c>
      <c r="I3705" s="7">
        <v>753.38</v>
      </c>
      <c r="J3705" s="7">
        <v>0</v>
      </c>
      <c r="K3705" s="7">
        <v>798</v>
      </c>
      <c r="L3705" s="7">
        <v>0</v>
      </c>
      <c r="M3705" s="7">
        <v>25</v>
      </c>
      <c r="N3705" s="7">
        <v>0</v>
      </c>
      <c r="O3705" s="7"/>
      <c r="P3705" s="7">
        <v>2979.5</v>
      </c>
      <c r="Q3705" s="7">
        <v>4555.88</v>
      </c>
      <c r="R3705" s="7">
        <v>21694.12</v>
      </c>
      <c r="S3705" s="4" t="s">
        <v>24</v>
      </c>
    </row>
    <row r="3706" spans="1:19" ht="26.25" hidden="1" customHeight="1" x14ac:dyDescent="0.25">
      <c r="A3706" s="10">
        <f>+SUBTOTAL(103,$B$5:B3706)</f>
        <v>223</v>
      </c>
      <c r="B3706" s="4" t="s">
        <v>2838</v>
      </c>
      <c r="C3706" s="4" t="s">
        <v>10997</v>
      </c>
      <c r="D3706" s="4" t="s">
        <v>413</v>
      </c>
      <c r="E3706" s="4" t="s">
        <v>61</v>
      </c>
      <c r="F3706" s="4" t="s">
        <v>23</v>
      </c>
      <c r="G3706" s="12"/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/>
      <c r="P3706" s="7">
        <v>1225</v>
      </c>
      <c r="Q3706" s="7">
        <v>2801.38</v>
      </c>
      <c r="R3706" s="7">
        <v>23448.62</v>
      </c>
      <c r="S3706" s="4" t="s">
        <v>38</v>
      </c>
    </row>
    <row r="3707" spans="1:19" ht="26.25" hidden="1" customHeight="1" x14ac:dyDescent="0.25">
      <c r="A3707" s="10">
        <f>+SUBTOTAL(103,$B$5:B3707)</f>
        <v>223</v>
      </c>
      <c r="B3707" s="4" t="s">
        <v>2840</v>
      </c>
      <c r="C3707" s="4" t="s">
        <v>7893</v>
      </c>
      <c r="D3707" s="4" t="s">
        <v>363</v>
      </c>
      <c r="E3707" s="4" t="s">
        <v>94</v>
      </c>
      <c r="F3707" s="4" t="s">
        <v>126</v>
      </c>
      <c r="G3707" s="12" t="s">
        <v>11626</v>
      </c>
      <c r="H3707" s="7">
        <v>26230.52</v>
      </c>
      <c r="I3707" s="7">
        <v>752.82</v>
      </c>
      <c r="J3707" s="7">
        <v>0</v>
      </c>
      <c r="K3707" s="7">
        <v>797.41</v>
      </c>
      <c r="L3707" s="7">
        <v>1715.46</v>
      </c>
      <c r="M3707" s="7">
        <v>25</v>
      </c>
      <c r="N3707" s="7">
        <v>100</v>
      </c>
      <c r="O3707" s="7"/>
      <c r="P3707" s="7">
        <v>1257.0999999999999</v>
      </c>
      <c r="Q3707" s="7">
        <v>4647.79</v>
      </c>
      <c r="R3707" s="7">
        <v>21582.73</v>
      </c>
      <c r="S3707" s="4" t="s">
        <v>38</v>
      </c>
    </row>
    <row r="3708" spans="1:19" ht="26.25" hidden="1" customHeight="1" x14ac:dyDescent="0.25">
      <c r="A3708" s="10">
        <f>+SUBTOTAL(103,$B$5:B3708)</f>
        <v>223</v>
      </c>
      <c r="B3708" s="4" t="s">
        <v>2841</v>
      </c>
      <c r="C3708" s="4" t="s">
        <v>5673</v>
      </c>
      <c r="D3708" s="4" t="s">
        <v>282</v>
      </c>
      <c r="E3708" s="4" t="s">
        <v>69</v>
      </c>
      <c r="F3708" s="4" t="s">
        <v>23</v>
      </c>
      <c r="G3708" s="12"/>
      <c r="H3708" s="7">
        <v>26200</v>
      </c>
      <c r="I3708" s="7">
        <v>751.94</v>
      </c>
      <c r="J3708" s="7">
        <v>0</v>
      </c>
      <c r="K3708" s="7">
        <v>796.48</v>
      </c>
      <c r="L3708" s="7">
        <v>0</v>
      </c>
      <c r="M3708" s="7">
        <v>25</v>
      </c>
      <c r="N3708" s="7">
        <v>0</v>
      </c>
      <c r="O3708" s="7"/>
      <c r="P3708" s="7">
        <v>3495.2</v>
      </c>
      <c r="Q3708" s="7">
        <v>5068.62</v>
      </c>
      <c r="R3708" s="7">
        <v>21131.38</v>
      </c>
      <c r="S3708" s="4" t="s">
        <v>24</v>
      </c>
    </row>
    <row r="3709" spans="1:19" ht="26.25" hidden="1" customHeight="1" x14ac:dyDescent="0.25">
      <c r="A3709" s="10">
        <f>+SUBTOTAL(103,$B$5:B3709)</f>
        <v>223</v>
      </c>
      <c r="B3709" s="4" t="s">
        <v>2842</v>
      </c>
      <c r="C3709" s="4" t="s">
        <v>10288</v>
      </c>
      <c r="D3709" s="4" t="s">
        <v>2542</v>
      </c>
      <c r="E3709" s="4" t="s">
        <v>61</v>
      </c>
      <c r="F3709" s="4" t="s">
        <v>23</v>
      </c>
      <c r="G3709" s="12"/>
      <c r="H3709" s="7">
        <v>26100.53</v>
      </c>
      <c r="I3709" s="7">
        <v>749.09</v>
      </c>
      <c r="J3709" s="7">
        <v>0</v>
      </c>
      <c r="K3709" s="7">
        <v>793.46</v>
      </c>
      <c r="L3709" s="7">
        <v>1715.46</v>
      </c>
      <c r="M3709" s="7">
        <v>25</v>
      </c>
      <c r="N3709" s="7">
        <v>0</v>
      </c>
      <c r="O3709" s="7"/>
      <c r="P3709" s="7">
        <v>1066.56</v>
      </c>
      <c r="Q3709" s="7">
        <v>4349.57</v>
      </c>
      <c r="R3709" s="7">
        <v>21750.959999999999</v>
      </c>
      <c r="S3709" s="4" t="s">
        <v>24</v>
      </c>
    </row>
    <row r="3710" spans="1:19" ht="26.25" hidden="1" customHeight="1" x14ac:dyDescent="0.25">
      <c r="A3710" s="10">
        <f>+SUBTOTAL(103,$B$5:B3710)</f>
        <v>223</v>
      </c>
      <c r="B3710" s="4" t="s">
        <v>2843</v>
      </c>
      <c r="C3710" s="4" t="s">
        <v>5573</v>
      </c>
      <c r="D3710" s="4" t="s">
        <v>2141</v>
      </c>
      <c r="E3710" s="4" t="s">
        <v>143</v>
      </c>
      <c r="F3710" s="4" t="s">
        <v>23</v>
      </c>
      <c r="G3710" s="12" t="s">
        <v>11626</v>
      </c>
      <c r="H3710" s="7">
        <v>26058.3</v>
      </c>
      <c r="I3710" s="7">
        <v>747.87</v>
      </c>
      <c r="J3710" s="7">
        <v>0</v>
      </c>
      <c r="K3710" s="7">
        <v>792.17</v>
      </c>
      <c r="L3710" s="7">
        <v>1715.46</v>
      </c>
      <c r="M3710" s="7">
        <v>25</v>
      </c>
      <c r="N3710" s="7">
        <v>120</v>
      </c>
      <c r="O3710" s="7"/>
      <c r="P3710" s="7">
        <v>5711.93</v>
      </c>
      <c r="Q3710" s="7">
        <v>9112.43</v>
      </c>
      <c r="R3710" s="7">
        <v>16945.87</v>
      </c>
      <c r="S3710" s="4" t="s">
        <v>38</v>
      </c>
    </row>
    <row r="3711" spans="1:19" ht="26.25" hidden="1" customHeight="1" x14ac:dyDescent="0.25">
      <c r="A3711" s="10">
        <f>+SUBTOTAL(103,$B$5:B3711)</f>
        <v>223</v>
      </c>
      <c r="B3711" s="4" t="s">
        <v>182</v>
      </c>
      <c r="C3711" s="4" t="s">
        <v>6925</v>
      </c>
      <c r="D3711" s="4" t="s">
        <v>2343</v>
      </c>
      <c r="E3711" s="4" t="s">
        <v>59</v>
      </c>
      <c r="F3711" s="4" t="s">
        <v>23</v>
      </c>
      <c r="G3711" s="12"/>
      <c r="H3711" s="7">
        <v>26000</v>
      </c>
      <c r="I3711" s="7">
        <v>746.2</v>
      </c>
      <c r="J3711" s="7">
        <v>0</v>
      </c>
      <c r="K3711" s="7">
        <v>790.4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1561.6</v>
      </c>
      <c r="R3711" s="7">
        <v>24438.400000000001</v>
      </c>
      <c r="S3711" s="4" t="s">
        <v>24</v>
      </c>
    </row>
    <row r="3712" spans="1:19" ht="26.25" hidden="1" customHeight="1" x14ac:dyDescent="0.25">
      <c r="A3712" s="10">
        <f>+SUBTOTAL(103,$B$5:B3712)</f>
        <v>223</v>
      </c>
      <c r="B3712" s="4" t="s">
        <v>1224</v>
      </c>
      <c r="C3712" s="4" t="s">
        <v>9456</v>
      </c>
      <c r="D3712" s="4" t="s">
        <v>900</v>
      </c>
      <c r="E3712" s="4" t="s">
        <v>52</v>
      </c>
      <c r="F3712" s="4" t="s">
        <v>46</v>
      </c>
      <c r="G3712" s="12"/>
      <c r="H3712" s="7">
        <v>26000</v>
      </c>
      <c r="I3712" s="7">
        <v>746.2</v>
      </c>
      <c r="J3712" s="7">
        <v>0</v>
      </c>
      <c r="K3712" s="7">
        <v>790.4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1561.6</v>
      </c>
      <c r="R3712" s="7">
        <v>24438.400000000001</v>
      </c>
      <c r="S3712" s="4" t="s">
        <v>24</v>
      </c>
    </row>
    <row r="3713" spans="1:19" ht="26.25" hidden="1" customHeight="1" x14ac:dyDescent="0.25">
      <c r="A3713" s="10">
        <f>+SUBTOTAL(103,$B$5:B3713)</f>
        <v>223</v>
      </c>
      <c r="B3713" s="4" t="s">
        <v>275</v>
      </c>
      <c r="C3713" s="4" t="s">
        <v>9675</v>
      </c>
      <c r="D3713" s="4" t="s">
        <v>109</v>
      </c>
      <c r="E3713" s="4" t="s">
        <v>61</v>
      </c>
      <c r="F3713" s="4" t="s">
        <v>23</v>
      </c>
      <c r="G3713" s="12" t="s">
        <v>11626</v>
      </c>
      <c r="H3713" s="7">
        <v>26000</v>
      </c>
      <c r="I3713" s="7">
        <v>746.2</v>
      </c>
      <c r="J3713" s="7">
        <v>0</v>
      </c>
      <c r="K3713" s="7">
        <v>790.4</v>
      </c>
      <c r="L3713" s="7">
        <v>0</v>
      </c>
      <c r="M3713" s="7">
        <v>25</v>
      </c>
      <c r="N3713" s="7">
        <v>100</v>
      </c>
      <c r="O3713" s="7"/>
      <c r="P3713" s="7">
        <v>1422.1</v>
      </c>
      <c r="Q3713" s="7">
        <v>3083.7</v>
      </c>
      <c r="R3713" s="7">
        <v>22916.3</v>
      </c>
      <c r="S3713" s="4" t="s">
        <v>38</v>
      </c>
    </row>
    <row r="3714" spans="1:19" ht="26.25" hidden="1" customHeight="1" x14ac:dyDescent="0.25">
      <c r="A3714" s="10">
        <f>+SUBTOTAL(103,$B$5:B3714)</f>
        <v>223</v>
      </c>
      <c r="B3714" s="4" t="s">
        <v>255</v>
      </c>
      <c r="C3714" s="4" t="s">
        <v>6456</v>
      </c>
      <c r="D3714" s="4" t="s">
        <v>603</v>
      </c>
      <c r="E3714" s="4" t="s">
        <v>103</v>
      </c>
      <c r="F3714" s="4" t="s">
        <v>23</v>
      </c>
      <c r="G3714" s="12" t="s">
        <v>11626</v>
      </c>
      <c r="H3714" s="7">
        <v>25948.13</v>
      </c>
      <c r="I3714" s="7">
        <v>744.71</v>
      </c>
      <c r="J3714" s="7">
        <v>0</v>
      </c>
      <c r="K3714" s="7">
        <v>788.82</v>
      </c>
      <c r="L3714" s="7">
        <v>0</v>
      </c>
      <c r="M3714" s="7">
        <v>25</v>
      </c>
      <c r="N3714" s="7">
        <v>100</v>
      </c>
      <c r="O3714" s="7"/>
      <c r="P3714" s="7">
        <v>23777.74</v>
      </c>
      <c r="Q3714" s="7">
        <v>25436.27</v>
      </c>
      <c r="R3714" s="7">
        <v>511.86000000000058</v>
      </c>
      <c r="S3714" s="4" t="s">
        <v>38</v>
      </c>
    </row>
    <row r="3715" spans="1:19" ht="26.25" hidden="1" customHeight="1" x14ac:dyDescent="0.25">
      <c r="A3715" s="10">
        <f>+SUBTOTAL(103,$B$5:B3715)</f>
        <v>223</v>
      </c>
      <c r="B3715" s="4" t="s">
        <v>1091</v>
      </c>
      <c r="C3715" s="4" t="s">
        <v>5513</v>
      </c>
      <c r="D3715" s="4" t="s">
        <v>603</v>
      </c>
      <c r="E3715" s="4" t="s">
        <v>94</v>
      </c>
      <c r="F3715" s="4" t="s">
        <v>126</v>
      </c>
      <c r="G3715" s="12"/>
      <c r="H3715" s="7">
        <v>25888.32</v>
      </c>
      <c r="I3715" s="7">
        <v>742.99</v>
      </c>
      <c r="J3715" s="7">
        <v>0</v>
      </c>
      <c r="K3715" s="7">
        <v>787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1554.99</v>
      </c>
      <c r="R3715" s="7">
        <v>24333.329999999998</v>
      </c>
      <c r="S3715" s="4" t="s">
        <v>24</v>
      </c>
    </row>
    <row r="3716" spans="1:19" ht="26.25" hidden="1" customHeight="1" x14ac:dyDescent="0.25">
      <c r="A3716" s="10">
        <f>+SUBTOTAL(103,$B$5:B3716)</f>
        <v>223</v>
      </c>
      <c r="B3716" s="4" t="s">
        <v>207</v>
      </c>
      <c r="C3716" s="4" t="s">
        <v>10255</v>
      </c>
      <c r="D3716" s="4" t="s">
        <v>258</v>
      </c>
      <c r="E3716" s="4" t="s">
        <v>171</v>
      </c>
      <c r="F3716" s="4" t="s">
        <v>23</v>
      </c>
      <c r="G3716" s="12" t="s">
        <v>11626</v>
      </c>
      <c r="H3716" s="7">
        <v>25704.65</v>
      </c>
      <c r="I3716" s="7">
        <v>737.72</v>
      </c>
      <c r="J3716" s="7">
        <v>0</v>
      </c>
      <c r="K3716" s="7">
        <v>781.42</v>
      </c>
      <c r="L3716" s="7">
        <v>0</v>
      </c>
      <c r="M3716" s="7">
        <v>25</v>
      </c>
      <c r="N3716" s="7">
        <v>120</v>
      </c>
      <c r="O3716" s="7"/>
      <c r="P3716" s="7">
        <v>50</v>
      </c>
      <c r="Q3716" s="7">
        <v>1714.14</v>
      </c>
      <c r="R3716" s="7">
        <v>23990.510000000002</v>
      </c>
      <c r="S3716" s="4" t="s">
        <v>24</v>
      </c>
    </row>
    <row r="3717" spans="1:19" ht="26.25" hidden="1" customHeight="1" x14ac:dyDescent="0.25">
      <c r="A3717" s="10">
        <f>+SUBTOTAL(103,$B$5:B3717)</f>
        <v>223</v>
      </c>
      <c r="B3717" s="4" t="s">
        <v>2845</v>
      </c>
      <c r="C3717" s="4" t="s">
        <v>7806</v>
      </c>
      <c r="D3717" s="4" t="s">
        <v>306</v>
      </c>
      <c r="E3717" s="4" t="s">
        <v>35</v>
      </c>
      <c r="F3717" s="4" t="s">
        <v>23</v>
      </c>
      <c r="G3717" s="12" t="s">
        <v>11626</v>
      </c>
      <c r="H3717" s="7">
        <v>25517.86</v>
      </c>
      <c r="I3717" s="7">
        <v>732.36</v>
      </c>
      <c r="J3717" s="7">
        <v>0</v>
      </c>
      <c r="K3717" s="7">
        <v>775.74</v>
      </c>
      <c r="L3717" s="7">
        <v>1715.46</v>
      </c>
      <c r="M3717" s="7">
        <v>25</v>
      </c>
      <c r="N3717" s="7">
        <v>100</v>
      </c>
      <c r="O3717" s="7"/>
      <c r="P3717" s="7">
        <v>4050</v>
      </c>
      <c r="Q3717" s="7">
        <v>7398.56</v>
      </c>
      <c r="R3717" s="7">
        <v>18119.3</v>
      </c>
      <c r="S3717" s="4" t="s">
        <v>38</v>
      </c>
    </row>
    <row r="3718" spans="1:19" ht="26.25" hidden="1" customHeight="1" x14ac:dyDescent="0.25">
      <c r="A3718" s="10">
        <f>+SUBTOTAL(103,$B$5:B3718)</f>
        <v>223</v>
      </c>
      <c r="B3718" s="4" t="s">
        <v>2846</v>
      </c>
      <c r="C3718" s="4" t="s">
        <v>9590</v>
      </c>
      <c r="D3718" s="4" t="s">
        <v>306</v>
      </c>
      <c r="E3718" s="4" t="s">
        <v>94</v>
      </c>
      <c r="F3718" s="4" t="s">
        <v>126</v>
      </c>
      <c r="G3718" s="12"/>
      <c r="H3718" s="7">
        <v>25517.86</v>
      </c>
      <c r="I3718" s="7">
        <v>732.36</v>
      </c>
      <c r="J3718" s="7">
        <v>0</v>
      </c>
      <c r="K3718" s="7">
        <v>775.74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1533.1</v>
      </c>
      <c r="R3718" s="7">
        <v>23984.760000000002</v>
      </c>
      <c r="S3718" s="4" t="s">
        <v>38</v>
      </c>
    </row>
    <row r="3719" spans="1:19" ht="26.25" hidden="1" customHeight="1" x14ac:dyDescent="0.25">
      <c r="A3719" s="10">
        <f>+SUBTOTAL(103,$B$5:B3719)</f>
        <v>223</v>
      </c>
      <c r="B3719" s="4" t="s">
        <v>2847</v>
      </c>
      <c r="C3719" s="4" t="s">
        <v>9825</v>
      </c>
      <c r="D3719" s="4" t="s">
        <v>908</v>
      </c>
      <c r="E3719" s="4" t="s">
        <v>94</v>
      </c>
      <c r="F3719" s="4" t="s">
        <v>126</v>
      </c>
      <c r="G3719" s="12" t="s">
        <v>11626</v>
      </c>
      <c r="H3719" s="7">
        <v>25497.45</v>
      </c>
      <c r="I3719" s="7">
        <v>731.78</v>
      </c>
      <c r="J3719" s="7">
        <v>0</v>
      </c>
      <c r="K3719" s="7">
        <v>775.12</v>
      </c>
      <c r="L3719" s="7">
        <v>3430.92</v>
      </c>
      <c r="M3719" s="7">
        <v>25</v>
      </c>
      <c r="N3719" s="7">
        <v>0</v>
      </c>
      <c r="O3719" s="7"/>
      <c r="P3719" s="7">
        <v>1170</v>
      </c>
      <c r="Q3719" s="7">
        <v>6132.82</v>
      </c>
      <c r="R3719" s="7">
        <v>19364.63</v>
      </c>
      <c r="S3719" s="4" t="s">
        <v>38</v>
      </c>
    </row>
    <row r="3720" spans="1:19" ht="26.25" hidden="1" customHeight="1" x14ac:dyDescent="0.25">
      <c r="A3720" s="10">
        <f>+SUBTOTAL(103,$B$5:B3720)</f>
        <v>223</v>
      </c>
      <c r="B3720" s="4" t="s">
        <v>2848</v>
      </c>
      <c r="C3720" s="4" t="s">
        <v>5829</v>
      </c>
      <c r="D3720" s="4" t="s">
        <v>603</v>
      </c>
      <c r="E3720" s="4" t="s">
        <v>90</v>
      </c>
      <c r="F3720" s="4" t="s">
        <v>23</v>
      </c>
      <c r="G3720" s="12" t="s">
        <v>11626</v>
      </c>
      <c r="H3720" s="7">
        <v>25264.31</v>
      </c>
      <c r="I3720" s="7">
        <v>725.09</v>
      </c>
      <c r="J3720" s="7">
        <v>0</v>
      </c>
      <c r="K3720" s="7">
        <v>768.04</v>
      </c>
      <c r="L3720" s="7">
        <v>5146.38</v>
      </c>
      <c r="M3720" s="7">
        <v>25</v>
      </c>
      <c r="N3720" s="7">
        <v>0</v>
      </c>
      <c r="O3720" s="7"/>
      <c r="P3720" s="7">
        <v>50</v>
      </c>
      <c r="Q3720" s="7">
        <v>6714.51</v>
      </c>
      <c r="R3720" s="7">
        <v>18549.800000000003</v>
      </c>
      <c r="S3720" s="4" t="s">
        <v>38</v>
      </c>
    </row>
    <row r="3721" spans="1:19" ht="26.25" hidden="1" customHeight="1" x14ac:dyDescent="0.25">
      <c r="A3721" s="10">
        <f>+SUBTOTAL(103,$B$5:B3721)</f>
        <v>223</v>
      </c>
      <c r="B3721" s="4" t="s">
        <v>2849</v>
      </c>
      <c r="C3721" s="4" t="s">
        <v>8078</v>
      </c>
      <c r="D3721" s="4" t="s">
        <v>1107</v>
      </c>
      <c r="E3721" s="4" t="s">
        <v>5201</v>
      </c>
      <c r="F3721" s="4" t="s">
        <v>23</v>
      </c>
      <c r="G3721" s="12"/>
      <c r="H3721" s="7">
        <v>25250</v>
      </c>
      <c r="I3721" s="7">
        <v>724.68</v>
      </c>
      <c r="J3721" s="7">
        <v>0</v>
      </c>
      <c r="K3721" s="7">
        <v>767.6</v>
      </c>
      <c r="L3721" s="7">
        <v>0</v>
      </c>
      <c r="M3721" s="7">
        <v>25</v>
      </c>
      <c r="N3721" s="7">
        <v>0</v>
      </c>
      <c r="O3721" s="7"/>
      <c r="P3721" s="7">
        <v>4547.53</v>
      </c>
      <c r="Q3721" s="7">
        <v>6064.81</v>
      </c>
      <c r="R3721" s="7">
        <v>19185.189999999999</v>
      </c>
      <c r="S3721" s="4" t="s">
        <v>38</v>
      </c>
    </row>
    <row r="3722" spans="1:19" ht="26.25" hidden="1" customHeight="1" x14ac:dyDescent="0.25">
      <c r="A3722" s="10">
        <f>+SUBTOTAL(103,$B$5:B3722)</f>
        <v>223</v>
      </c>
      <c r="B3722" s="4" t="s">
        <v>2850</v>
      </c>
      <c r="C3722" s="4" t="s">
        <v>6826</v>
      </c>
      <c r="D3722" s="4" t="s">
        <v>413</v>
      </c>
      <c r="E3722" s="4" t="s">
        <v>145</v>
      </c>
      <c r="F3722" s="4" t="s">
        <v>23</v>
      </c>
      <c r="G3722" s="12" t="s">
        <v>11626</v>
      </c>
      <c r="H3722" s="7">
        <v>25200</v>
      </c>
      <c r="I3722" s="7">
        <v>723.24</v>
      </c>
      <c r="J3722" s="7">
        <v>0</v>
      </c>
      <c r="K3722" s="7">
        <v>766.08</v>
      </c>
      <c r="L3722" s="7">
        <v>0</v>
      </c>
      <c r="M3722" s="7">
        <v>25</v>
      </c>
      <c r="N3722" s="7">
        <v>0</v>
      </c>
      <c r="O3722" s="7"/>
      <c r="P3722" s="7">
        <v>23665.68</v>
      </c>
      <c r="Q3722" s="7">
        <v>25180</v>
      </c>
      <c r="R3722" s="7">
        <v>20</v>
      </c>
      <c r="S3722" s="4" t="s">
        <v>38</v>
      </c>
    </row>
    <row r="3723" spans="1:19" ht="26.25" hidden="1" customHeight="1" x14ac:dyDescent="0.25">
      <c r="A3723" s="10">
        <f>+SUBTOTAL(103,$B$5:B3723)</f>
        <v>223</v>
      </c>
      <c r="B3723" s="4" t="s">
        <v>2853</v>
      </c>
      <c r="C3723" s="4" t="s">
        <v>8399</v>
      </c>
      <c r="D3723" s="4" t="s">
        <v>900</v>
      </c>
      <c r="E3723" s="4" t="s">
        <v>52</v>
      </c>
      <c r="F3723" s="4" t="s">
        <v>46</v>
      </c>
      <c r="G3723" s="12"/>
      <c r="H3723" s="7">
        <v>25114.45</v>
      </c>
      <c r="I3723" s="7">
        <v>720.78</v>
      </c>
      <c r="J3723" s="7">
        <v>0</v>
      </c>
      <c r="K3723" s="7">
        <v>763.48</v>
      </c>
      <c r="L3723" s="7">
        <v>0</v>
      </c>
      <c r="M3723" s="7">
        <v>25</v>
      </c>
      <c r="N3723" s="7">
        <v>0</v>
      </c>
      <c r="O3723" s="7"/>
      <c r="P3723" s="7">
        <v>2665.5</v>
      </c>
      <c r="Q3723" s="7">
        <v>4174.76</v>
      </c>
      <c r="R3723" s="7">
        <v>20939.690000000002</v>
      </c>
      <c r="S3723" s="4" t="s">
        <v>24</v>
      </c>
    </row>
    <row r="3724" spans="1:19" ht="26.25" hidden="1" customHeight="1" x14ac:dyDescent="0.25">
      <c r="A3724" s="10">
        <f>+SUBTOTAL(103,$B$5:B3724)</f>
        <v>223</v>
      </c>
      <c r="B3724" s="4" t="s">
        <v>2854</v>
      </c>
      <c r="C3724" s="4" t="s">
        <v>225</v>
      </c>
      <c r="D3724" s="4" t="s">
        <v>1219</v>
      </c>
      <c r="E3724" s="4" t="s">
        <v>59</v>
      </c>
      <c r="F3724" s="4" t="s">
        <v>23</v>
      </c>
      <c r="G3724" s="12"/>
      <c r="H3724" s="7">
        <v>25100</v>
      </c>
      <c r="I3724" s="7">
        <v>720.37</v>
      </c>
      <c r="J3724" s="7">
        <v>0</v>
      </c>
      <c r="K3724" s="7">
        <v>763.04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1508.41</v>
      </c>
      <c r="R3724" s="7">
        <v>23591.59</v>
      </c>
      <c r="S3724" s="4" t="s">
        <v>24</v>
      </c>
    </row>
    <row r="3725" spans="1:19" ht="26.25" hidden="1" customHeight="1" x14ac:dyDescent="0.25">
      <c r="A3725" s="10">
        <f>+SUBTOTAL(103,$B$5:B3725)</f>
        <v>223</v>
      </c>
      <c r="B3725" s="4" t="s">
        <v>2855</v>
      </c>
      <c r="C3725" s="4" t="s">
        <v>5593</v>
      </c>
      <c r="D3725" s="4" t="s">
        <v>908</v>
      </c>
      <c r="E3725" s="4" t="s">
        <v>191</v>
      </c>
      <c r="F3725" s="4" t="s">
        <v>23</v>
      </c>
      <c r="G3725" s="12" t="s">
        <v>11626</v>
      </c>
      <c r="H3725" s="7">
        <v>25095</v>
      </c>
      <c r="I3725" s="7">
        <v>720.23</v>
      </c>
      <c r="J3725" s="7">
        <v>0</v>
      </c>
      <c r="K3725" s="7">
        <v>762.89</v>
      </c>
      <c r="L3725" s="7">
        <v>3430.92</v>
      </c>
      <c r="M3725" s="7">
        <v>25</v>
      </c>
      <c r="N3725" s="7">
        <v>0</v>
      </c>
      <c r="O3725" s="7"/>
      <c r="P3725" s="7">
        <v>50</v>
      </c>
      <c r="Q3725" s="7">
        <v>4989.04</v>
      </c>
      <c r="R3725" s="7">
        <v>20105.96</v>
      </c>
      <c r="S3725" s="4" t="s">
        <v>38</v>
      </c>
    </row>
    <row r="3726" spans="1:19" ht="26.25" hidden="1" customHeight="1" x14ac:dyDescent="0.25">
      <c r="A3726" s="10">
        <f>+SUBTOTAL(103,$B$5:B3726)</f>
        <v>223</v>
      </c>
      <c r="B3726" s="4" t="s">
        <v>2856</v>
      </c>
      <c r="C3726" s="4" t="s">
        <v>5337</v>
      </c>
      <c r="D3726" s="4" t="s">
        <v>2288</v>
      </c>
      <c r="E3726" s="4" t="s">
        <v>200</v>
      </c>
      <c r="F3726" s="4" t="s">
        <v>23</v>
      </c>
      <c r="G3726" s="12" t="s">
        <v>11626</v>
      </c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3660.08</v>
      </c>
      <c r="Q3726" s="7">
        <v>5162.58</v>
      </c>
      <c r="R3726" s="7">
        <v>19837.419999999998</v>
      </c>
      <c r="S3726" s="4" t="s">
        <v>24</v>
      </c>
    </row>
    <row r="3727" spans="1:19" ht="26.25" hidden="1" customHeight="1" x14ac:dyDescent="0.25">
      <c r="A3727" s="10">
        <f>+SUBTOTAL(103,$B$5:B3727)</f>
        <v>223</v>
      </c>
      <c r="B3727" s="4" t="s">
        <v>559</v>
      </c>
      <c r="C3727" s="4" t="s">
        <v>5389</v>
      </c>
      <c r="D3727" s="4" t="s">
        <v>2156</v>
      </c>
      <c r="E3727" s="4" t="s">
        <v>105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2845</v>
      </c>
      <c r="Q3727" s="7">
        <v>4347.5</v>
      </c>
      <c r="R3727" s="7">
        <v>20652.5</v>
      </c>
      <c r="S3727" s="4" t="s">
        <v>38</v>
      </c>
    </row>
    <row r="3728" spans="1:19" ht="26.25" hidden="1" customHeight="1" x14ac:dyDescent="0.25">
      <c r="A3728" s="10">
        <f>+SUBTOTAL(103,$B$5:B3728)</f>
        <v>223</v>
      </c>
      <c r="B3728" s="4" t="s">
        <v>2857</v>
      </c>
      <c r="C3728" s="4" t="s">
        <v>5411</v>
      </c>
      <c r="D3728" s="4" t="s">
        <v>2288</v>
      </c>
      <c r="E3728" s="4" t="s">
        <v>59</v>
      </c>
      <c r="F3728" s="4" t="s">
        <v>46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38</v>
      </c>
    </row>
    <row r="3729" spans="1:19" ht="26.25" hidden="1" customHeight="1" x14ac:dyDescent="0.25">
      <c r="A3729" s="10">
        <f>+SUBTOTAL(103,$B$5:B3729)</f>
        <v>223</v>
      </c>
      <c r="B3729" s="4" t="s">
        <v>2859</v>
      </c>
      <c r="C3729" s="4" t="s">
        <v>5542</v>
      </c>
      <c r="D3729" s="4" t="s">
        <v>413</v>
      </c>
      <c r="E3729" s="4" t="s">
        <v>1929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50</v>
      </c>
      <c r="Q3729" s="7">
        <v>1552.5</v>
      </c>
      <c r="R3729" s="7">
        <v>23447.5</v>
      </c>
      <c r="S3729" s="4" t="s">
        <v>38</v>
      </c>
    </row>
    <row r="3730" spans="1:19" ht="26.25" hidden="1" customHeight="1" x14ac:dyDescent="0.25">
      <c r="A3730" s="10">
        <f>+SUBTOTAL(103,$B$5:B3730)</f>
        <v>223</v>
      </c>
      <c r="B3730" s="4" t="s">
        <v>2860</v>
      </c>
      <c r="C3730" s="4" t="s">
        <v>5567</v>
      </c>
      <c r="D3730" s="4" t="s">
        <v>910</v>
      </c>
      <c r="E3730" s="4" t="s">
        <v>11621</v>
      </c>
      <c r="F3730" s="4" t="s">
        <v>46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1975</v>
      </c>
      <c r="Q3730" s="7">
        <v>3477.5</v>
      </c>
      <c r="R3730" s="7">
        <v>21522.5</v>
      </c>
      <c r="S3730" s="4" t="s">
        <v>38</v>
      </c>
    </row>
    <row r="3731" spans="1:19" ht="26.25" hidden="1" customHeight="1" x14ac:dyDescent="0.25">
      <c r="A3731" s="10">
        <f>+SUBTOTAL(103,$B$5:B3731)</f>
        <v>223</v>
      </c>
      <c r="B3731" s="4" t="s">
        <v>2861</v>
      </c>
      <c r="C3731" s="4" t="s">
        <v>5571</v>
      </c>
      <c r="D3731" s="4" t="s">
        <v>2545</v>
      </c>
      <c r="E3731" s="4" t="s">
        <v>57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24</v>
      </c>
    </row>
    <row r="3732" spans="1:19" ht="26.25" hidden="1" customHeight="1" x14ac:dyDescent="0.25">
      <c r="A3732" s="10">
        <f>+SUBTOTAL(103,$B$5:B3732)</f>
        <v>223</v>
      </c>
      <c r="B3732" s="4" t="s">
        <v>2862</v>
      </c>
      <c r="C3732" s="4" t="s">
        <v>5575</v>
      </c>
      <c r="D3732" s="4" t="s">
        <v>2484</v>
      </c>
      <c r="E3732" s="4" t="s">
        <v>37</v>
      </c>
      <c r="F3732" s="4" t="s">
        <v>23</v>
      </c>
      <c r="G3732" s="12" t="s">
        <v>11626</v>
      </c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223</v>
      </c>
      <c r="B3733" s="4" t="s">
        <v>2863</v>
      </c>
      <c r="C3733" s="4" t="s">
        <v>5584</v>
      </c>
      <c r="D3733" s="4" t="s">
        <v>2288</v>
      </c>
      <c r="E3733" s="4" t="s">
        <v>200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38</v>
      </c>
    </row>
    <row r="3734" spans="1:19" ht="26.25" hidden="1" customHeight="1" x14ac:dyDescent="0.25">
      <c r="A3734" s="10">
        <f>+SUBTOTAL(103,$B$5:B3734)</f>
        <v>223</v>
      </c>
      <c r="B3734" s="4" t="s">
        <v>243</v>
      </c>
      <c r="C3734" s="4" t="s">
        <v>5618</v>
      </c>
      <c r="D3734" s="4" t="s">
        <v>1107</v>
      </c>
      <c r="E3734" s="4" t="s">
        <v>57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38</v>
      </c>
    </row>
    <row r="3735" spans="1:19" ht="26.25" hidden="1" customHeight="1" x14ac:dyDescent="0.25">
      <c r="A3735" s="10">
        <f>+SUBTOTAL(103,$B$5:B3735)</f>
        <v>223</v>
      </c>
      <c r="B3735" s="4" t="s">
        <v>2864</v>
      </c>
      <c r="C3735" s="4" t="s">
        <v>5616</v>
      </c>
      <c r="D3735" s="4" t="s">
        <v>900</v>
      </c>
      <c r="E3735" s="4" t="s">
        <v>114</v>
      </c>
      <c r="F3735" s="4" t="s">
        <v>46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38</v>
      </c>
    </row>
    <row r="3736" spans="1:19" ht="26.25" hidden="1" customHeight="1" x14ac:dyDescent="0.25">
      <c r="A3736" s="10">
        <f>+SUBTOTAL(103,$B$5:B3736)</f>
        <v>223</v>
      </c>
      <c r="B3736" s="4" t="s">
        <v>2865</v>
      </c>
      <c r="C3736" s="4" t="s">
        <v>5667</v>
      </c>
      <c r="D3736" s="4" t="s">
        <v>1107</v>
      </c>
      <c r="E3736" s="4" t="s">
        <v>220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50</v>
      </c>
      <c r="Q3736" s="7">
        <v>1552.5</v>
      </c>
      <c r="R3736" s="7">
        <v>23447.5</v>
      </c>
      <c r="S3736" s="4" t="s">
        <v>38</v>
      </c>
    </row>
    <row r="3737" spans="1:19" ht="26.25" hidden="1" customHeight="1" x14ac:dyDescent="0.25">
      <c r="A3737" s="10">
        <f>+SUBTOTAL(103,$B$5:B3737)</f>
        <v>223</v>
      </c>
      <c r="B3737" s="4" t="s">
        <v>5134</v>
      </c>
      <c r="C3737" s="4" t="s">
        <v>5717</v>
      </c>
      <c r="D3737" s="4" t="s">
        <v>900</v>
      </c>
      <c r="E3737" s="4" t="s">
        <v>63</v>
      </c>
      <c r="F3737" s="4" t="s">
        <v>46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1675</v>
      </c>
      <c r="Q3737" s="7">
        <v>3177.5</v>
      </c>
      <c r="R3737" s="7">
        <v>21822.5</v>
      </c>
      <c r="S3737" s="4" t="s">
        <v>38</v>
      </c>
    </row>
    <row r="3738" spans="1:19" ht="26.25" hidden="1" customHeight="1" x14ac:dyDescent="0.25">
      <c r="A3738" s="10">
        <f>+SUBTOTAL(103,$B$5:B3738)</f>
        <v>223</v>
      </c>
      <c r="B3738" s="4" t="s">
        <v>2866</v>
      </c>
      <c r="C3738" s="4" t="s">
        <v>5722</v>
      </c>
      <c r="D3738" s="4" t="s">
        <v>282</v>
      </c>
      <c r="E3738" s="4" t="s">
        <v>63</v>
      </c>
      <c r="F3738" s="4" t="s">
        <v>46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223</v>
      </c>
      <c r="B3739" s="4" t="s">
        <v>1798</v>
      </c>
      <c r="C3739" s="4" t="s">
        <v>5758</v>
      </c>
      <c r="D3739" s="4" t="s">
        <v>2288</v>
      </c>
      <c r="E3739" s="4" t="s">
        <v>63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24</v>
      </c>
    </row>
    <row r="3740" spans="1:19" ht="26.25" customHeight="1" x14ac:dyDescent="0.25">
      <c r="A3740" s="10">
        <f>+SUBTOTAL(103,$B$5:B3740)</f>
        <v>224</v>
      </c>
      <c r="B3740" s="4" t="s">
        <v>611</v>
      </c>
      <c r="C3740" s="4" t="s">
        <v>7836</v>
      </c>
      <c r="D3740" s="4" t="s">
        <v>413</v>
      </c>
      <c r="E3740" s="4" t="s">
        <v>54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customHeight="1" x14ac:dyDescent="0.25">
      <c r="A3741" s="10">
        <f>+SUBTOTAL(103,$B$5:B3741)</f>
        <v>225</v>
      </c>
      <c r="B3741" s="4" t="s">
        <v>217</v>
      </c>
      <c r="C3741" s="4" t="s">
        <v>5855</v>
      </c>
      <c r="D3741" s="4" t="s">
        <v>413</v>
      </c>
      <c r="E3741" s="4" t="s">
        <v>54</v>
      </c>
      <c r="F3741" s="4" t="s">
        <v>126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1715.46</v>
      </c>
      <c r="M3741" s="7">
        <v>25</v>
      </c>
      <c r="N3741" s="7">
        <v>0</v>
      </c>
      <c r="O3741" s="7"/>
      <c r="P3741" s="7">
        <v>1257.0999999999999</v>
      </c>
      <c r="Q3741" s="7">
        <v>4475.0600000000004</v>
      </c>
      <c r="R3741" s="7">
        <v>20524.939999999999</v>
      </c>
      <c r="S3741" s="4" t="s">
        <v>24</v>
      </c>
    </row>
    <row r="3742" spans="1:19" ht="26.25" hidden="1" customHeight="1" x14ac:dyDescent="0.25">
      <c r="A3742" s="10">
        <f>+SUBTOTAL(103,$B$5:B3742)</f>
        <v>225</v>
      </c>
      <c r="B3742" s="4" t="s">
        <v>2867</v>
      </c>
      <c r="C3742" s="4" t="s">
        <v>5972</v>
      </c>
      <c r="D3742" s="4" t="s">
        <v>413</v>
      </c>
      <c r="E3742" s="4" t="s">
        <v>114</v>
      </c>
      <c r="F3742" s="4" t="s">
        <v>23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50</v>
      </c>
      <c r="Q3742" s="7">
        <v>1552.5</v>
      </c>
      <c r="R3742" s="7">
        <v>23447.5</v>
      </c>
      <c r="S3742" s="4" t="s">
        <v>38</v>
      </c>
    </row>
    <row r="3743" spans="1:19" ht="26.25" hidden="1" customHeight="1" x14ac:dyDescent="0.25">
      <c r="A3743" s="10">
        <f>+SUBTOTAL(103,$B$5:B3743)</f>
        <v>225</v>
      </c>
      <c r="B3743" s="4" t="s">
        <v>2190</v>
      </c>
      <c r="C3743" s="4" t="s">
        <v>6006</v>
      </c>
      <c r="D3743" s="4" t="s">
        <v>2868</v>
      </c>
      <c r="E3743" s="4" t="s">
        <v>11621</v>
      </c>
      <c r="F3743" s="4" t="s">
        <v>23</v>
      </c>
      <c r="G3743" s="12" t="s">
        <v>11626</v>
      </c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225</v>
      </c>
      <c r="B3744" s="4" t="s">
        <v>2869</v>
      </c>
      <c r="C3744" s="4" t="s">
        <v>6039</v>
      </c>
      <c r="D3744" s="4" t="s">
        <v>2870</v>
      </c>
      <c r="E3744" s="4" t="s">
        <v>59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355.52</v>
      </c>
      <c r="Q3744" s="7">
        <v>1858.02</v>
      </c>
      <c r="R3744" s="7">
        <v>23141.98</v>
      </c>
      <c r="S3744" s="4" t="s">
        <v>38</v>
      </c>
    </row>
    <row r="3745" spans="1:19" ht="26.25" hidden="1" customHeight="1" x14ac:dyDescent="0.25">
      <c r="A3745" s="10">
        <f>+SUBTOTAL(103,$B$5:B3745)</f>
        <v>225</v>
      </c>
      <c r="B3745" s="4" t="s">
        <v>11564</v>
      </c>
      <c r="C3745" s="4" t="s">
        <v>11565</v>
      </c>
      <c r="D3745" s="4" t="s">
        <v>2343</v>
      </c>
      <c r="E3745" s="4" t="s">
        <v>29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24</v>
      </c>
    </row>
    <row r="3746" spans="1:19" ht="26.25" hidden="1" customHeight="1" x14ac:dyDescent="0.25">
      <c r="A3746" s="10">
        <f>+SUBTOTAL(103,$B$5:B3746)</f>
        <v>225</v>
      </c>
      <c r="B3746" s="4" t="s">
        <v>664</v>
      </c>
      <c r="C3746" s="4" t="s">
        <v>6085</v>
      </c>
      <c r="D3746" s="4" t="s">
        <v>1219</v>
      </c>
      <c r="E3746" s="4" t="s">
        <v>56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355.52</v>
      </c>
      <c r="Q3746" s="7">
        <v>1858.02</v>
      </c>
      <c r="R3746" s="7">
        <v>23141.98</v>
      </c>
      <c r="S3746" s="4" t="s">
        <v>24</v>
      </c>
    </row>
    <row r="3747" spans="1:19" ht="26.25" hidden="1" customHeight="1" x14ac:dyDescent="0.25">
      <c r="A3747" s="10">
        <f>+SUBTOTAL(103,$B$5:B3747)</f>
        <v>225</v>
      </c>
      <c r="B3747" s="4" t="s">
        <v>2871</v>
      </c>
      <c r="C3747" s="4" t="s">
        <v>6180</v>
      </c>
      <c r="D3747" s="4" t="s">
        <v>413</v>
      </c>
      <c r="E3747" s="4" t="s">
        <v>165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225</v>
      </c>
      <c r="B3748" s="4" t="s">
        <v>417</v>
      </c>
      <c r="C3748" s="4" t="s">
        <v>6212</v>
      </c>
      <c r="D3748" s="4" t="s">
        <v>860</v>
      </c>
      <c r="E3748" s="4" t="s">
        <v>57</v>
      </c>
      <c r="F3748" s="4" t="s">
        <v>46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hidden="1" customHeight="1" x14ac:dyDescent="0.25">
      <c r="A3749" s="10">
        <f>+SUBTOTAL(103,$B$5:B3749)</f>
        <v>225</v>
      </c>
      <c r="B3749" s="4" t="s">
        <v>524</v>
      </c>
      <c r="C3749" s="4" t="s">
        <v>6222</v>
      </c>
      <c r="D3749" s="4" t="s">
        <v>2343</v>
      </c>
      <c r="E3749" s="4" t="s">
        <v>188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225</v>
      </c>
      <c r="B3750" s="4" t="s">
        <v>2872</v>
      </c>
      <c r="C3750" s="4" t="s">
        <v>6275</v>
      </c>
      <c r="D3750" s="4" t="s">
        <v>2276</v>
      </c>
      <c r="E3750" s="4" t="s">
        <v>5115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100</v>
      </c>
      <c r="O3750" s="7"/>
      <c r="P3750" s="7">
        <v>300</v>
      </c>
      <c r="Q3750" s="7">
        <v>1902.5</v>
      </c>
      <c r="R3750" s="7">
        <v>23097.5</v>
      </c>
      <c r="S3750" s="4" t="s">
        <v>38</v>
      </c>
    </row>
    <row r="3751" spans="1:19" ht="26.25" hidden="1" customHeight="1" x14ac:dyDescent="0.25">
      <c r="A3751" s="10">
        <f>+SUBTOTAL(103,$B$5:B3751)</f>
        <v>225</v>
      </c>
      <c r="B3751" s="4" t="s">
        <v>2873</v>
      </c>
      <c r="C3751" s="4" t="s">
        <v>6306</v>
      </c>
      <c r="D3751" s="4" t="s">
        <v>2874</v>
      </c>
      <c r="E3751" s="4" t="s">
        <v>61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225</v>
      </c>
      <c r="B3752" s="4" t="s">
        <v>2875</v>
      </c>
      <c r="C3752" s="4" t="s">
        <v>6336</v>
      </c>
      <c r="D3752" s="4" t="s">
        <v>413</v>
      </c>
      <c r="E3752" s="4" t="s">
        <v>124</v>
      </c>
      <c r="F3752" s="4" t="s">
        <v>23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2500</v>
      </c>
      <c r="Q3752" s="7">
        <v>4002.5</v>
      </c>
      <c r="R3752" s="7">
        <v>20997.5</v>
      </c>
      <c r="S3752" s="4" t="s">
        <v>24</v>
      </c>
    </row>
    <row r="3753" spans="1:19" ht="26.25" hidden="1" customHeight="1" x14ac:dyDescent="0.25">
      <c r="A3753" s="10">
        <f>+SUBTOTAL(103,$B$5:B3753)</f>
        <v>225</v>
      </c>
      <c r="B3753" s="4" t="s">
        <v>2876</v>
      </c>
      <c r="C3753" s="4" t="s">
        <v>6254</v>
      </c>
      <c r="D3753" s="4" t="s">
        <v>900</v>
      </c>
      <c r="E3753" s="4" t="s">
        <v>52</v>
      </c>
      <c r="F3753" s="4" t="s">
        <v>46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38</v>
      </c>
    </row>
    <row r="3754" spans="1:19" ht="26.25" hidden="1" customHeight="1" x14ac:dyDescent="0.25">
      <c r="A3754" s="10">
        <f>+SUBTOTAL(103,$B$5:B3754)</f>
        <v>225</v>
      </c>
      <c r="B3754" s="4" t="s">
        <v>3721</v>
      </c>
      <c r="C3754" s="4" t="s">
        <v>6378</v>
      </c>
      <c r="D3754" s="4" t="s">
        <v>413</v>
      </c>
      <c r="E3754" s="4" t="s">
        <v>149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11680.49</v>
      </c>
      <c r="Q3754" s="7">
        <v>13182.99</v>
      </c>
      <c r="R3754" s="7">
        <v>11817.01</v>
      </c>
      <c r="S3754" s="4" t="s">
        <v>38</v>
      </c>
    </row>
    <row r="3755" spans="1:19" ht="26.25" hidden="1" customHeight="1" x14ac:dyDescent="0.25">
      <c r="A3755" s="10">
        <f>+SUBTOTAL(103,$B$5:B3755)</f>
        <v>225</v>
      </c>
      <c r="B3755" s="4" t="s">
        <v>2877</v>
      </c>
      <c r="C3755" s="4" t="s">
        <v>6387</v>
      </c>
      <c r="D3755" s="4" t="s">
        <v>2495</v>
      </c>
      <c r="E3755" s="4" t="s">
        <v>157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225</v>
      </c>
      <c r="B3756" s="4" t="s">
        <v>2878</v>
      </c>
      <c r="C3756" s="4" t="s">
        <v>6550</v>
      </c>
      <c r="D3756" s="4" t="s">
        <v>2288</v>
      </c>
      <c r="E3756" s="4" t="s">
        <v>121</v>
      </c>
      <c r="F3756" s="4" t="s">
        <v>11182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38</v>
      </c>
    </row>
    <row r="3757" spans="1:19" ht="26.25" hidden="1" customHeight="1" x14ac:dyDescent="0.25">
      <c r="A3757" s="10">
        <f>+SUBTOTAL(103,$B$5:B3757)</f>
        <v>225</v>
      </c>
      <c r="B3757" s="4" t="s">
        <v>2219</v>
      </c>
      <c r="C3757" s="4" t="s">
        <v>6558</v>
      </c>
      <c r="D3757" s="4" t="s">
        <v>900</v>
      </c>
      <c r="E3757" s="4" t="s">
        <v>37</v>
      </c>
      <c r="F3757" s="4" t="s">
        <v>46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225</v>
      </c>
      <c r="B3758" s="4" t="s">
        <v>2879</v>
      </c>
      <c r="C3758" s="4" t="s">
        <v>6615</v>
      </c>
      <c r="D3758" s="4" t="s">
        <v>900</v>
      </c>
      <c r="E3758" s="4" t="s">
        <v>121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225</v>
      </c>
      <c r="B3759" s="4" t="s">
        <v>2880</v>
      </c>
      <c r="C3759" s="4" t="s">
        <v>6619</v>
      </c>
      <c r="D3759" s="4" t="s">
        <v>1219</v>
      </c>
      <c r="E3759" s="4" t="s">
        <v>52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1715.46</v>
      </c>
      <c r="M3759" s="7">
        <v>25</v>
      </c>
      <c r="N3759" s="7">
        <v>0</v>
      </c>
      <c r="O3759" s="7"/>
      <c r="P3759" s="7">
        <v>0</v>
      </c>
      <c r="Q3759" s="7">
        <v>3217.96</v>
      </c>
      <c r="R3759" s="7">
        <v>21782.04</v>
      </c>
      <c r="S3759" s="4" t="s">
        <v>38</v>
      </c>
    </row>
    <row r="3760" spans="1:19" ht="26.25" hidden="1" customHeight="1" x14ac:dyDescent="0.25">
      <c r="A3760" s="10">
        <f>+SUBTOTAL(103,$B$5:B3760)</f>
        <v>225</v>
      </c>
      <c r="B3760" s="4" t="s">
        <v>2881</v>
      </c>
      <c r="C3760" s="4" t="s">
        <v>6651</v>
      </c>
      <c r="D3760" s="4" t="s">
        <v>1219</v>
      </c>
      <c r="E3760" s="4" t="s">
        <v>22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225</v>
      </c>
      <c r="B3761" s="4" t="s">
        <v>2882</v>
      </c>
      <c r="C3761" s="4" t="s">
        <v>6755</v>
      </c>
      <c r="D3761" s="4" t="s">
        <v>2288</v>
      </c>
      <c r="E3761" s="4" t="s">
        <v>195</v>
      </c>
      <c r="F3761" s="4" t="s">
        <v>23</v>
      </c>
      <c r="G3761" s="12" t="s">
        <v>11626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38</v>
      </c>
    </row>
    <row r="3762" spans="1:19" ht="26.25" hidden="1" customHeight="1" x14ac:dyDescent="0.25">
      <c r="A3762" s="10">
        <f>+SUBTOTAL(103,$B$5:B3762)</f>
        <v>225</v>
      </c>
      <c r="B3762" s="4" t="s">
        <v>2883</v>
      </c>
      <c r="C3762" s="4" t="s">
        <v>6758</v>
      </c>
      <c r="D3762" s="4" t="s">
        <v>2884</v>
      </c>
      <c r="E3762" s="4" t="s">
        <v>2885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140</v>
      </c>
      <c r="O3762" s="7"/>
      <c r="P3762" s="7">
        <v>1300</v>
      </c>
      <c r="Q3762" s="7">
        <v>2942.5</v>
      </c>
      <c r="R3762" s="7">
        <v>22057.5</v>
      </c>
      <c r="S3762" s="4" t="s">
        <v>24</v>
      </c>
    </row>
    <row r="3763" spans="1:19" ht="26.25" hidden="1" customHeight="1" x14ac:dyDescent="0.25">
      <c r="A3763" s="10">
        <f>+SUBTOTAL(103,$B$5:B3763)</f>
        <v>225</v>
      </c>
      <c r="B3763" s="4" t="s">
        <v>2886</v>
      </c>
      <c r="C3763" s="4" t="s">
        <v>6768</v>
      </c>
      <c r="D3763" s="4" t="s">
        <v>413</v>
      </c>
      <c r="E3763" s="4" t="s">
        <v>61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24</v>
      </c>
    </row>
    <row r="3764" spans="1:19" ht="26.25" hidden="1" customHeight="1" x14ac:dyDescent="0.25">
      <c r="A3764" s="10">
        <f>+SUBTOTAL(103,$B$5:B3764)</f>
        <v>225</v>
      </c>
      <c r="B3764" s="4" t="s">
        <v>429</v>
      </c>
      <c r="C3764" s="4" t="s">
        <v>6808</v>
      </c>
      <c r="D3764" s="4" t="s">
        <v>282</v>
      </c>
      <c r="E3764" s="4" t="s">
        <v>52</v>
      </c>
      <c r="F3764" s="4" t="s">
        <v>46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24</v>
      </c>
    </row>
    <row r="3765" spans="1:19" ht="26.25" hidden="1" customHeight="1" x14ac:dyDescent="0.25">
      <c r="A3765" s="10">
        <f>+SUBTOTAL(103,$B$5:B3765)</f>
        <v>225</v>
      </c>
      <c r="B3765" s="4" t="s">
        <v>4145</v>
      </c>
      <c r="C3765" s="4" t="s">
        <v>6860</v>
      </c>
      <c r="D3765" s="4" t="s">
        <v>308</v>
      </c>
      <c r="E3765" s="4" t="s">
        <v>52</v>
      </c>
      <c r="F3765" s="4" t="s">
        <v>23</v>
      </c>
      <c r="G3765" s="12" t="s">
        <v>11626</v>
      </c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4888.91</v>
      </c>
      <c r="Q3765" s="7">
        <v>6391.41</v>
      </c>
      <c r="R3765" s="7">
        <v>18608.59</v>
      </c>
      <c r="S3765" s="4" t="s">
        <v>38</v>
      </c>
    </row>
    <row r="3766" spans="1:19" ht="26.25" hidden="1" customHeight="1" x14ac:dyDescent="0.25">
      <c r="A3766" s="10">
        <f>+SUBTOTAL(103,$B$5:B3766)</f>
        <v>225</v>
      </c>
      <c r="B3766" s="4" t="s">
        <v>2887</v>
      </c>
      <c r="C3766" s="4" t="s">
        <v>6918</v>
      </c>
      <c r="D3766" s="4" t="s">
        <v>2343</v>
      </c>
      <c r="E3766" s="4" t="s">
        <v>165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24</v>
      </c>
    </row>
    <row r="3767" spans="1:19" ht="26.25" hidden="1" customHeight="1" x14ac:dyDescent="0.25">
      <c r="A3767" s="10">
        <f>+SUBTOTAL(103,$B$5:B3767)</f>
        <v>225</v>
      </c>
      <c r="B3767" s="4" t="s">
        <v>11479</v>
      </c>
      <c r="C3767" s="4" t="s">
        <v>11480</v>
      </c>
      <c r="D3767" s="4" t="s">
        <v>1219</v>
      </c>
      <c r="E3767" s="4" t="s">
        <v>195</v>
      </c>
      <c r="F3767" s="4" t="s">
        <v>23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38</v>
      </c>
    </row>
    <row r="3768" spans="1:19" ht="26.25" hidden="1" customHeight="1" x14ac:dyDescent="0.25">
      <c r="A3768" s="10">
        <f>+SUBTOTAL(103,$B$5:B3768)</f>
        <v>225</v>
      </c>
      <c r="B3768" s="4" t="s">
        <v>2888</v>
      </c>
      <c r="C3768" s="4" t="s">
        <v>7014</v>
      </c>
      <c r="D3768" s="4" t="s">
        <v>900</v>
      </c>
      <c r="E3768" s="4" t="s">
        <v>11622</v>
      </c>
      <c r="F3768" s="4" t="s">
        <v>46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225</v>
      </c>
      <c r="B3769" s="4" t="s">
        <v>2889</v>
      </c>
      <c r="C3769" s="4" t="s">
        <v>7016</v>
      </c>
      <c r="D3769" s="4" t="s">
        <v>413</v>
      </c>
      <c r="E3769" s="4" t="s">
        <v>59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24</v>
      </c>
    </row>
    <row r="3770" spans="1:19" ht="26.25" hidden="1" customHeight="1" x14ac:dyDescent="0.25">
      <c r="A3770" s="10">
        <f>+SUBTOTAL(103,$B$5:B3770)</f>
        <v>225</v>
      </c>
      <c r="B3770" s="4" t="s">
        <v>2890</v>
      </c>
      <c r="C3770" s="4" t="s">
        <v>7019</v>
      </c>
      <c r="D3770" s="4" t="s">
        <v>910</v>
      </c>
      <c r="E3770" s="4" t="s">
        <v>61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355.52</v>
      </c>
      <c r="Q3770" s="7">
        <v>1858.02</v>
      </c>
      <c r="R3770" s="7">
        <v>23141.98</v>
      </c>
      <c r="S3770" s="4" t="s">
        <v>24</v>
      </c>
    </row>
    <row r="3771" spans="1:19" ht="26.25" customHeight="1" x14ac:dyDescent="0.25">
      <c r="A3771" s="10">
        <f>+SUBTOTAL(103,$B$5:B3771)</f>
        <v>226</v>
      </c>
      <c r="B3771" s="4" t="s">
        <v>2891</v>
      </c>
      <c r="C3771" s="4" t="s">
        <v>7021</v>
      </c>
      <c r="D3771" s="4" t="s">
        <v>2892</v>
      </c>
      <c r="E3771" s="4" t="s">
        <v>54</v>
      </c>
      <c r="F3771" s="4" t="s">
        <v>23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120</v>
      </c>
      <c r="O3771" s="7"/>
      <c r="P3771" s="7">
        <v>5190.67</v>
      </c>
      <c r="Q3771" s="7">
        <v>6813.17</v>
      </c>
      <c r="R3771" s="7">
        <v>18186.830000000002</v>
      </c>
      <c r="S3771" s="4" t="s">
        <v>24</v>
      </c>
    </row>
    <row r="3772" spans="1:19" ht="26.25" hidden="1" customHeight="1" x14ac:dyDescent="0.25">
      <c r="A3772" s="10">
        <f>+SUBTOTAL(103,$B$5:B3772)</f>
        <v>226</v>
      </c>
      <c r="B3772" s="4" t="s">
        <v>2893</v>
      </c>
      <c r="C3772" s="4" t="s">
        <v>7042</v>
      </c>
      <c r="D3772" s="4" t="s">
        <v>413</v>
      </c>
      <c r="E3772" s="4" t="s">
        <v>63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0</v>
      </c>
      <c r="Q3772" s="7">
        <v>1502.5</v>
      </c>
      <c r="R3772" s="7">
        <v>23497.5</v>
      </c>
      <c r="S3772" s="4" t="s">
        <v>24</v>
      </c>
    </row>
    <row r="3773" spans="1:19" ht="26.25" hidden="1" customHeight="1" x14ac:dyDescent="0.25">
      <c r="A3773" s="10">
        <f>+SUBTOTAL(103,$B$5:B3773)</f>
        <v>226</v>
      </c>
      <c r="B3773" s="4" t="s">
        <v>2894</v>
      </c>
      <c r="C3773" s="4" t="s">
        <v>2895</v>
      </c>
      <c r="D3773" s="4" t="s">
        <v>413</v>
      </c>
      <c r="E3773" s="4" t="s">
        <v>564</v>
      </c>
      <c r="F3773" s="4" t="s">
        <v>23</v>
      </c>
      <c r="G3773" s="12" t="s">
        <v>11626</v>
      </c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>
        <v>0</v>
      </c>
      <c r="P3773" s="7"/>
      <c r="Q3773" s="7">
        <v>1502.5</v>
      </c>
      <c r="R3773" s="7">
        <v>23497.5</v>
      </c>
      <c r="S3773" s="4" t="s">
        <v>38</v>
      </c>
    </row>
    <row r="3774" spans="1:19" ht="26.25" hidden="1" customHeight="1" x14ac:dyDescent="0.25">
      <c r="A3774" s="10">
        <f>+SUBTOTAL(103,$B$5:B3774)</f>
        <v>226</v>
      </c>
      <c r="B3774" s="4" t="s">
        <v>836</v>
      </c>
      <c r="C3774" s="4" t="s">
        <v>7156</v>
      </c>
      <c r="D3774" s="4" t="s">
        <v>2156</v>
      </c>
      <c r="E3774" s="4" t="s">
        <v>52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226</v>
      </c>
      <c r="B3775" s="4" t="s">
        <v>441</v>
      </c>
      <c r="C3775" s="4" t="s">
        <v>7229</v>
      </c>
      <c r="D3775" s="4" t="s">
        <v>1219</v>
      </c>
      <c r="E3775" s="4" t="s">
        <v>29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662.5</v>
      </c>
      <c r="Q3775" s="7">
        <v>2165</v>
      </c>
      <c r="R3775" s="7">
        <v>22835</v>
      </c>
      <c r="S3775" s="4" t="s">
        <v>24</v>
      </c>
    </row>
    <row r="3776" spans="1:19" ht="26.25" hidden="1" customHeight="1" x14ac:dyDescent="0.25">
      <c r="A3776" s="10">
        <f>+SUBTOTAL(103,$B$5:B3776)</f>
        <v>226</v>
      </c>
      <c r="B3776" s="4" t="s">
        <v>5298</v>
      </c>
      <c r="C3776" s="4" t="s">
        <v>7387</v>
      </c>
      <c r="D3776" s="4" t="s">
        <v>2343</v>
      </c>
      <c r="E3776" s="4" t="s">
        <v>143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226</v>
      </c>
      <c r="B3777" s="4" t="s">
        <v>446</v>
      </c>
      <c r="C3777" s="4" t="s">
        <v>7403</v>
      </c>
      <c r="D3777" s="4" t="s">
        <v>860</v>
      </c>
      <c r="E3777" s="4" t="s">
        <v>59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24</v>
      </c>
    </row>
    <row r="3778" spans="1:19" ht="26.25" hidden="1" customHeight="1" x14ac:dyDescent="0.25">
      <c r="A3778" s="10">
        <f>+SUBTOTAL(103,$B$5:B3778)</f>
        <v>226</v>
      </c>
      <c r="B3778" s="4" t="s">
        <v>2897</v>
      </c>
      <c r="C3778" s="4" t="s">
        <v>7450</v>
      </c>
      <c r="D3778" s="4" t="s">
        <v>2343</v>
      </c>
      <c r="E3778" s="4" t="s">
        <v>22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1525.52</v>
      </c>
      <c r="Q3778" s="7">
        <v>3028.02</v>
      </c>
      <c r="R3778" s="7">
        <v>21971.98</v>
      </c>
      <c r="S3778" s="4" t="s">
        <v>24</v>
      </c>
    </row>
    <row r="3779" spans="1:19" ht="26.25" hidden="1" customHeight="1" x14ac:dyDescent="0.25">
      <c r="A3779" s="10">
        <f>+SUBTOTAL(103,$B$5:B3779)</f>
        <v>226</v>
      </c>
      <c r="B3779" s="4" t="s">
        <v>2898</v>
      </c>
      <c r="C3779" s="4" t="s">
        <v>7475</v>
      </c>
      <c r="D3779" s="4" t="s">
        <v>282</v>
      </c>
      <c r="E3779" s="4" t="s">
        <v>61</v>
      </c>
      <c r="F3779" s="4" t="s">
        <v>46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226</v>
      </c>
      <c r="B3780" s="4" t="s">
        <v>2899</v>
      </c>
      <c r="C3780" s="4" t="s">
        <v>7522</v>
      </c>
      <c r="D3780" s="4" t="s">
        <v>1219</v>
      </c>
      <c r="E3780" s="4" t="s">
        <v>124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226</v>
      </c>
      <c r="B3781" s="4" t="s">
        <v>2900</v>
      </c>
      <c r="C3781" s="4" t="s">
        <v>7543</v>
      </c>
      <c r="D3781" s="4" t="s">
        <v>1107</v>
      </c>
      <c r="E3781" s="4" t="s">
        <v>124</v>
      </c>
      <c r="F3781" s="4" t="s">
        <v>23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200</v>
      </c>
      <c r="O3781" s="7"/>
      <c r="P3781" s="7">
        <v>50</v>
      </c>
      <c r="Q3781" s="7">
        <v>1752.5</v>
      </c>
      <c r="R3781" s="7">
        <v>23247.5</v>
      </c>
      <c r="S3781" s="4" t="s">
        <v>38</v>
      </c>
    </row>
    <row r="3782" spans="1:19" ht="26.25" hidden="1" customHeight="1" x14ac:dyDescent="0.25">
      <c r="A3782" s="10">
        <f>+SUBTOTAL(103,$B$5:B3782)</f>
        <v>226</v>
      </c>
      <c r="B3782" s="4" t="s">
        <v>8654</v>
      </c>
      <c r="C3782" s="4" t="s">
        <v>11487</v>
      </c>
      <c r="D3782" s="4" t="s">
        <v>3432</v>
      </c>
      <c r="E3782" s="4" t="s">
        <v>29</v>
      </c>
      <c r="F3782" s="4" t="s">
        <v>23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226</v>
      </c>
      <c r="B3783" s="4" t="s">
        <v>382</v>
      </c>
      <c r="C3783" s="4" t="s">
        <v>7559</v>
      </c>
      <c r="D3783" s="4" t="s">
        <v>900</v>
      </c>
      <c r="E3783" s="4" t="s">
        <v>124</v>
      </c>
      <c r="F3783" s="4" t="s">
        <v>46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1502.5</v>
      </c>
      <c r="R3783" s="7">
        <v>23497.5</v>
      </c>
      <c r="S3783" s="4" t="s">
        <v>24</v>
      </c>
    </row>
    <row r="3784" spans="1:19" ht="26.25" hidden="1" customHeight="1" x14ac:dyDescent="0.25">
      <c r="A3784" s="10">
        <f>+SUBTOTAL(103,$B$5:B3784)</f>
        <v>226</v>
      </c>
      <c r="B3784" s="4" t="s">
        <v>2901</v>
      </c>
      <c r="C3784" s="4" t="s">
        <v>7625</v>
      </c>
      <c r="D3784" s="4" t="s">
        <v>2343</v>
      </c>
      <c r="E3784" s="4" t="s">
        <v>110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4813.83</v>
      </c>
      <c r="Q3784" s="7">
        <v>6316.33</v>
      </c>
      <c r="R3784" s="7">
        <v>18683.669999999998</v>
      </c>
      <c r="S3784" s="4" t="s">
        <v>24</v>
      </c>
    </row>
    <row r="3785" spans="1:19" ht="26.25" hidden="1" customHeight="1" x14ac:dyDescent="0.25">
      <c r="A3785" s="10">
        <f>+SUBTOTAL(103,$B$5:B3785)</f>
        <v>226</v>
      </c>
      <c r="B3785" s="4" t="s">
        <v>2902</v>
      </c>
      <c r="C3785" s="4" t="s">
        <v>7744</v>
      </c>
      <c r="D3785" s="4" t="s">
        <v>327</v>
      </c>
      <c r="E3785" s="4" t="s">
        <v>121</v>
      </c>
      <c r="F3785" s="4" t="s">
        <v>46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226</v>
      </c>
      <c r="B3786" s="4" t="s">
        <v>1613</v>
      </c>
      <c r="C3786" s="4" t="s">
        <v>7793</v>
      </c>
      <c r="D3786" s="4" t="s">
        <v>2484</v>
      </c>
      <c r="E3786" s="4" t="s">
        <v>59</v>
      </c>
      <c r="F3786" s="4" t="s">
        <v>46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7909.28</v>
      </c>
      <c r="Q3786" s="7">
        <v>9411.7800000000007</v>
      </c>
      <c r="R3786" s="7">
        <v>15588.22</v>
      </c>
      <c r="S3786" s="4" t="s">
        <v>38</v>
      </c>
    </row>
    <row r="3787" spans="1:19" ht="26.25" hidden="1" customHeight="1" x14ac:dyDescent="0.25">
      <c r="A3787" s="10">
        <f>+SUBTOTAL(103,$B$5:B3787)</f>
        <v>226</v>
      </c>
      <c r="B3787" s="4" t="s">
        <v>2903</v>
      </c>
      <c r="C3787" s="4" t="s">
        <v>7844</v>
      </c>
      <c r="D3787" s="4" t="s">
        <v>413</v>
      </c>
      <c r="E3787" s="4" t="s">
        <v>56</v>
      </c>
      <c r="F3787" s="4" t="s">
        <v>23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38</v>
      </c>
    </row>
    <row r="3788" spans="1:19" ht="26.25" hidden="1" customHeight="1" x14ac:dyDescent="0.25">
      <c r="A3788" s="10">
        <f>+SUBTOTAL(103,$B$5:B3788)</f>
        <v>226</v>
      </c>
      <c r="B3788" s="4" t="s">
        <v>969</v>
      </c>
      <c r="C3788" s="4" t="s">
        <v>7928</v>
      </c>
      <c r="D3788" s="4" t="s">
        <v>2288</v>
      </c>
      <c r="E3788" s="4" t="s">
        <v>321</v>
      </c>
      <c r="F3788" s="4" t="s">
        <v>46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226</v>
      </c>
      <c r="B3789" s="4" t="s">
        <v>5260</v>
      </c>
      <c r="C3789" s="4" t="s">
        <v>7521</v>
      </c>
      <c r="D3789" s="4" t="s">
        <v>1219</v>
      </c>
      <c r="E3789" s="4" t="s">
        <v>56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226</v>
      </c>
      <c r="B3790" s="4" t="s">
        <v>2904</v>
      </c>
      <c r="C3790" s="4" t="s">
        <v>6508</v>
      </c>
      <c r="D3790" s="4" t="s">
        <v>109</v>
      </c>
      <c r="E3790" s="4" t="s">
        <v>212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38</v>
      </c>
    </row>
    <row r="3791" spans="1:19" ht="26.25" hidden="1" customHeight="1" x14ac:dyDescent="0.25">
      <c r="A3791" s="10">
        <f>+SUBTOTAL(103,$B$5:B3791)</f>
        <v>226</v>
      </c>
      <c r="B3791" s="4" t="s">
        <v>2905</v>
      </c>
      <c r="C3791" s="4" t="s">
        <v>8054</v>
      </c>
      <c r="D3791" s="4" t="s">
        <v>900</v>
      </c>
      <c r="E3791" s="4" t="s">
        <v>321</v>
      </c>
      <c r="F3791" s="4" t="s">
        <v>46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226</v>
      </c>
      <c r="B3792" s="4" t="s">
        <v>990</v>
      </c>
      <c r="C3792" s="4" t="s">
        <v>8073</v>
      </c>
      <c r="D3792" s="4" t="s">
        <v>717</v>
      </c>
      <c r="E3792" s="4" t="s">
        <v>56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customHeight="1" x14ac:dyDescent="0.25">
      <c r="A3793" s="10">
        <f>+SUBTOTAL(103,$B$5:B3793)</f>
        <v>227</v>
      </c>
      <c r="B3793" s="4" t="s">
        <v>2906</v>
      </c>
      <c r="C3793" s="4" t="s">
        <v>8082</v>
      </c>
      <c r="D3793" s="4" t="s">
        <v>2542</v>
      </c>
      <c r="E3793" s="4" t="s">
        <v>54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355.52</v>
      </c>
      <c r="Q3793" s="7">
        <v>1858.02</v>
      </c>
      <c r="R3793" s="7">
        <v>23141.98</v>
      </c>
      <c r="S3793" s="4" t="s">
        <v>24</v>
      </c>
    </row>
    <row r="3794" spans="1:19" ht="26.25" hidden="1" customHeight="1" x14ac:dyDescent="0.25">
      <c r="A3794" s="10">
        <f>+SUBTOTAL(103,$B$5:B3794)</f>
        <v>227</v>
      </c>
      <c r="B3794" s="4" t="s">
        <v>1949</v>
      </c>
      <c r="C3794" s="4" t="s">
        <v>11494</v>
      </c>
      <c r="D3794" s="4" t="s">
        <v>3432</v>
      </c>
      <c r="E3794" s="4" t="s">
        <v>29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0</v>
      </c>
      <c r="Q3794" s="7">
        <v>1502.5</v>
      </c>
      <c r="R3794" s="7">
        <v>23497.5</v>
      </c>
      <c r="S3794" s="4" t="s">
        <v>24</v>
      </c>
    </row>
    <row r="3795" spans="1:19" ht="26.25" hidden="1" customHeight="1" x14ac:dyDescent="0.25">
      <c r="A3795" s="10">
        <f>+SUBTOTAL(103,$B$5:B3795)</f>
        <v>227</v>
      </c>
      <c r="B3795" s="4" t="s">
        <v>532</v>
      </c>
      <c r="C3795" s="4" t="s">
        <v>8240</v>
      </c>
      <c r="D3795" s="4" t="s">
        <v>2343</v>
      </c>
      <c r="E3795" s="4" t="s">
        <v>110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24</v>
      </c>
    </row>
    <row r="3796" spans="1:19" ht="26.25" hidden="1" customHeight="1" x14ac:dyDescent="0.25">
      <c r="A3796" s="10">
        <f>+SUBTOTAL(103,$B$5:B3796)</f>
        <v>227</v>
      </c>
      <c r="B3796" s="4" t="s">
        <v>228</v>
      </c>
      <c r="C3796" s="4" t="s">
        <v>11589</v>
      </c>
      <c r="D3796" s="4" t="s">
        <v>2831</v>
      </c>
      <c r="E3796" s="4" t="s">
        <v>11624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227</v>
      </c>
      <c r="B3797" s="4" t="s">
        <v>228</v>
      </c>
      <c r="C3797" s="4" t="s">
        <v>8343</v>
      </c>
      <c r="D3797" s="4" t="s">
        <v>413</v>
      </c>
      <c r="E3797" s="4" t="s">
        <v>124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24</v>
      </c>
    </row>
    <row r="3798" spans="1:19" ht="26.25" hidden="1" customHeight="1" x14ac:dyDescent="0.25">
      <c r="A3798" s="10">
        <f>+SUBTOTAL(103,$B$5:B3798)</f>
        <v>227</v>
      </c>
      <c r="B3798" s="4" t="s">
        <v>1967</v>
      </c>
      <c r="C3798" s="4" t="s">
        <v>6285</v>
      </c>
      <c r="D3798" s="4" t="s">
        <v>327</v>
      </c>
      <c r="E3798" s="4" t="s">
        <v>63</v>
      </c>
      <c r="F3798" s="4" t="s">
        <v>46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17564.240000000002</v>
      </c>
      <c r="Q3798" s="7">
        <v>19066.740000000002</v>
      </c>
      <c r="R3798" s="7">
        <v>5933.2599999999984</v>
      </c>
      <c r="S3798" s="4" t="s">
        <v>24</v>
      </c>
    </row>
    <row r="3799" spans="1:19" ht="26.25" hidden="1" customHeight="1" x14ac:dyDescent="0.25">
      <c r="A3799" s="10">
        <f>+SUBTOTAL(103,$B$5:B3799)</f>
        <v>227</v>
      </c>
      <c r="B3799" s="4" t="s">
        <v>2907</v>
      </c>
      <c r="C3799" s="4" t="s">
        <v>8623</v>
      </c>
      <c r="D3799" s="4" t="s">
        <v>860</v>
      </c>
      <c r="E3799" s="4" t="s">
        <v>61</v>
      </c>
      <c r="F3799" s="4" t="s">
        <v>46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227</v>
      </c>
      <c r="B3800" s="4" t="s">
        <v>1091</v>
      </c>
      <c r="C3800" s="4" t="s">
        <v>6628</v>
      </c>
      <c r="D3800" s="4" t="s">
        <v>2908</v>
      </c>
      <c r="E3800" s="4" t="s">
        <v>97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50</v>
      </c>
      <c r="Q3800" s="7">
        <v>1552.5</v>
      </c>
      <c r="R3800" s="7">
        <v>23447.5</v>
      </c>
      <c r="S3800" s="4" t="s">
        <v>24</v>
      </c>
    </row>
    <row r="3801" spans="1:19" ht="26.25" hidden="1" customHeight="1" x14ac:dyDescent="0.25">
      <c r="A3801" s="10">
        <f>+SUBTOTAL(103,$B$5:B3801)</f>
        <v>227</v>
      </c>
      <c r="B3801" s="4" t="s">
        <v>184</v>
      </c>
      <c r="C3801" s="4" t="s">
        <v>11594</v>
      </c>
      <c r="D3801" s="4" t="s">
        <v>1219</v>
      </c>
      <c r="E3801" s="4" t="s">
        <v>114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38</v>
      </c>
    </row>
    <row r="3802" spans="1:19" ht="26.25" hidden="1" customHeight="1" x14ac:dyDescent="0.25">
      <c r="A3802" s="10">
        <f>+SUBTOTAL(103,$B$5:B3802)</f>
        <v>227</v>
      </c>
      <c r="B3802" s="4" t="s">
        <v>2909</v>
      </c>
      <c r="C3802" s="4" t="s">
        <v>8766</v>
      </c>
      <c r="D3802" s="4" t="s">
        <v>413</v>
      </c>
      <c r="E3802" s="4" t="s">
        <v>121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38</v>
      </c>
    </row>
    <row r="3803" spans="1:19" ht="26.25" hidden="1" customHeight="1" x14ac:dyDescent="0.25">
      <c r="A3803" s="10">
        <f>+SUBTOTAL(103,$B$5:B3803)</f>
        <v>227</v>
      </c>
      <c r="B3803" s="4" t="s">
        <v>2910</v>
      </c>
      <c r="C3803" s="4" t="s">
        <v>8776</v>
      </c>
      <c r="D3803" s="4" t="s">
        <v>2911</v>
      </c>
      <c r="E3803" s="4" t="s">
        <v>61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227</v>
      </c>
      <c r="B3804" s="4" t="s">
        <v>2912</v>
      </c>
      <c r="C3804" s="4" t="s">
        <v>8824</v>
      </c>
      <c r="D3804" s="4" t="s">
        <v>332</v>
      </c>
      <c r="E3804" s="4" t="s">
        <v>78</v>
      </c>
      <c r="F3804" s="4" t="s">
        <v>23</v>
      </c>
      <c r="G3804" s="12" t="s">
        <v>11626</v>
      </c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240</v>
      </c>
      <c r="O3804" s="7"/>
      <c r="P3804" s="7">
        <v>1005</v>
      </c>
      <c r="Q3804" s="7">
        <v>2747.5</v>
      </c>
      <c r="R3804" s="7">
        <v>22252.5</v>
      </c>
      <c r="S3804" s="4" t="s">
        <v>24</v>
      </c>
    </row>
    <row r="3805" spans="1:19" ht="26.25" hidden="1" customHeight="1" x14ac:dyDescent="0.25">
      <c r="A3805" s="10">
        <f>+SUBTOTAL(103,$B$5:B3805)</f>
        <v>227</v>
      </c>
      <c r="B3805" s="4" t="s">
        <v>1983</v>
      </c>
      <c r="C3805" s="4" t="s">
        <v>8837</v>
      </c>
      <c r="D3805" s="4" t="s">
        <v>413</v>
      </c>
      <c r="E3805" s="4" t="s">
        <v>69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1715.46</v>
      </c>
      <c r="M3805" s="7">
        <v>25</v>
      </c>
      <c r="N3805" s="7">
        <v>0</v>
      </c>
      <c r="O3805" s="7"/>
      <c r="P3805" s="7">
        <v>11074.67</v>
      </c>
      <c r="Q3805" s="7">
        <v>14292.63</v>
      </c>
      <c r="R3805" s="7">
        <v>10707.37</v>
      </c>
      <c r="S3805" s="4" t="s">
        <v>24</v>
      </c>
    </row>
    <row r="3806" spans="1:19" ht="26.25" hidden="1" customHeight="1" x14ac:dyDescent="0.25">
      <c r="A3806" s="10">
        <f>+SUBTOTAL(103,$B$5:B3806)</f>
        <v>227</v>
      </c>
      <c r="B3806" s="4" t="s">
        <v>2913</v>
      </c>
      <c r="C3806" s="4" t="s">
        <v>8842</v>
      </c>
      <c r="D3806" s="4" t="s">
        <v>1219</v>
      </c>
      <c r="E3806" s="4" t="s">
        <v>27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38</v>
      </c>
    </row>
    <row r="3807" spans="1:19" ht="26.25" hidden="1" customHeight="1" x14ac:dyDescent="0.25">
      <c r="A3807" s="10">
        <f>+SUBTOTAL(103,$B$5:B3807)</f>
        <v>227</v>
      </c>
      <c r="B3807" s="4" t="s">
        <v>2914</v>
      </c>
      <c r="C3807" s="4" t="s">
        <v>8900</v>
      </c>
      <c r="D3807" s="4" t="s">
        <v>1107</v>
      </c>
      <c r="E3807" s="4" t="s">
        <v>63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38</v>
      </c>
    </row>
    <row r="3808" spans="1:19" ht="26.25" hidden="1" customHeight="1" x14ac:dyDescent="0.25">
      <c r="A3808" s="10">
        <f>+SUBTOTAL(103,$B$5:B3808)</f>
        <v>227</v>
      </c>
      <c r="B3808" s="4" t="s">
        <v>1662</v>
      </c>
      <c r="C3808" s="4" t="s">
        <v>8905</v>
      </c>
      <c r="D3808" s="4" t="s">
        <v>292</v>
      </c>
      <c r="E3808" s="4" t="s">
        <v>220</v>
      </c>
      <c r="F3808" s="4" t="s">
        <v>293</v>
      </c>
      <c r="G3808" s="12"/>
      <c r="H3808" s="7">
        <v>25000</v>
      </c>
      <c r="I3808" s="7">
        <v>0</v>
      </c>
      <c r="J3808" s="7">
        <v>0</v>
      </c>
      <c r="K3808" s="7">
        <v>0</v>
      </c>
      <c r="L3808" s="7">
        <v>0</v>
      </c>
      <c r="M3808" s="7">
        <v>0</v>
      </c>
      <c r="N3808" s="7">
        <v>0</v>
      </c>
      <c r="O3808" s="7"/>
      <c r="P3808" s="7">
        <v>3497.12</v>
      </c>
      <c r="Q3808" s="7">
        <v>3497.12</v>
      </c>
      <c r="R3808" s="7">
        <v>21502.880000000001</v>
      </c>
      <c r="S3808" s="4" t="s">
        <v>24</v>
      </c>
    </row>
    <row r="3809" spans="1:19" ht="26.25" hidden="1" customHeight="1" x14ac:dyDescent="0.25">
      <c r="A3809" s="10">
        <f>+SUBTOTAL(103,$B$5:B3809)</f>
        <v>227</v>
      </c>
      <c r="B3809" s="4" t="s">
        <v>2915</v>
      </c>
      <c r="C3809" s="4" t="s">
        <v>9043</v>
      </c>
      <c r="D3809" s="4" t="s">
        <v>2343</v>
      </c>
      <c r="E3809" s="4" t="s">
        <v>29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24</v>
      </c>
    </row>
    <row r="3810" spans="1:19" ht="26.25" hidden="1" customHeight="1" x14ac:dyDescent="0.25">
      <c r="A3810" s="10">
        <f>+SUBTOTAL(103,$B$5:B3810)</f>
        <v>227</v>
      </c>
      <c r="B3810" s="4" t="s">
        <v>2916</v>
      </c>
      <c r="C3810" s="4" t="s">
        <v>9154</v>
      </c>
      <c r="D3810" s="4" t="s">
        <v>375</v>
      </c>
      <c r="E3810" s="4" t="s">
        <v>35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38</v>
      </c>
    </row>
    <row r="3811" spans="1:19" ht="26.25" hidden="1" customHeight="1" x14ac:dyDescent="0.25">
      <c r="A3811" s="10">
        <f>+SUBTOTAL(103,$B$5:B3811)</f>
        <v>227</v>
      </c>
      <c r="B3811" s="4" t="s">
        <v>2917</v>
      </c>
      <c r="C3811" s="4" t="s">
        <v>9182</v>
      </c>
      <c r="D3811" s="4" t="s">
        <v>2918</v>
      </c>
      <c r="E3811" s="4" t="s">
        <v>61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5123.66</v>
      </c>
      <c r="Q3811" s="7">
        <v>6626.16</v>
      </c>
      <c r="R3811" s="7">
        <v>18373.84</v>
      </c>
      <c r="S3811" s="4" t="s">
        <v>24</v>
      </c>
    </row>
    <row r="3812" spans="1:19" ht="26.25" hidden="1" customHeight="1" x14ac:dyDescent="0.25">
      <c r="A3812" s="10">
        <f>+SUBTOTAL(103,$B$5:B3812)</f>
        <v>227</v>
      </c>
      <c r="B3812" s="4" t="s">
        <v>2919</v>
      </c>
      <c r="C3812" s="4" t="s">
        <v>9258</v>
      </c>
      <c r="D3812" s="4" t="s">
        <v>2892</v>
      </c>
      <c r="E3812" s="4" t="s">
        <v>56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227</v>
      </c>
      <c r="B3813" s="4" t="s">
        <v>2920</v>
      </c>
      <c r="C3813" s="4" t="s">
        <v>5556</v>
      </c>
      <c r="D3813" s="4" t="s">
        <v>244</v>
      </c>
      <c r="E3813" s="4" t="s">
        <v>564</v>
      </c>
      <c r="F3813" s="4" t="s">
        <v>46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227</v>
      </c>
      <c r="B3814" s="4" t="s">
        <v>2921</v>
      </c>
      <c r="C3814" s="4" t="s">
        <v>9364</v>
      </c>
      <c r="D3814" s="4" t="s">
        <v>2922</v>
      </c>
      <c r="E3814" s="4" t="s">
        <v>57</v>
      </c>
      <c r="F3814" s="4" t="s">
        <v>23</v>
      </c>
      <c r="G3814" s="12" t="s">
        <v>11626</v>
      </c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1675</v>
      </c>
      <c r="Q3814" s="7">
        <v>3177.5</v>
      </c>
      <c r="R3814" s="7">
        <v>21822.5</v>
      </c>
      <c r="S3814" s="4" t="s">
        <v>38</v>
      </c>
    </row>
    <row r="3815" spans="1:19" ht="26.25" hidden="1" customHeight="1" x14ac:dyDescent="0.25">
      <c r="A3815" s="10">
        <f>+SUBTOTAL(103,$B$5:B3815)</f>
        <v>227</v>
      </c>
      <c r="B3815" s="4" t="s">
        <v>2923</v>
      </c>
      <c r="C3815" s="4" t="s">
        <v>9388</v>
      </c>
      <c r="D3815" s="4" t="s">
        <v>2276</v>
      </c>
      <c r="E3815" s="4" t="s">
        <v>301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50</v>
      </c>
      <c r="Q3815" s="7">
        <v>1552.5</v>
      </c>
      <c r="R3815" s="7">
        <v>23447.5</v>
      </c>
      <c r="S3815" s="4" t="s">
        <v>38</v>
      </c>
    </row>
    <row r="3816" spans="1:19" ht="26.25" hidden="1" customHeight="1" x14ac:dyDescent="0.25">
      <c r="A3816" s="10">
        <f>+SUBTOTAL(103,$B$5:B3816)</f>
        <v>227</v>
      </c>
      <c r="B3816" s="4" t="s">
        <v>2924</v>
      </c>
      <c r="C3816" s="4" t="s">
        <v>9394</v>
      </c>
      <c r="D3816" s="4" t="s">
        <v>1107</v>
      </c>
      <c r="E3816" s="4" t="s">
        <v>78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5600.88</v>
      </c>
      <c r="Q3816" s="7">
        <v>7103.38</v>
      </c>
      <c r="R3816" s="7">
        <v>17896.62</v>
      </c>
      <c r="S3816" s="4" t="s">
        <v>38</v>
      </c>
    </row>
    <row r="3817" spans="1:19" ht="26.25" hidden="1" customHeight="1" x14ac:dyDescent="0.25">
      <c r="A3817" s="10">
        <f>+SUBTOTAL(103,$B$5:B3817)</f>
        <v>227</v>
      </c>
      <c r="B3817" s="4" t="s">
        <v>2925</v>
      </c>
      <c r="C3817" s="4" t="s">
        <v>9410</v>
      </c>
      <c r="D3817" s="4" t="s">
        <v>1107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hidden="1" customHeight="1" x14ac:dyDescent="0.25">
      <c r="A3818" s="10">
        <f>+SUBTOTAL(103,$B$5:B3818)</f>
        <v>227</v>
      </c>
      <c r="B3818" s="4" t="s">
        <v>2926</v>
      </c>
      <c r="C3818" s="4" t="s">
        <v>9413</v>
      </c>
      <c r="D3818" s="4" t="s">
        <v>1107</v>
      </c>
      <c r="E3818" s="4" t="s">
        <v>59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1250</v>
      </c>
      <c r="Q3818" s="7">
        <v>2752.5</v>
      </c>
      <c r="R3818" s="7">
        <v>22247.5</v>
      </c>
      <c r="S3818" s="4" t="s">
        <v>38</v>
      </c>
    </row>
    <row r="3819" spans="1:19" ht="26.25" hidden="1" customHeight="1" x14ac:dyDescent="0.25">
      <c r="A3819" s="10">
        <f>+SUBTOTAL(103,$B$5:B3819)</f>
        <v>227</v>
      </c>
      <c r="B3819" s="4" t="s">
        <v>2928</v>
      </c>
      <c r="C3819" s="4" t="s">
        <v>9475</v>
      </c>
      <c r="D3819" s="4" t="s">
        <v>1107</v>
      </c>
      <c r="E3819" s="4" t="s">
        <v>165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2870</v>
      </c>
      <c r="Q3819" s="7">
        <v>4372.5</v>
      </c>
      <c r="R3819" s="7">
        <v>20627.5</v>
      </c>
      <c r="S3819" s="4" t="s">
        <v>38</v>
      </c>
    </row>
    <row r="3820" spans="1:19" ht="26.25" hidden="1" customHeight="1" x14ac:dyDescent="0.25">
      <c r="A3820" s="10">
        <f>+SUBTOTAL(103,$B$5:B3820)</f>
        <v>227</v>
      </c>
      <c r="B3820" s="4" t="s">
        <v>2929</v>
      </c>
      <c r="C3820" s="4" t="s">
        <v>6198</v>
      </c>
      <c r="D3820" s="4" t="s">
        <v>102</v>
      </c>
      <c r="E3820" s="4" t="s">
        <v>564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8846.52</v>
      </c>
      <c r="Q3820" s="7">
        <v>10349.02</v>
      </c>
      <c r="R3820" s="7">
        <v>14650.98</v>
      </c>
      <c r="S3820" s="4" t="s">
        <v>38</v>
      </c>
    </row>
    <row r="3821" spans="1:19" ht="26.25" hidden="1" customHeight="1" x14ac:dyDescent="0.25">
      <c r="A3821" s="10">
        <f>+SUBTOTAL(103,$B$5:B3821)</f>
        <v>227</v>
      </c>
      <c r="B3821" s="4" t="s">
        <v>1246</v>
      </c>
      <c r="C3821" s="4" t="s">
        <v>9637</v>
      </c>
      <c r="D3821" s="4" t="s">
        <v>1219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4632.21</v>
      </c>
      <c r="Q3821" s="7">
        <v>6134.71</v>
      </c>
      <c r="R3821" s="7">
        <v>18865.29</v>
      </c>
      <c r="S3821" s="4" t="s">
        <v>24</v>
      </c>
    </row>
    <row r="3822" spans="1:19" ht="26.25" hidden="1" customHeight="1" x14ac:dyDescent="0.25">
      <c r="A3822" s="10">
        <f>+SUBTOTAL(103,$B$5:B3822)</f>
        <v>227</v>
      </c>
      <c r="B3822" s="4" t="s">
        <v>1248</v>
      </c>
      <c r="C3822" s="4" t="s">
        <v>9658</v>
      </c>
      <c r="D3822" s="4" t="s">
        <v>3422</v>
      </c>
      <c r="E3822" s="4" t="s">
        <v>59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v>23497.5</v>
      </c>
      <c r="S3822" s="4" t="s">
        <v>24</v>
      </c>
    </row>
    <row r="3823" spans="1:19" ht="26.25" hidden="1" customHeight="1" x14ac:dyDescent="0.25">
      <c r="A3823" s="10">
        <f>+SUBTOTAL(103,$B$5:B3823)</f>
        <v>227</v>
      </c>
      <c r="B3823" s="4" t="s">
        <v>2930</v>
      </c>
      <c r="C3823" s="4" t="s">
        <v>6815</v>
      </c>
      <c r="D3823" s="4" t="s">
        <v>413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38</v>
      </c>
    </row>
    <row r="3824" spans="1:19" ht="26.25" hidden="1" customHeight="1" x14ac:dyDescent="0.25">
      <c r="A3824" s="10">
        <f>+SUBTOTAL(103,$B$5:B3824)</f>
        <v>227</v>
      </c>
      <c r="B3824" s="4" t="s">
        <v>2931</v>
      </c>
      <c r="C3824" s="4" t="s">
        <v>6862</v>
      </c>
      <c r="D3824" s="4" t="s">
        <v>413</v>
      </c>
      <c r="E3824" s="4" t="s">
        <v>61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3012.33</v>
      </c>
      <c r="Q3824" s="7">
        <v>4514.83</v>
      </c>
      <c r="R3824" s="7">
        <v>20485.169999999998</v>
      </c>
      <c r="S3824" s="4" t="s">
        <v>38</v>
      </c>
    </row>
    <row r="3825" spans="1:19" ht="26.25" hidden="1" customHeight="1" x14ac:dyDescent="0.25">
      <c r="A3825" s="10">
        <f>+SUBTOTAL(103,$B$5:B3825)</f>
        <v>227</v>
      </c>
      <c r="B3825" s="4" t="s">
        <v>1706</v>
      </c>
      <c r="C3825" s="4" t="s">
        <v>9781</v>
      </c>
      <c r="D3825" s="4" t="s">
        <v>900</v>
      </c>
      <c r="E3825" s="4" t="s">
        <v>56</v>
      </c>
      <c r="F3825" s="4" t="s">
        <v>46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0</v>
      </c>
      <c r="Q3825" s="7">
        <v>1502.5</v>
      </c>
      <c r="R3825" s="7">
        <v>23497.5</v>
      </c>
      <c r="S3825" s="4" t="s">
        <v>24</v>
      </c>
    </row>
    <row r="3826" spans="1:19" ht="26.25" hidden="1" customHeight="1" x14ac:dyDescent="0.25">
      <c r="A3826" s="10">
        <f>+SUBTOTAL(103,$B$5:B3826)</f>
        <v>227</v>
      </c>
      <c r="B3826" s="4" t="s">
        <v>1275</v>
      </c>
      <c r="C3826" s="4" t="s">
        <v>9807</v>
      </c>
      <c r="D3826" s="4" t="s">
        <v>292</v>
      </c>
      <c r="E3826" s="4" t="s">
        <v>220</v>
      </c>
      <c r="F3826" s="4" t="s">
        <v>293</v>
      </c>
      <c r="G3826" s="12"/>
      <c r="H3826" s="7">
        <v>25000</v>
      </c>
      <c r="I3826" s="7">
        <v>0</v>
      </c>
      <c r="J3826" s="7">
        <v>0</v>
      </c>
      <c r="K3826" s="7">
        <v>0</v>
      </c>
      <c r="L3826" s="7">
        <v>0</v>
      </c>
      <c r="M3826" s="7">
        <v>0</v>
      </c>
      <c r="N3826" s="7">
        <v>0</v>
      </c>
      <c r="O3826" s="7"/>
      <c r="P3826" s="7">
        <v>0</v>
      </c>
      <c r="Q3826" s="7">
        <v>0</v>
      </c>
      <c r="R3826" s="7">
        <v>25000</v>
      </c>
      <c r="S3826" s="4" t="s">
        <v>24</v>
      </c>
    </row>
    <row r="3827" spans="1:19" ht="26.25" hidden="1" customHeight="1" x14ac:dyDescent="0.25">
      <c r="A3827" s="10">
        <f>+SUBTOTAL(103,$B$5:B3827)</f>
        <v>227</v>
      </c>
      <c r="B3827" s="4" t="s">
        <v>2932</v>
      </c>
      <c r="C3827" s="4" t="s">
        <v>9827</v>
      </c>
      <c r="D3827" s="4" t="s">
        <v>1107</v>
      </c>
      <c r="E3827" s="4" t="s">
        <v>11207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227</v>
      </c>
      <c r="B3828" s="4" t="s">
        <v>2933</v>
      </c>
      <c r="C3828" s="4" t="s">
        <v>9832</v>
      </c>
      <c r="D3828" s="4" t="s">
        <v>800</v>
      </c>
      <c r="E3828" s="4" t="s">
        <v>124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v>23447.5</v>
      </c>
      <c r="S3828" s="4" t="s">
        <v>38</v>
      </c>
    </row>
    <row r="3829" spans="1:19" ht="26.25" hidden="1" customHeight="1" x14ac:dyDescent="0.25">
      <c r="A3829" s="10">
        <f>+SUBTOTAL(103,$B$5:B3829)</f>
        <v>227</v>
      </c>
      <c r="B3829" s="4" t="s">
        <v>2934</v>
      </c>
      <c r="C3829" s="4" t="s">
        <v>9863</v>
      </c>
      <c r="D3829" s="4" t="s">
        <v>1219</v>
      </c>
      <c r="E3829" s="4" t="s">
        <v>59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227</v>
      </c>
      <c r="B3830" s="4" t="s">
        <v>2935</v>
      </c>
      <c r="C3830" s="4" t="s">
        <v>9874</v>
      </c>
      <c r="D3830" s="4" t="s">
        <v>2276</v>
      </c>
      <c r="E3830" s="4" t="s">
        <v>69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180</v>
      </c>
      <c r="O3830" s="7"/>
      <c r="P3830" s="7">
        <v>1725</v>
      </c>
      <c r="Q3830" s="7">
        <v>3407.5</v>
      </c>
      <c r="R3830" s="7">
        <v>21592.5</v>
      </c>
      <c r="S3830" s="4" t="s">
        <v>38</v>
      </c>
    </row>
    <row r="3831" spans="1:19" ht="26.25" hidden="1" customHeight="1" x14ac:dyDescent="0.25">
      <c r="A3831" s="10">
        <f>+SUBTOTAL(103,$B$5:B3831)</f>
        <v>227</v>
      </c>
      <c r="B3831" s="4" t="s">
        <v>2936</v>
      </c>
      <c r="C3831" s="4" t="s">
        <v>5397</v>
      </c>
      <c r="D3831" s="4" t="s">
        <v>2343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227</v>
      </c>
      <c r="B3832" s="4" t="s">
        <v>2937</v>
      </c>
      <c r="C3832" s="4" t="s">
        <v>9680</v>
      </c>
      <c r="D3832" s="4" t="s">
        <v>910</v>
      </c>
      <c r="E3832" s="4" t="s">
        <v>52</v>
      </c>
      <c r="F3832" s="4" t="s">
        <v>46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227</v>
      </c>
      <c r="B3833" s="4" t="s">
        <v>2938</v>
      </c>
      <c r="C3833" s="4" t="s">
        <v>9950</v>
      </c>
      <c r="D3833" s="4" t="s">
        <v>2343</v>
      </c>
      <c r="E3833" s="4" t="s">
        <v>22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4424.67</v>
      </c>
      <c r="Q3833" s="7">
        <v>5927.17</v>
      </c>
      <c r="R3833" s="7">
        <v>19072.830000000002</v>
      </c>
      <c r="S3833" s="4" t="s">
        <v>24</v>
      </c>
    </row>
    <row r="3834" spans="1:19" ht="26.25" hidden="1" customHeight="1" x14ac:dyDescent="0.25">
      <c r="A3834" s="10">
        <f>+SUBTOTAL(103,$B$5:B3834)</f>
        <v>227</v>
      </c>
      <c r="B3834" s="4" t="s">
        <v>2458</v>
      </c>
      <c r="C3834" s="4" t="s">
        <v>10035</v>
      </c>
      <c r="D3834" s="4" t="s">
        <v>2343</v>
      </c>
      <c r="E3834" s="4" t="s">
        <v>165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227</v>
      </c>
      <c r="B3835" s="4" t="s">
        <v>2939</v>
      </c>
      <c r="C3835" s="4" t="s">
        <v>5854</v>
      </c>
      <c r="D3835" s="4" t="s">
        <v>2579</v>
      </c>
      <c r="E3835" s="4" t="s">
        <v>157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227</v>
      </c>
      <c r="B3836" s="4" t="s">
        <v>2940</v>
      </c>
      <c r="C3836" s="4" t="s">
        <v>10136</v>
      </c>
      <c r="D3836" s="4" t="s">
        <v>900</v>
      </c>
      <c r="E3836" s="4" t="s">
        <v>59</v>
      </c>
      <c r="F3836" s="4" t="s">
        <v>46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24</v>
      </c>
    </row>
    <row r="3837" spans="1:19" ht="26.25" hidden="1" customHeight="1" x14ac:dyDescent="0.25">
      <c r="A3837" s="10">
        <f>+SUBTOTAL(103,$B$5:B3837)</f>
        <v>227</v>
      </c>
      <c r="B3837" s="4" t="s">
        <v>2941</v>
      </c>
      <c r="C3837" s="4" t="s">
        <v>10200</v>
      </c>
      <c r="D3837" s="4" t="s">
        <v>2288</v>
      </c>
      <c r="E3837" s="4" t="s">
        <v>52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v>23497.5</v>
      </c>
      <c r="S3837" s="4" t="s">
        <v>38</v>
      </c>
    </row>
    <row r="3838" spans="1:19" ht="26.25" hidden="1" customHeight="1" x14ac:dyDescent="0.25">
      <c r="A3838" s="10">
        <f>+SUBTOTAL(103,$B$5:B3838)</f>
        <v>227</v>
      </c>
      <c r="B3838" s="4" t="s">
        <v>2973</v>
      </c>
      <c r="C3838" s="4" t="s">
        <v>6149</v>
      </c>
      <c r="D3838" s="4" t="s">
        <v>1219</v>
      </c>
      <c r="E3838" s="4" t="s">
        <v>61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227</v>
      </c>
      <c r="B3839" s="4" t="s">
        <v>2943</v>
      </c>
      <c r="C3839" s="4" t="s">
        <v>10482</v>
      </c>
      <c r="D3839" s="4" t="s">
        <v>900</v>
      </c>
      <c r="E3839" s="4" t="s">
        <v>59</v>
      </c>
      <c r="F3839" s="4" t="s">
        <v>46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1715.46</v>
      </c>
      <c r="M3839" s="7">
        <v>25</v>
      </c>
      <c r="N3839" s="7">
        <v>0</v>
      </c>
      <c r="O3839" s="7"/>
      <c r="P3839" s="7">
        <v>0</v>
      </c>
      <c r="Q3839" s="7">
        <v>3217.96</v>
      </c>
      <c r="R3839" s="7">
        <v>21782.04</v>
      </c>
      <c r="S3839" s="4" t="s">
        <v>24</v>
      </c>
    </row>
    <row r="3840" spans="1:19" ht="26.25" hidden="1" customHeight="1" x14ac:dyDescent="0.25">
      <c r="A3840" s="10">
        <f>+SUBTOTAL(103,$B$5:B3840)</f>
        <v>227</v>
      </c>
      <c r="B3840" s="4" t="s">
        <v>2944</v>
      </c>
      <c r="C3840" s="4" t="s">
        <v>5952</v>
      </c>
      <c r="D3840" s="4" t="s">
        <v>1219</v>
      </c>
      <c r="E3840" s="4" t="s">
        <v>114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2050</v>
      </c>
      <c r="Q3840" s="7">
        <v>3552.5</v>
      </c>
      <c r="R3840" s="7">
        <v>21447.5</v>
      </c>
      <c r="S3840" s="4" t="s">
        <v>38</v>
      </c>
    </row>
    <row r="3841" spans="1:19" ht="26.25" hidden="1" customHeight="1" x14ac:dyDescent="0.25">
      <c r="A3841" s="10">
        <f>+SUBTOTAL(103,$B$5:B3841)</f>
        <v>227</v>
      </c>
      <c r="B3841" s="4" t="s">
        <v>2945</v>
      </c>
      <c r="C3841" s="4" t="s">
        <v>10520</v>
      </c>
      <c r="D3841" s="4" t="s">
        <v>1107</v>
      </c>
      <c r="E3841" s="4" t="s">
        <v>59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662.5</v>
      </c>
      <c r="Q3841" s="7">
        <v>2165</v>
      </c>
      <c r="R3841" s="7">
        <v>22835</v>
      </c>
      <c r="S3841" s="4" t="s">
        <v>38</v>
      </c>
    </row>
    <row r="3842" spans="1:19" ht="26.25" hidden="1" customHeight="1" x14ac:dyDescent="0.25">
      <c r="A3842" s="10">
        <f>+SUBTOTAL(103,$B$5:B3842)</f>
        <v>227</v>
      </c>
      <c r="B3842" s="4" t="s">
        <v>2946</v>
      </c>
      <c r="C3842" s="4" t="s">
        <v>10529</v>
      </c>
      <c r="D3842" s="4" t="s">
        <v>2484</v>
      </c>
      <c r="E3842" s="4" t="s">
        <v>59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hidden="1" customHeight="1" x14ac:dyDescent="0.25">
      <c r="A3843" s="10">
        <f>+SUBTOTAL(103,$B$5:B3843)</f>
        <v>227</v>
      </c>
      <c r="B3843" s="4" t="s">
        <v>2087</v>
      </c>
      <c r="C3843" s="4" t="s">
        <v>6638</v>
      </c>
      <c r="D3843" s="4" t="s">
        <v>900</v>
      </c>
      <c r="E3843" s="4" t="s">
        <v>59</v>
      </c>
      <c r="F3843" s="4" t="s">
        <v>46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38</v>
      </c>
    </row>
    <row r="3844" spans="1:19" ht="26.25" hidden="1" customHeight="1" x14ac:dyDescent="0.25">
      <c r="A3844" s="10">
        <f>+SUBTOTAL(103,$B$5:B3844)</f>
        <v>227</v>
      </c>
      <c r="B3844" s="4" t="s">
        <v>2947</v>
      </c>
      <c r="C3844" s="4" t="s">
        <v>10542</v>
      </c>
      <c r="D3844" s="4" t="s">
        <v>341</v>
      </c>
      <c r="E3844" s="4" t="s">
        <v>56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1250</v>
      </c>
      <c r="Q3844" s="7">
        <v>2752.5</v>
      </c>
      <c r="R3844" s="7">
        <v>22247.5</v>
      </c>
      <c r="S3844" s="4" t="s">
        <v>38</v>
      </c>
    </row>
    <row r="3845" spans="1:19" ht="26.25" hidden="1" customHeight="1" x14ac:dyDescent="0.25">
      <c r="A3845" s="10">
        <f>+SUBTOTAL(103,$B$5:B3845)</f>
        <v>227</v>
      </c>
      <c r="B3845" s="4" t="s">
        <v>2948</v>
      </c>
      <c r="C3845" s="4" t="s">
        <v>10550</v>
      </c>
      <c r="D3845" s="4" t="s">
        <v>1736</v>
      </c>
      <c r="E3845" s="4" t="s">
        <v>63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50</v>
      </c>
      <c r="Q3845" s="7">
        <v>1552.5</v>
      </c>
      <c r="R3845" s="7">
        <v>23447.5</v>
      </c>
      <c r="S3845" s="4" t="s">
        <v>38</v>
      </c>
    </row>
    <row r="3846" spans="1:19" ht="26.25" hidden="1" customHeight="1" x14ac:dyDescent="0.25">
      <c r="A3846" s="10">
        <f>+SUBTOTAL(103,$B$5:B3846)</f>
        <v>227</v>
      </c>
      <c r="B3846" s="4" t="s">
        <v>2949</v>
      </c>
      <c r="C3846" s="4" t="s">
        <v>10598</v>
      </c>
      <c r="D3846" s="4" t="s">
        <v>900</v>
      </c>
      <c r="E3846" s="4" t="s">
        <v>321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24</v>
      </c>
    </row>
    <row r="3847" spans="1:19" ht="26.25" hidden="1" customHeight="1" x14ac:dyDescent="0.25">
      <c r="A3847" s="10">
        <f>+SUBTOTAL(103,$B$5:B3847)</f>
        <v>227</v>
      </c>
      <c r="B3847" s="4" t="s">
        <v>1419</v>
      </c>
      <c r="C3847" s="4" t="s">
        <v>10652</v>
      </c>
      <c r="D3847" s="4" t="s">
        <v>2950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hidden="1" customHeight="1" x14ac:dyDescent="0.25">
      <c r="A3848" s="10">
        <f>+SUBTOTAL(103,$B$5:B3848)</f>
        <v>227</v>
      </c>
      <c r="B3848" s="4" t="s">
        <v>2951</v>
      </c>
      <c r="C3848" s="4" t="s">
        <v>5593</v>
      </c>
      <c r="D3848" s="4" t="s">
        <v>540</v>
      </c>
      <c r="E3848" s="4" t="s">
        <v>165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227</v>
      </c>
      <c r="B3849" s="4" t="s">
        <v>2952</v>
      </c>
      <c r="C3849" s="4" t="s">
        <v>10702</v>
      </c>
      <c r="D3849" s="4" t="s">
        <v>1107</v>
      </c>
      <c r="E3849" s="4" t="s">
        <v>1833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1475</v>
      </c>
      <c r="Q3849" s="7">
        <v>2977.5</v>
      </c>
      <c r="R3849" s="7">
        <v>22022.5</v>
      </c>
      <c r="S3849" s="4" t="s">
        <v>38</v>
      </c>
    </row>
    <row r="3850" spans="1:19" ht="26.25" hidden="1" customHeight="1" x14ac:dyDescent="0.25">
      <c r="A3850" s="10">
        <f>+SUBTOTAL(103,$B$5:B3850)</f>
        <v>227</v>
      </c>
      <c r="B3850" s="4" t="s">
        <v>2953</v>
      </c>
      <c r="C3850" s="4" t="s">
        <v>7480</v>
      </c>
      <c r="D3850" s="4" t="s">
        <v>1107</v>
      </c>
      <c r="E3850" s="4" t="s">
        <v>22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1715.46</v>
      </c>
      <c r="M3850" s="7">
        <v>25</v>
      </c>
      <c r="N3850" s="7">
        <v>0</v>
      </c>
      <c r="O3850" s="7"/>
      <c r="P3850" s="7">
        <v>0</v>
      </c>
      <c r="Q3850" s="7">
        <v>3217.96</v>
      </c>
      <c r="R3850" s="7">
        <v>21782.04</v>
      </c>
      <c r="S3850" s="4" t="s">
        <v>38</v>
      </c>
    </row>
    <row r="3851" spans="1:19" ht="26.25" hidden="1" customHeight="1" x14ac:dyDescent="0.25">
      <c r="A3851" s="10">
        <f>+SUBTOTAL(103,$B$5:B3851)</f>
        <v>227</v>
      </c>
      <c r="B3851" s="4" t="s">
        <v>2954</v>
      </c>
      <c r="C3851" s="4" t="s">
        <v>10776</v>
      </c>
      <c r="D3851" s="4" t="s">
        <v>860</v>
      </c>
      <c r="E3851" s="4" t="s">
        <v>61</v>
      </c>
      <c r="F3851" s="4" t="s">
        <v>46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24</v>
      </c>
    </row>
    <row r="3852" spans="1:19" ht="26.25" hidden="1" customHeight="1" x14ac:dyDescent="0.25">
      <c r="A3852" s="10">
        <f>+SUBTOTAL(103,$B$5:B3852)</f>
        <v>227</v>
      </c>
      <c r="B3852" s="4" t="s">
        <v>2955</v>
      </c>
      <c r="C3852" s="4" t="s">
        <v>6732</v>
      </c>
      <c r="D3852" s="4" t="s">
        <v>2956</v>
      </c>
      <c r="E3852" s="4" t="s">
        <v>97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50</v>
      </c>
      <c r="Q3852" s="7">
        <v>1552.5</v>
      </c>
      <c r="R3852" s="7">
        <v>23447.5</v>
      </c>
      <c r="S3852" s="4" t="s">
        <v>24</v>
      </c>
    </row>
    <row r="3853" spans="1:19" ht="26.25" hidden="1" customHeight="1" x14ac:dyDescent="0.25">
      <c r="A3853" s="10">
        <f>+SUBTOTAL(103,$B$5:B3853)</f>
        <v>227</v>
      </c>
      <c r="B3853" s="4" t="s">
        <v>222</v>
      </c>
      <c r="C3853" s="4" t="s">
        <v>10855</v>
      </c>
      <c r="D3853" s="4" t="s">
        <v>2343</v>
      </c>
      <c r="E3853" s="4" t="s">
        <v>59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3430.92</v>
      </c>
      <c r="M3853" s="7">
        <v>25</v>
      </c>
      <c r="N3853" s="7">
        <v>0</v>
      </c>
      <c r="O3853" s="7"/>
      <c r="P3853" s="7">
        <v>0</v>
      </c>
      <c r="Q3853" s="7">
        <v>4933.42</v>
      </c>
      <c r="R3853" s="7">
        <v>20066.580000000002</v>
      </c>
      <c r="S3853" s="4" t="s">
        <v>24</v>
      </c>
    </row>
    <row r="3854" spans="1:19" ht="26.25" hidden="1" customHeight="1" x14ac:dyDescent="0.25">
      <c r="A3854" s="10">
        <f>+SUBTOTAL(103,$B$5:B3854)</f>
        <v>227</v>
      </c>
      <c r="B3854" s="4" t="s">
        <v>2958</v>
      </c>
      <c r="C3854" s="4" t="s">
        <v>6470</v>
      </c>
      <c r="D3854" s="4" t="s">
        <v>2579</v>
      </c>
      <c r="E3854" s="4" t="s">
        <v>321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227</v>
      </c>
      <c r="B3855" s="4" t="s">
        <v>2959</v>
      </c>
      <c r="C3855" s="4" t="s">
        <v>9662</v>
      </c>
      <c r="D3855" s="4" t="s">
        <v>1107</v>
      </c>
      <c r="E3855" s="4" t="s">
        <v>59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227</v>
      </c>
      <c r="B3856" s="4" t="s">
        <v>2960</v>
      </c>
      <c r="C3856" s="4" t="s">
        <v>10932</v>
      </c>
      <c r="D3856" s="4" t="s">
        <v>413</v>
      </c>
      <c r="E3856" s="4" t="s">
        <v>57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250</v>
      </c>
      <c r="Q3856" s="7">
        <v>1752.5</v>
      </c>
      <c r="R3856" s="7">
        <v>23247.5</v>
      </c>
      <c r="S3856" s="4" t="s">
        <v>24</v>
      </c>
    </row>
    <row r="3857" spans="1:19" ht="26.25" hidden="1" customHeight="1" x14ac:dyDescent="0.25">
      <c r="A3857" s="10">
        <f>+SUBTOTAL(103,$B$5:B3857)</f>
        <v>227</v>
      </c>
      <c r="B3857" s="4" t="s">
        <v>2122</v>
      </c>
      <c r="C3857" s="4" t="s">
        <v>10994</v>
      </c>
      <c r="D3857" s="4" t="s">
        <v>413</v>
      </c>
      <c r="E3857" s="4" t="s">
        <v>149</v>
      </c>
      <c r="F3857" s="4" t="s">
        <v>23</v>
      </c>
      <c r="G3857" s="12" t="s">
        <v>11626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8874.66</v>
      </c>
      <c r="Q3857" s="7">
        <v>10377.16</v>
      </c>
      <c r="R3857" s="7">
        <v>14622.84</v>
      </c>
      <c r="S3857" s="4" t="s">
        <v>38</v>
      </c>
    </row>
    <row r="3858" spans="1:19" ht="26.25" hidden="1" customHeight="1" x14ac:dyDescent="0.25">
      <c r="A3858" s="10">
        <f>+SUBTOTAL(103,$B$5:B3858)</f>
        <v>227</v>
      </c>
      <c r="B3858" s="4" t="s">
        <v>2961</v>
      </c>
      <c r="C3858" s="4" t="s">
        <v>11035</v>
      </c>
      <c r="D3858" s="4" t="s">
        <v>900</v>
      </c>
      <c r="E3858" s="4" t="s">
        <v>57</v>
      </c>
      <c r="F3858" s="4" t="s">
        <v>46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customHeight="1" x14ac:dyDescent="0.25">
      <c r="A3859" s="10">
        <f>+SUBTOTAL(103,$B$5:B3859)</f>
        <v>228</v>
      </c>
      <c r="B3859" s="4" t="s">
        <v>2962</v>
      </c>
      <c r="C3859" s="4" t="s">
        <v>11047</v>
      </c>
      <c r="D3859" s="4" t="s">
        <v>2343</v>
      </c>
      <c r="E3859" s="4" t="s">
        <v>54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17516.46</v>
      </c>
      <c r="Q3859" s="7">
        <v>19018.96</v>
      </c>
      <c r="R3859" s="7">
        <v>5981.0400000000009</v>
      </c>
      <c r="S3859" s="4" t="s">
        <v>24</v>
      </c>
    </row>
    <row r="3860" spans="1:19" ht="26.25" hidden="1" customHeight="1" x14ac:dyDescent="0.25">
      <c r="A3860" s="10">
        <f>+SUBTOTAL(103,$B$5:B3860)</f>
        <v>228</v>
      </c>
      <c r="B3860" s="4" t="s">
        <v>2963</v>
      </c>
      <c r="C3860" s="4" t="s">
        <v>11030</v>
      </c>
      <c r="D3860" s="4" t="s">
        <v>2276</v>
      </c>
      <c r="E3860" s="4" t="s">
        <v>173</v>
      </c>
      <c r="F3860" s="4" t="s">
        <v>23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3430.92</v>
      </c>
      <c r="M3860" s="7">
        <v>25</v>
      </c>
      <c r="N3860" s="7">
        <v>0</v>
      </c>
      <c r="O3860" s="7"/>
      <c r="P3860" s="7">
        <v>50</v>
      </c>
      <c r="Q3860" s="7">
        <v>4983.42</v>
      </c>
      <c r="R3860" s="7">
        <v>20016.580000000002</v>
      </c>
      <c r="S3860" s="4" t="s">
        <v>38</v>
      </c>
    </row>
    <row r="3861" spans="1:19" ht="26.25" hidden="1" customHeight="1" x14ac:dyDescent="0.25">
      <c r="A3861" s="10">
        <f>+SUBTOTAL(103,$B$5:B3861)</f>
        <v>228</v>
      </c>
      <c r="B3861" s="4" t="s">
        <v>1504</v>
      </c>
      <c r="C3861" s="4" t="s">
        <v>11112</v>
      </c>
      <c r="D3861" s="4" t="s">
        <v>1107</v>
      </c>
      <c r="E3861" s="4" t="s">
        <v>121</v>
      </c>
      <c r="F3861" s="4" t="s">
        <v>23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1715.46</v>
      </c>
      <c r="M3861" s="7">
        <v>25</v>
      </c>
      <c r="N3861" s="7">
        <v>0</v>
      </c>
      <c r="O3861" s="7"/>
      <c r="P3861" s="7">
        <v>0</v>
      </c>
      <c r="Q3861" s="7">
        <v>3217.96</v>
      </c>
      <c r="R3861" s="7">
        <v>21782.04</v>
      </c>
      <c r="S3861" s="4" t="s">
        <v>38</v>
      </c>
    </row>
    <row r="3862" spans="1:19" ht="26.25" hidden="1" customHeight="1" x14ac:dyDescent="0.25">
      <c r="A3862" s="10">
        <f>+SUBTOTAL(103,$B$5:B3862)</f>
        <v>228</v>
      </c>
      <c r="B3862" s="4" t="s">
        <v>2964</v>
      </c>
      <c r="C3862" s="4" t="s">
        <v>11139</v>
      </c>
      <c r="D3862" s="4" t="s">
        <v>1107</v>
      </c>
      <c r="E3862" s="4" t="s">
        <v>321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1502.5</v>
      </c>
      <c r="R3862" s="7">
        <v>23497.5</v>
      </c>
      <c r="S3862" s="4" t="s">
        <v>38</v>
      </c>
    </row>
    <row r="3863" spans="1:19" ht="26.25" hidden="1" customHeight="1" x14ac:dyDescent="0.25">
      <c r="A3863" s="10">
        <f>+SUBTOTAL(103,$B$5:B3863)</f>
        <v>228</v>
      </c>
      <c r="B3863" s="4" t="s">
        <v>2965</v>
      </c>
      <c r="C3863" s="4" t="s">
        <v>11158</v>
      </c>
      <c r="D3863" s="4" t="s">
        <v>1219</v>
      </c>
      <c r="E3863" s="4" t="s">
        <v>61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4242.18</v>
      </c>
      <c r="Q3863" s="7">
        <v>5744.68</v>
      </c>
      <c r="R3863" s="7">
        <v>19255.32</v>
      </c>
      <c r="S3863" s="4" t="s">
        <v>38</v>
      </c>
    </row>
    <row r="3864" spans="1:19" ht="26.25" hidden="1" customHeight="1" x14ac:dyDescent="0.25">
      <c r="A3864" s="10">
        <f>+SUBTOTAL(103,$B$5:B3864)</f>
        <v>228</v>
      </c>
      <c r="B3864" s="4" t="s">
        <v>2966</v>
      </c>
      <c r="C3864" s="4" t="s">
        <v>11159</v>
      </c>
      <c r="D3864" s="4" t="s">
        <v>1107</v>
      </c>
      <c r="E3864" s="4" t="s">
        <v>173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5545.5</v>
      </c>
      <c r="Q3864" s="7">
        <v>7048</v>
      </c>
      <c r="R3864" s="7">
        <v>17952</v>
      </c>
      <c r="S3864" s="4" t="s">
        <v>38</v>
      </c>
    </row>
    <row r="3865" spans="1:19" ht="26.25" hidden="1" customHeight="1" x14ac:dyDescent="0.25">
      <c r="A3865" s="10">
        <f>+SUBTOTAL(103,$B$5:B3865)</f>
        <v>228</v>
      </c>
      <c r="B3865" s="4" t="s">
        <v>1609</v>
      </c>
      <c r="C3865" s="4" t="s">
        <v>5347</v>
      </c>
      <c r="D3865" s="4" t="s">
        <v>2967</v>
      </c>
      <c r="E3865" s="4" t="s">
        <v>52</v>
      </c>
      <c r="F3865" s="4" t="s">
        <v>23</v>
      </c>
      <c r="G3865" s="12"/>
      <c r="H3865" s="7">
        <v>24990</v>
      </c>
      <c r="I3865" s="7">
        <v>717.21</v>
      </c>
      <c r="J3865" s="7">
        <v>0</v>
      </c>
      <c r="K3865" s="7">
        <v>759.7</v>
      </c>
      <c r="L3865" s="7">
        <v>0</v>
      </c>
      <c r="M3865" s="7">
        <v>25</v>
      </c>
      <c r="N3865" s="7">
        <v>0</v>
      </c>
      <c r="O3865" s="7"/>
      <c r="P3865" s="7">
        <v>3298.5</v>
      </c>
      <c r="Q3865" s="7">
        <v>4800.41</v>
      </c>
      <c r="R3865" s="7">
        <v>20189.59</v>
      </c>
      <c r="S3865" s="4" t="s">
        <v>24</v>
      </c>
    </row>
    <row r="3866" spans="1:19" ht="26.25" hidden="1" customHeight="1" x14ac:dyDescent="0.25">
      <c r="A3866" s="10">
        <f>+SUBTOTAL(103,$B$5:B3866)</f>
        <v>228</v>
      </c>
      <c r="B3866" s="4" t="s">
        <v>2968</v>
      </c>
      <c r="C3866" s="4" t="s">
        <v>5545</v>
      </c>
      <c r="D3866" s="4" t="s">
        <v>413</v>
      </c>
      <c r="E3866" s="4" t="s">
        <v>61</v>
      </c>
      <c r="F3866" s="4" t="s">
        <v>23</v>
      </c>
      <c r="G3866" s="12"/>
      <c r="H3866" s="7">
        <v>24953.7</v>
      </c>
      <c r="I3866" s="7">
        <v>716.17</v>
      </c>
      <c r="J3866" s="7">
        <v>0</v>
      </c>
      <c r="K3866" s="7">
        <v>758.59</v>
      </c>
      <c r="L3866" s="7">
        <v>1715.46</v>
      </c>
      <c r="M3866" s="7">
        <v>25</v>
      </c>
      <c r="N3866" s="7">
        <v>0</v>
      </c>
      <c r="O3866" s="7"/>
      <c r="P3866" s="7">
        <v>0</v>
      </c>
      <c r="Q3866" s="7">
        <v>3215.22</v>
      </c>
      <c r="R3866" s="7">
        <v>21738.48</v>
      </c>
      <c r="S3866" s="4" t="s">
        <v>38</v>
      </c>
    </row>
    <row r="3867" spans="1:19" ht="26.25" hidden="1" customHeight="1" x14ac:dyDescent="0.25">
      <c r="A3867" s="10">
        <f>+SUBTOTAL(103,$B$5:B3867)</f>
        <v>228</v>
      </c>
      <c r="B3867" s="4" t="s">
        <v>2969</v>
      </c>
      <c r="C3867" s="4" t="s">
        <v>5795</v>
      </c>
      <c r="D3867" s="4" t="s">
        <v>413</v>
      </c>
      <c r="E3867" s="4" t="s">
        <v>94</v>
      </c>
      <c r="F3867" s="4" t="s">
        <v>126</v>
      </c>
      <c r="G3867" s="12"/>
      <c r="H3867" s="7">
        <v>24666.400000000001</v>
      </c>
      <c r="I3867" s="7">
        <v>707.93</v>
      </c>
      <c r="J3867" s="7">
        <v>0</v>
      </c>
      <c r="K3867" s="7">
        <v>749.86</v>
      </c>
      <c r="L3867" s="7">
        <v>0</v>
      </c>
      <c r="M3867" s="7">
        <v>25</v>
      </c>
      <c r="N3867" s="7">
        <v>0</v>
      </c>
      <c r="O3867" s="7"/>
      <c r="P3867" s="7">
        <v>18635.259999999998</v>
      </c>
      <c r="Q3867" s="7">
        <v>20118.05</v>
      </c>
      <c r="R3867" s="7">
        <v>4548.3500000000022</v>
      </c>
      <c r="S3867" s="4" t="s">
        <v>38</v>
      </c>
    </row>
    <row r="3868" spans="1:19" ht="26.25" customHeight="1" x14ac:dyDescent="0.25">
      <c r="A3868" s="10">
        <f>+SUBTOTAL(103,$B$5:B3868)</f>
        <v>229</v>
      </c>
      <c r="B3868" s="4" t="s">
        <v>2970</v>
      </c>
      <c r="C3868" s="4" t="s">
        <v>8843</v>
      </c>
      <c r="D3868" s="4" t="s">
        <v>1107</v>
      </c>
      <c r="E3868" s="4" t="s">
        <v>54</v>
      </c>
      <c r="F3868" s="4" t="s">
        <v>23</v>
      </c>
      <c r="G3868" s="12"/>
      <c r="H3868" s="7">
        <v>24500</v>
      </c>
      <c r="I3868" s="7">
        <v>703.15</v>
      </c>
      <c r="J3868" s="7">
        <v>0</v>
      </c>
      <c r="K3868" s="7">
        <v>744.8</v>
      </c>
      <c r="L3868" s="7">
        <v>0</v>
      </c>
      <c r="M3868" s="7">
        <v>25</v>
      </c>
      <c r="N3868" s="7">
        <v>0</v>
      </c>
      <c r="O3868" s="7"/>
      <c r="P3868" s="7">
        <v>1670</v>
      </c>
      <c r="Q3868" s="7">
        <v>3142.95</v>
      </c>
      <c r="R3868" s="7">
        <v>21357.05</v>
      </c>
      <c r="S3868" s="4" t="s">
        <v>38</v>
      </c>
    </row>
    <row r="3869" spans="1:19" ht="26.25" hidden="1" customHeight="1" x14ac:dyDescent="0.25">
      <c r="A3869" s="10">
        <f>+SUBTOTAL(103,$B$5:B3869)</f>
        <v>229</v>
      </c>
      <c r="B3869" s="4" t="s">
        <v>377</v>
      </c>
      <c r="C3869" s="4" t="s">
        <v>5362</v>
      </c>
      <c r="D3869" s="4" t="s">
        <v>2831</v>
      </c>
      <c r="E3869" s="4" t="s">
        <v>22</v>
      </c>
      <c r="F3869" s="4" t="s">
        <v>23</v>
      </c>
      <c r="G3869" s="12"/>
      <c r="H3869" s="7">
        <v>24150</v>
      </c>
      <c r="I3869" s="7">
        <v>693.11</v>
      </c>
      <c r="J3869" s="7">
        <v>0</v>
      </c>
      <c r="K3869" s="7">
        <v>734.16</v>
      </c>
      <c r="L3869" s="7">
        <v>0</v>
      </c>
      <c r="M3869" s="7">
        <v>25</v>
      </c>
      <c r="N3869" s="7">
        <v>0</v>
      </c>
      <c r="O3869" s="7"/>
      <c r="P3869" s="7">
        <v>7020.89</v>
      </c>
      <c r="Q3869" s="7">
        <v>8473.16</v>
      </c>
      <c r="R3869" s="7">
        <v>15676.84</v>
      </c>
      <c r="S3869" s="4" t="s">
        <v>24</v>
      </c>
    </row>
    <row r="3870" spans="1:19" ht="26.25" hidden="1" customHeight="1" x14ac:dyDescent="0.25">
      <c r="A3870" s="10">
        <f>+SUBTOTAL(103,$B$5:B3870)</f>
        <v>229</v>
      </c>
      <c r="B3870" s="4" t="s">
        <v>2971</v>
      </c>
      <c r="C3870" s="4" t="s">
        <v>5554</v>
      </c>
      <c r="D3870" s="4" t="s">
        <v>413</v>
      </c>
      <c r="E3870" s="4" t="s">
        <v>5115</v>
      </c>
      <c r="F3870" s="4" t="s">
        <v>23</v>
      </c>
      <c r="G3870" s="12"/>
      <c r="H3870" s="7">
        <v>24150</v>
      </c>
      <c r="I3870" s="7">
        <v>693.11</v>
      </c>
      <c r="J3870" s="7">
        <v>0</v>
      </c>
      <c r="K3870" s="7">
        <v>734.16</v>
      </c>
      <c r="L3870" s="7">
        <v>0</v>
      </c>
      <c r="M3870" s="7">
        <v>25</v>
      </c>
      <c r="N3870" s="7">
        <v>100</v>
      </c>
      <c r="O3870" s="7"/>
      <c r="P3870" s="7">
        <v>50</v>
      </c>
      <c r="Q3870" s="7">
        <v>1602.27</v>
      </c>
      <c r="R3870" s="7">
        <v>22547.73</v>
      </c>
      <c r="S3870" s="4" t="s">
        <v>38</v>
      </c>
    </row>
    <row r="3871" spans="1:19" ht="26.25" hidden="1" customHeight="1" x14ac:dyDescent="0.25">
      <c r="A3871" s="10">
        <f>+SUBTOTAL(103,$B$5:B3871)</f>
        <v>229</v>
      </c>
      <c r="B3871" s="4" t="s">
        <v>1870</v>
      </c>
      <c r="C3871" s="4" t="s">
        <v>7072</v>
      </c>
      <c r="D3871" s="4" t="s">
        <v>332</v>
      </c>
      <c r="E3871" s="4" t="s">
        <v>727</v>
      </c>
      <c r="F3871" s="4" t="s">
        <v>23</v>
      </c>
      <c r="G3871" s="12" t="s">
        <v>11626</v>
      </c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0</v>
      </c>
      <c r="O3871" s="7"/>
      <c r="P3871" s="7">
        <v>21537.35</v>
      </c>
      <c r="Q3871" s="7">
        <v>22989.62</v>
      </c>
      <c r="R3871" s="7">
        <v>1160.380000000001</v>
      </c>
      <c r="S3871" s="4" t="s">
        <v>38</v>
      </c>
    </row>
    <row r="3872" spans="1:19" ht="26.25" hidden="1" customHeight="1" x14ac:dyDescent="0.25">
      <c r="A3872" s="10">
        <f>+SUBTOTAL(103,$B$5:B3872)</f>
        <v>229</v>
      </c>
      <c r="B3872" s="4" t="s">
        <v>1945</v>
      </c>
      <c r="C3872" s="4" t="s">
        <v>5622</v>
      </c>
      <c r="D3872" s="4" t="s">
        <v>2579</v>
      </c>
      <c r="E3872" s="4" t="s">
        <v>165</v>
      </c>
      <c r="F3872" s="4" t="s">
        <v>23</v>
      </c>
      <c r="G3872" s="12"/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1452.27</v>
      </c>
      <c r="R3872" s="7">
        <v>22697.73</v>
      </c>
      <c r="S3872" s="4" t="s">
        <v>24</v>
      </c>
    </row>
    <row r="3873" spans="1:19" ht="26.25" hidden="1" customHeight="1" x14ac:dyDescent="0.25">
      <c r="A3873" s="10">
        <f>+SUBTOTAL(103,$B$5:B3873)</f>
        <v>229</v>
      </c>
      <c r="B3873" s="4" t="s">
        <v>134</v>
      </c>
      <c r="C3873" s="4" t="s">
        <v>8644</v>
      </c>
      <c r="D3873" s="4" t="s">
        <v>1583</v>
      </c>
      <c r="E3873" s="4" t="s">
        <v>52</v>
      </c>
      <c r="F3873" s="4" t="s">
        <v>23</v>
      </c>
      <c r="G3873" s="12" t="s">
        <v>11626</v>
      </c>
      <c r="H3873" s="7">
        <v>24149.91</v>
      </c>
      <c r="I3873" s="7">
        <v>693.1</v>
      </c>
      <c r="J3873" s="7">
        <v>0</v>
      </c>
      <c r="K3873" s="7">
        <v>734.16</v>
      </c>
      <c r="L3873" s="7">
        <v>0</v>
      </c>
      <c r="M3873" s="7">
        <v>25</v>
      </c>
      <c r="N3873" s="7">
        <v>0</v>
      </c>
      <c r="O3873" s="7"/>
      <c r="P3873" s="7">
        <v>1149.73</v>
      </c>
      <c r="Q3873" s="7">
        <v>2601.9899999999998</v>
      </c>
      <c r="R3873" s="7">
        <v>21547.919999999998</v>
      </c>
      <c r="S3873" s="4" t="s">
        <v>38</v>
      </c>
    </row>
    <row r="3874" spans="1:19" ht="26.25" hidden="1" customHeight="1" x14ac:dyDescent="0.25">
      <c r="A3874" s="10">
        <f>+SUBTOTAL(103,$B$5:B3874)</f>
        <v>229</v>
      </c>
      <c r="B3874" s="4" t="s">
        <v>2972</v>
      </c>
      <c r="C3874" s="4" t="s">
        <v>5761</v>
      </c>
      <c r="D3874" s="4" t="s">
        <v>1104</v>
      </c>
      <c r="E3874" s="4" t="s">
        <v>94</v>
      </c>
      <c r="F3874" s="4" t="s">
        <v>126</v>
      </c>
      <c r="G3874" s="12"/>
      <c r="H3874" s="7">
        <v>24076.83</v>
      </c>
      <c r="I3874" s="7">
        <v>691.01</v>
      </c>
      <c r="J3874" s="7">
        <v>0</v>
      </c>
      <c r="K3874" s="7">
        <v>731.94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1447.95</v>
      </c>
      <c r="R3874" s="7">
        <v>22628.880000000001</v>
      </c>
      <c r="S3874" s="4" t="s">
        <v>38</v>
      </c>
    </row>
    <row r="3875" spans="1:19" ht="26.25" hidden="1" customHeight="1" x14ac:dyDescent="0.25">
      <c r="A3875" s="10">
        <f>+SUBTOTAL(103,$B$5:B3875)</f>
        <v>229</v>
      </c>
      <c r="B3875" s="4" t="s">
        <v>2973</v>
      </c>
      <c r="C3875" s="4" t="s">
        <v>10450</v>
      </c>
      <c r="D3875" s="4" t="s">
        <v>1709</v>
      </c>
      <c r="E3875" s="4" t="s">
        <v>157</v>
      </c>
      <c r="F3875" s="4" t="s">
        <v>23</v>
      </c>
      <c r="G3875" s="12"/>
      <c r="H3875" s="7">
        <v>24058.13</v>
      </c>
      <c r="I3875" s="7">
        <v>690.47</v>
      </c>
      <c r="J3875" s="7">
        <v>0</v>
      </c>
      <c r="K3875" s="7">
        <v>731.37</v>
      </c>
      <c r="L3875" s="7">
        <v>1715.46</v>
      </c>
      <c r="M3875" s="7">
        <v>25</v>
      </c>
      <c r="N3875" s="7">
        <v>100</v>
      </c>
      <c r="O3875" s="7"/>
      <c r="P3875" s="7">
        <v>0</v>
      </c>
      <c r="Q3875" s="7">
        <v>3262.3</v>
      </c>
      <c r="R3875" s="7">
        <v>20795.830000000002</v>
      </c>
      <c r="S3875" s="4" t="s">
        <v>24</v>
      </c>
    </row>
    <row r="3876" spans="1:19" ht="26.25" hidden="1" customHeight="1" x14ac:dyDescent="0.25">
      <c r="A3876" s="10">
        <f>+SUBTOTAL(103,$B$5:B3876)</f>
        <v>229</v>
      </c>
      <c r="B3876" s="4" t="s">
        <v>5211</v>
      </c>
      <c r="C3876" s="4" t="s">
        <v>5327</v>
      </c>
      <c r="D3876" s="4" t="s">
        <v>1219</v>
      </c>
      <c r="E3876" s="4" t="s">
        <v>61</v>
      </c>
      <c r="F3876" s="4" t="s">
        <v>23</v>
      </c>
      <c r="G3876" s="12"/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1443.4</v>
      </c>
      <c r="R3876" s="7">
        <v>22556.6</v>
      </c>
      <c r="S3876" s="4" t="s">
        <v>38</v>
      </c>
    </row>
    <row r="3877" spans="1:19" ht="26.25" hidden="1" customHeight="1" x14ac:dyDescent="0.25">
      <c r="A3877" s="10">
        <f>+SUBTOTAL(103,$B$5:B3877)</f>
        <v>229</v>
      </c>
      <c r="B3877" s="4" t="s">
        <v>2974</v>
      </c>
      <c r="C3877" s="4" t="s">
        <v>5330</v>
      </c>
      <c r="D3877" s="4" t="s">
        <v>1219</v>
      </c>
      <c r="E3877" s="4" t="s">
        <v>57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24</v>
      </c>
    </row>
    <row r="3878" spans="1:19" ht="26.25" hidden="1" customHeight="1" x14ac:dyDescent="0.25">
      <c r="A3878" s="10">
        <f>+SUBTOTAL(103,$B$5:B3878)</f>
        <v>229</v>
      </c>
      <c r="B3878" s="4" t="s">
        <v>2975</v>
      </c>
      <c r="C3878" s="4" t="s">
        <v>5338</v>
      </c>
      <c r="D3878" s="4" t="s">
        <v>1219</v>
      </c>
      <c r="E3878" s="4" t="s">
        <v>321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38</v>
      </c>
    </row>
    <row r="3879" spans="1:19" ht="26.25" hidden="1" customHeight="1" x14ac:dyDescent="0.25">
      <c r="A3879" s="10">
        <f>+SUBTOTAL(103,$B$5:B3879)</f>
        <v>229</v>
      </c>
      <c r="B3879" s="4" t="s">
        <v>4005</v>
      </c>
      <c r="C3879" s="4" t="s">
        <v>5346</v>
      </c>
      <c r="D3879" s="4" t="s">
        <v>1219</v>
      </c>
      <c r="E3879" s="4" t="s">
        <v>59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229</v>
      </c>
      <c r="B3880" s="4" t="s">
        <v>3709</v>
      </c>
      <c r="C3880" s="4" t="s">
        <v>5352</v>
      </c>
      <c r="D3880" s="4" t="s">
        <v>1219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229</v>
      </c>
      <c r="B3881" s="4" t="s">
        <v>2976</v>
      </c>
      <c r="C3881" s="4" t="s">
        <v>5357</v>
      </c>
      <c r="D3881" s="4" t="s">
        <v>1219</v>
      </c>
      <c r="E3881" s="4" t="s">
        <v>173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24</v>
      </c>
    </row>
    <row r="3882" spans="1:19" ht="26.25" hidden="1" customHeight="1" x14ac:dyDescent="0.25">
      <c r="A3882" s="10">
        <f>+SUBTOTAL(103,$B$5:B3882)</f>
        <v>229</v>
      </c>
      <c r="B3882" s="4" t="s">
        <v>2977</v>
      </c>
      <c r="C3882" s="4" t="s">
        <v>5377</v>
      </c>
      <c r="D3882" s="4" t="s">
        <v>1107</v>
      </c>
      <c r="E3882" s="4" t="s">
        <v>56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38</v>
      </c>
    </row>
    <row r="3883" spans="1:19" ht="26.25" hidden="1" customHeight="1" x14ac:dyDescent="0.25">
      <c r="A3883" s="10">
        <f>+SUBTOTAL(103,$B$5:B3883)</f>
        <v>229</v>
      </c>
      <c r="B3883" s="4" t="s">
        <v>2978</v>
      </c>
      <c r="C3883" s="4" t="s">
        <v>5379</v>
      </c>
      <c r="D3883" s="4" t="s">
        <v>1219</v>
      </c>
      <c r="E3883" s="4" t="s">
        <v>110</v>
      </c>
      <c r="F3883" s="4" t="s">
        <v>23</v>
      </c>
      <c r="G3883" s="12" t="s">
        <v>11626</v>
      </c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160</v>
      </c>
      <c r="O3883" s="7"/>
      <c r="P3883" s="7">
        <v>8227.86</v>
      </c>
      <c r="Q3883" s="7">
        <v>9831.26</v>
      </c>
      <c r="R3883" s="7">
        <v>14168.74</v>
      </c>
      <c r="S3883" s="4" t="s">
        <v>38</v>
      </c>
    </row>
    <row r="3884" spans="1:19" ht="26.25" hidden="1" customHeight="1" x14ac:dyDescent="0.25">
      <c r="A3884" s="10">
        <f>+SUBTOTAL(103,$B$5:B3884)</f>
        <v>229</v>
      </c>
      <c r="B3884" s="4" t="s">
        <v>2979</v>
      </c>
      <c r="C3884" s="4" t="s">
        <v>5399</v>
      </c>
      <c r="D3884" s="4" t="s">
        <v>1219</v>
      </c>
      <c r="E3884" s="4" t="s">
        <v>69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229</v>
      </c>
      <c r="B3885" s="4" t="s">
        <v>5232</v>
      </c>
      <c r="C3885" s="4" t="s">
        <v>5406</v>
      </c>
      <c r="D3885" s="4" t="s">
        <v>1219</v>
      </c>
      <c r="E3885" s="4" t="s">
        <v>110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229</v>
      </c>
      <c r="B3886" s="4" t="s">
        <v>11225</v>
      </c>
      <c r="C3886" s="4" t="s">
        <v>6460</v>
      </c>
      <c r="D3886" s="4" t="s">
        <v>1219</v>
      </c>
      <c r="E3886" s="4" t="s">
        <v>22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24</v>
      </c>
    </row>
    <row r="3887" spans="1:19" ht="26.25" hidden="1" customHeight="1" x14ac:dyDescent="0.25">
      <c r="A3887" s="10">
        <f>+SUBTOTAL(103,$B$5:B3887)</f>
        <v>229</v>
      </c>
      <c r="B3887" s="4" t="s">
        <v>378</v>
      </c>
      <c r="C3887" s="4" t="s">
        <v>5441</v>
      </c>
      <c r="D3887" s="4" t="s">
        <v>1219</v>
      </c>
      <c r="E3887" s="4" t="s">
        <v>56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hidden="1" customHeight="1" x14ac:dyDescent="0.25">
      <c r="A3888" s="10">
        <f>+SUBTOTAL(103,$B$5:B3888)</f>
        <v>229</v>
      </c>
      <c r="B3888" s="4" t="s">
        <v>378</v>
      </c>
      <c r="C3888" s="4" t="s">
        <v>5442</v>
      </c>
      <c r="D3888" s="4" t="s">
        <v>1219</v>
      </c>
      <c r="E3888" s="4" t="s">
        <v>52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24</v>
      </c>
    </row>
    <row r="3889" spans="1:19" ht="26.25" hidden="1" customHeight="1" x14ac:dyDescent="0.25">
      <c r="A3889" s="10">
        <f>+SUBTOTAL(103,$B$5:B3889)</f>
        <v>229</v>
      </c>
      <c r="B3889" s="4" t="s">
        <v>2980</v>
      </c>
      <c r="C3889" s="4" t="s">
        <v>5448</v>
      </c>
      <c r="D3889" s="4" t="s">
        <v>1219</v>
      </c>
      <c r="E3889" s="4" t="s">
        <v>122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hidden="1" customHeight="1" x14ac:dyDescent="0.25">
      <c r="A3890" s="10">
        <f>+SUBTOTAL(103,$B$5:B3890)</f>
        <v>229</v>
      </c>
      <c r="B3890" s="4" t="s">
        <v>3291</v>
      </c>
      <c r="C3890" s="4" t="s">
        <v>5459</v>
      </c>
      <c r="D3890" s="4" t="s">
        <v>1107</v>
      </c>
      <c r="E3890" s="4" t="s">
        <v>3315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229</v>
      </c>
      <c r="B3891" s="4" t="s">
        <v>2982</v>
      </c>
      <c r="C3891" s="4" t="s">
        <v>5466</v>
      </c>
      <c r="D3891" s="4" t="s">
        <v>1219</v>
      </c>
      <c r="E3891" s="4" t="s">
        <v>321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6106.62</v>
      </c>
      <c r="Q3891" s="7">
        <v>7550.02</v>
      </c>
      <c r="R3891" s="7">
        <v>16449.98</v>
      </c>
      <c r="S3891" s="4" t="s">
        <v>24</v>
      </c>
    </row>
    <row r="3892" spans="1:19" ht="26.25" hidden="1" customHeight="1" x14ac:dyDescent="0.25">
      <c r="A3892" s="10">
        <f>+SUBTOTAL(103,$B$5:B3892)</f>
        <v>229</v>
      </c>
      <c r="B3892" s="4" t="s">
        <v>3530</v>
      </c>
      <c r="C3892" s="4" t="s">
        <v>5470</v>
      </c>
      <c r="D3892" s="4" t="s">
        <v>413</v>
      </c>
      <c r="E3892" s="4" t="s">
        <v>27</v>
      </c>
      <c r="F3892" s="4" t="s">
        <v>23</v>
      </c>
      <c r="G3892" s="12" t="s">
        <v>11626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13681.25</v>
      </c>
      <c r="Q3892" s="7">
        <v>15124.65</v>
      </c>
      <c r="R3892" s="7">
        <v>8875.35</v>
      </c>
      <c r="S3892" s="4" t="s">
        <v>38</v>
      </c>
    </row>
    <row r="3893" spans="1:19" ht="26.25" hidden="1" customHeight="1" x14ac:dyDescent="0.25">
      <c r="A3893" s="10">
        <f>+SUBTOTAL(103,$B$5:B3893)</f>
        <v>229</v>
      </c>
      <c r="B3893" s="4" t="s">
        <v>2983</v>
      </c>
      <c r="C3893" s="4" t="s">
        <v>5494</v>
      </c>
      <c r="D3893" s="4" t="s">
        <v>2956</v>
      </c>
      <c r="E3893" s="4" t="s">
        <v>43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120</v>
      </c>
      <c r="O3893" s="7"/>
      <c r="P3893" s="7">
        <v>8050</v>
      </c>
      <c r="Q3893" s="7">
        <v>9613.4</v>
      </c>
      <c r="R3893" s="7">
        <v>14386.6</v>
      </c>
      <c r="S3893" s="4" t="s">
        <v>24</v>
      </c>
    </row>
    <row r="3894" spans="1:19" ht="26.25" hidden="1" customHeight="1" x14ac:dyDescent="0.25">
      <c r="A3894" s="10">
        <f>+SUBTOTAL(103,$B$5:B3894)</f>
        <v>229</v>
      </c>
      <c r="B3894" s="4" t="s">
        <v>577</v>
      </c>
      <c r="C3894" s="4" t="s">
        <v>5514</v>
      </c>
      <c r="D3894" s="4" t="s">
        <v>1219</v>
      </c>
      <c r="E3894" s="4" t="s">
        <v>59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229</v>
      </c>
      <c r="B3895" s="4" t="s">
        <v>577</v>
      </c>
      <c r="C3895" s="4" t="s">
        <v>5516</v>
      </c>
      <c r="D3895" s="4" t="s">
        <v>413</v>
      </c>
      <c r="E3895" s="4" t="s">
        <v>487</v>
      </c>
      <c r="F3895" s="4" t="s">
        <v>23</v>
      </c>
      <c r="G3895" s="12" t="s">
        <v>11626</v>
      </c>
      <c r="H3895" s="7">
        <v>24000</v>
      </c>
      <c r="I3895" s="7">
        <v>688.8</v>
      </c>
      <c r="J3895" s="7">
        <v>0</v>
      </c>
      <c r="K3895" s="7">
        <v>729.6</v>
      </c>
      <c r="L3895" s="7">
        <v>1715.46</v>
      </c>
      <c r="M3895" s="7">
        <v>25</v>
      </c>
      <c r="N3895" s="7">
        <v>0</v>
      </c>
      <c r="O3895" s="7"/>
      <c r="P3895" s="7">
        <v>3512.42</v>
      </c>
      <c r="Q3895" s="7">
        <v>6671.28</v>
      </c>
      <c r="R3895" s="7">
        <v>17328.72</v>
      </c>
      <c r="S3895" s="4" t="s">
        <v>38</v>
      </c>
    </row>
    <row r="3896" spans="1:19" ht="26.25" hidden="1" customHeight="1" x14ac:dyDescent="0.25">
      <c r="A3896" s="10">
        <f>+SUBTOTAL(103,$B$5:B3896)</f>
        <v>229</v>
      </c>
      <c r="B3896" s="4" t="s">
        <v>577</v>
      </c>
      <c r="C3896" s="4" t="s">
        <v>5520</v>
      </c>
      <c r="D3896" s="4" t="s">
        <v>2870</v>
      </c>
      <c r="E3896" s="4" t="s">
        <v>359</v>
      </c>
      <c r="F3896" s="4" t="s">
        <v>23</v>
      </c>
      <c r="G3896" s="12" t="s">
        <v>11626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16963.88</v>
      </c>
      <c r="Q3896" s="7">
        <v>18407.28</v>
      </c>
      <c r="R3896" s="7">
        <v>5592.7200000000012</v>
      </c>
      <c r="S3896" s="4" t="s">
        <v>38</v>
      </c>
    </row>
    <row r="3897" spans="1:19" ht="26.25" hidden="1" customHeight="1" x14ac:dyDescent="0.25">
      <c r="A3897" s="10">
        <f>+SUBTOTAL(103,$B$5:B3897)</f>
        <v>229</v>
      </c>
      <c r="B3897" s="4" t="s">
        <v>577</v>
      </c>
      <c r="C3897" s="4" t="s">
        <v>5522</v>
      </c>
      <c r="D3897" s="4" t="s">
        <v>1219</v>
      </c>
      <c r="E3897" s="4" t="s">
        <v>59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229</v>
      </c>
      <c r="B3898" s="4" t="s">
        <v>577</v>
      </c>
      <c r="C3898" s="4" t="s">
        <v>5524</v>
      </c>
      <c r="D3898" s="4" t="s">
        <v>1601</v>
      </c>
      <c r="E3898" s="4" t="s">
        <v>124</v>
      </c>
      <c r="F3898" s="4" t="s">
        <v>23</v>
      </c>
      <c r="G3898" s="12" t="s">
        <v>11626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15224.99</v>
      </c>
      <c r="Q3898" s="7">
        <v>16668.39</v>
      </c>
      <c r="R3898" s="7">
        <v>7331.6100000000006</v>
      </c>
      <c r="S3898" s="4" t="s">
        <v>38</v>
      </c>
    </row>
    <row r="3899" spans="1:19" ht="26.25" hidden="1" customHeight="1" x14ac:dyDescent="0.25">
      <c r="A3899" s="10">
        <f>+SUBTOTAL(103,$B$5:B3899)</f>
        <v>229</v>
      </c>
      <c r="B3899" s="4" t="s">
        <v>577</v>
      </c>
      <c r="C3899" s="4" t="s">
        <v>5527</v>
      </c>
      <c r="D3899" s="4" t="s">
        <v>1219</v>
      </c>
      <c r="E3899" s="4" t="s">
        <v>29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hidden="1" customHeight="1" x14ac:dyDescent="0.25">
      <c r="A3900" s="10">
        <f>+SUBTOTAL(103,$B$5:B3900)</f>
        <v>229</v>
      </c>
      <c r="B3900" s="4" t="s">
        <v>2984</v>
      </c>
      <c r="C3900" s="4" t="s">
        <v>5541</v>
      </c>
      <c r="D3900" s="4" t="s">
        <v>1107</v>
      </c>
      <c r="E3900" s="4" t="s">
        <v>61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229</v>
      </c>
      <c r="B3901" s="4" t="s">
        <v>2985</v>
      </c>
      <c r="C3901" s="4" t="s">
        <v>5574</v>
      </c>
      <c r="D3901" s="4" t="s">
        <v>1219</v>
      </c>
      <c r="E3901" s="4" t="s">
        <v>59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24</v>
      </c>
    </row>
    <row r="3902" spans="1:19" ht="26.25" hidden="1" customHeight="1" x14ac:dyDescent="0.25">
      <c r="A3902" s="10">
        <f>+SUBTOTAL(103,$B$5:B3902)</f>
        <v>229</v>
      </c>
      <c r="B3902" s="4" t="s">
        <v>585</v>
      </c>
      <c r="C3902" s="4" t="s">
        <v>5582</v>
      </c>
      <c r="D3902" s="4" t="s">
        <v>1219</v>
      </c>
      <c r="E3902" s="4" t="s">
        <v>121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38</v>
      </c>
    </row>
    <row r="3903" spans="1:19" ht="26.25" hidden="1" customHeight="1" x14ac:dyDescent="0.25">
      <c r="A3903" s="10">
        <f>+SUBTOTAL(103,$B$5:B3903)</f>
        <v>229</v>
      </c>
      <c r="B3903" s="4" t="s">
        <v>5233</v>
      </c>
      <c r="C3903" s="4" t="s">
        <v>5588</v>
      </c>
      <c r="D3903" s="4" t="s">
        <v>1219</v>
      </c>
      <c r="E3903" s="4" t="s">
        <v>29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229</v>
      </c>
      <c r="B3904" s="4" t="s">
        <v>5073</v>
      </c>
      <c r="C3904" s="4" t="s">
        <v>5603</v>
      </c>
      <c r="D3904" s="4" t="s">
        <v>1219</v>
      </c>
      <c r="E3904" s="4" t="s">
        <v>59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229</v>
      </c>
      <c r="B3905" s="4" t="s">
        <v>2986</v>
      </c>
      <c r="C3905" s="4" t="s">
        <v>5609</v>
      </c>
      <c r="D3905" s="4" t="s">
        <v>1219</v>
      </c>
      <c r="E3905" s="4" t="s">
        <v>94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229</v>
      </c>
      <c r="B3906" s="4" t="s">
        <v>5140</v>
      </c>
      <c r="C3906" s="4" t="s">
        <v>5611</v>
      </c>
      <c r="D3906" s="4" t="s">
        <v>1219</v>
      </c>
      <c r="E3906" s="4" t="s">
        <v>83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712.5</v>
      </c>
      <c r="Q3906" s="7">
        <v>2155.9</v>
      </c>
      <c r="R3906" s="7">
        <v>21844.1</v>
      </c>
      <c r="S3906" s="4" t="s">
        <v>38</v>
      </c>
    </row>
    <row r="3907" spans="1:19" ht="26.25" hidden="1" customHeight="1" x14ac:dyDescent="0.25">
      <c r="A3907" s="10">
        <f>+SUBTOTAL(103,$B$5:B3907)</f>
        <v>229</v>
      </c>
      <c r="B3907" s="4" t="s">
        <v>243</v>
      </c>
      <c r="C3907" s="4" t="s">
        <v>5616</v>
      </c>
      <c r="D3907" s="4" t="s">
        <v>413</v>
      </c>
      <c r="E3907" s="4" t="s">
        <v>165</v>
      </c>
      <c r="F3907" s="4" t="s">
        <v>23</v>
      </c>
      <c r="G3907" s="12" t="s">
        <v>11626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1715.46</v>
      </c>
      <c r="M3907" s="7">
        <v>25</v>
      </c>
      <c r="N3907" s="7">
        <v>200</v>
      </c>
      <c r="O3907" s="7"/>
      <c r="P3907" s="7">
        <v>8435.19</v>
      </c>
      <c r="Q3907" s="7">
        <v>11794.05</v>
      </c>
      <c r="R3907" s="7">
        <v>12205.95</v>
      </c>
      <c r="S3907" s="4" t="s">
        <v>38</v>
      </c>
    </row>
    <row r="3908" spans="1:19" ht="26.25" hidden="1" customHeight="1" x14ac:dyDescent="0.25">
      <c r="A3908" s="10">
        <f>+SUBTOTAL(103,$B$5:B3908)</f>
        <v>229</v>
      </c>
      <c r="B3908" s="4" t="s">
        <v>5074</v>
      </c>
      <c r="C3908" s="4" t="s">
        <v>5641</v>
      </c>
      <c r="D3908" s="4" t="s">
        <v>1219</v>
      </c>
      <c r="E3908" s="4" t="s">
        <v>57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229</v>
      </c>
      <c r="B3909" s="4" t="s">
        <v>2987</v>
      </c>
      <c r="C3909" s="4" t="s">
        <v>5650</v>
      </c>
      <c r="D3909" s="4" t="s">
        <v>1219</v>
      </c>
      <c r="E3909" s="4" t="s">
        <v>61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229</v>
      </c>
      <c r="B3910" s="4" t="s">
        <v>2988</v>
      </c>
      <c r="C3910" s="4" t="s">
        <v>5658</v>
      </c>
      <c r="D3910" s="4" t="s">
        <v>1219</v>
      </c>
      <c r="E3910" s="4" t="s">
        <v>124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229</v>
      </c>
      <c r="B3911" s="4" t="s">
        <v>2989</v>
      </c>
      <c r="C3911" s="4" t="s">
        <v>5681</v>
      </c>
      <c r="D3911" s="4" t="s">
        <v>1219</v>
      </c>
      <c r="E3911" s="4" t="s">
        <v>103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38</v>
      </c>
    </row>
    <row r="3912" spans="1:19" ht="26.25" hidden="1" customHeight="1" x14ac:dyDescent="0.25">
      <c r="A3912" s="10">
        <f>+SUBTOTAL(103,$B$5:B3912)</f>
        <v>229</v>
      </c>
      <c r="B3912" s="4" t="s">
        <v>2990</v>
      </c>
      <c r="C3912" s="4" t="s">
        <v>5687</v>
      </c>
      <c r="D3912" s="4" t="s">
        <v>1219</v>
      </c>
      <c r="E3912" s="4" t="s">
        <v>59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229</v>
      </c>
      <c r="B3913" s="4" t="s">
        <v>523</v>
      </c>
      <c r="C3913" s="4" t="s">
        <v>5690</v>
      </c>
      <c r="D3913" s="4" t="s">
        <v>1219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24</v>
      </c>
    </row>
    <row r="3914" spans="1:19" ht="26.25" hidden="1" customHeight="1" x14ac:dyDescent="0.25">
      <c r="A3914" s="10">
        <f>+SUBTOTAL(103,$B$5:B3914)</f>
        <v>229</v>
      </c>
      <c r="B3914" s="4" t="s">
        <v>2991</v>
      </c>
      <c r="C3914" s="4" t="s">
        <v>5714</v>
      </c>
      <c r="D3914" s="4" t="s">
        <v>2343</v>
      </c>
      <c r="E3914" s="4" t="s">
        <v>124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229</v>
      </c>
      <c r="B3915" s="4" t="s">
        <v>2992</v>
      </c>
      <c r="C3915" s="4" t="s">
        <v>5721</v>
      </c>
      <c r="D3915" s="4" t="s">
        <v>2343</v>
      </c>
      <c r="E3915" s="4" t="s">
        <v>52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1715.46</v>
      </c>
      <c r="M3915" s="7">
        <v>25</v>
      </c>
      <c r="N3915" s="7">
        <v>0</v>
      </c>
      <c r="O3915" s="7"/>
      <c r="P3915" s="7">
        <v>0</v>
      </c>
      <c r="Q3915" s="7">
        <v>3158.86</v>
      </c>
      <c r="R3915" s="7">
        <v>20841.14</v>
      </c>
      <c r="S3915" s="4" t="s">
        <v>24</v>
      </c>
    </row>
    <row r="3916" spans="1:19" ht="26.25" hidden="1" customHeight="1" x14ac:dyDescent="0.25">
      <c r="A3916" s="10">
        <f>+SUBTOTAL(103,$B$5:B3916)</f>
        <v>229</v>
      </c>
      <c r="B3916" s="4" t="s">
        <v>2993</v>
      </c>
      <c r="C3916" s="4" t="s">
        <v>5726</v>
      </c>
      <c r="D3916" s="4" t="s">
        <v>2343</v>
      </c>
      <c r="E3916" s="4" t="s">
        <v>188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24</v>
      </c>
    </row>
    <row r="3917" spans="1:19" ht="26.25" hidden="1" customHeight="1" x14ac:dyDescent="0.25">
      <c r="A3917" s="10">
        <f>+SUBTOTAL(103,$B$5:B3917)</f>
        <v>229</v>
      </c>
      <c r="B3917" s="4" t="s">
        <v>2994</v>
      </c>
      <c r="C3917" s="4" t="s">
        <v>5740</v>
      </c>
      <c r="D3917" s="4" t="s">
        <v>1219</v>
      </c>
      <c r="E3917" s="4" t="s">
        <v>11621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229</v>
      </c>
      <c r="B3918" s="4" t="s">
        <v>5293</v>
      </c>
      <c r="C3918" s="4" t="s">
        <v>5750</v>
      </c>
      <c r="D3918" s="4" t="s">
        <v>1219</v>
      </c>
      <c r="E3918" s="4" t="s">
        <v>59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229</v>
      </c>
      <c r="B3919" s="4" t="s">
        <v>2996</v>
      </c>
      <c r="C3919" s="4" t="s">
        <v>5800</v>
      </c>
      <c r="D3919" s="4" t="s">
        <v>1107</v>
      </c>
      <c r="E3919" s="4" t="s">
        <v>27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229</v>
      </c>
      <c r="B3920" s="4" t="s">
        <v>3767</v>
      </c>
      <c r="C3920" s="4" t="s">
        <v>5803</v>
      </c>
      <c r="D3920" s="4" t="s">
        <v>413</v>
      </c>
      <c r="E3920" s="4" t="s">
        <v>191</v>
      </c>
      <c r="F3920" s="4" t="s">
        <v>23</v>
      </c>
      <c r="G3920" s="12" t="s">
        <v>11626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13588.59</v>
      </c>
      <c r="Q3920" s="7">
        <v>15031.99</v>
      </c>
      <c r="R3920" s="7">
        <v>8968.01</v>
      </c>
      <c r="S3920" s="4" t="s">
        <v>38</v>
      </c>
    </row>
    <row r="3921" spans="1:19" ht="26.25" hidden="1" customHeight="1" x14ac:dyDescent="0.25">
      <c r="A3921" s="10">
        <f>+SUBTOTAL(103,$B$5:B3921)</f>
        <v>229</v>
      </c>
      <c r="B3921" s="4" t="s">
        <v>2997</v>
      </c>
      <c r="C3921" s="4" t="s">
        <v>5810</v>
      </c>
      <c r="D3921" s="4" t="s">
        <v>1219</v>
      </c>
      <c r="E3921" s="4" t="s">
        <v>22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229</v>
      </c>
      <c r="B3922" s="4" t="s">
        <v>2998</v>
      </c>
      <c r="C3922" s="4" t="s">
        <v>5817</v>
      </c>
      <c r="D3922" s="4" t="s">
        <v>413</v>
      </c>
      <c r="E3922" s="4" t="s">
        <v>29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50</v>
      </c>
      <c r="Q3922" s="7">
        <v>1493.4</v>
      </c>
      <c r="R3922" s="7">
        <v>22506.6</v>
      </c>
      <c r="S3922" s="4" t="s">
        <v>38</v>
      </c>
    </row>
    <row r="3923" spans="1:19" ht="26.25" hidden="1" customHeight="1" x14ac:dyDescent="0.25">
      <c r="A3923" s="10">
        <f>+SUBTOTAL(103,$B$5:B3923)</f>
        <v>229</v>
      </c>
      <c r="B3923" s="4" t="s">
        <v>2999</v>
      </c>
      <c r="C3923" s="4" t="s">
        <v>5830</v>
      </c>
      <c r="D3923" s="4" t="s">
        <v>1219</v>
      </c>
      <c r="E3923" s="4" t="s">
        <v>29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229</v>
      </c>
      <c r="B3924" s="4" t="s">
        <v>217</v>
      </c>
      <c r="C3924" s="4" t="s">
        <v>5837</v>
      </c>
      <c r="D3924" s="4" t="s">
        <v>1219</v>
      </c>
      <c r="E3924" s="4" t="s">
        <v>534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229</v>
      </c>
      <c r="B3925" s="4" t="s">
        <v>3000</v>
      </c>
      <c r="C3925" s="4" t="s">
        <v>5874</v>
      </c>
      <c r="D3925" s="4" t="s">
        <v>1219</v>
      </c>
      <c r="E3925" s="4" t="s">
        <v>1929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229</v>
      </c>
      <c r="B3926" s="4" t="s">
        <v>3001</v>
      </c>
      <c r="C3926" s="4" t="s">
        <v>5896</v>
      </c>
      <c r="D3926" s="4" t="s">
        <v>1219</v>
      </c>
      <c r="E3926" s="4" t="s">
        <v>61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1715.46</v>
      </c>
      <c r="M3926" s="7">
        <v>25</v>
      </c>
      <c r="N3926" s="7">
        <v>0</v>
      </c>
      <c r="O3926" s="7"/>
      <c r="P3926" s="7">
        <v>0</v>
      </c>
      <c r="Q3926" s="7">
        <v>3158.86</v>
      </c>
      <c r="R3926" s="7">
        <v>20841.14</v>
      </c>
      <c r="S3926" s="4" t="s">
        <v>38</v>
      </c>
    </row>
    <row r="3927" spans="1:19" ht="26.25" hidden="1" customHeight="1" x14ac:dyDescent="0.25">
      <c r="A3927" s="10">
        <f>+SUBTOTAL(103,$B$5:B3927)</f>
        <v>229</v>
      </c>
      <c r="B3927" s="4" t="s">
        <v>3971</v>
      </c>
      <c r="C3927" s="4" t="s">
        <v>5906</v>
      </c>
      <c r="D3927" s="4" t="s">
        <v>2956</v>
      </c>
      <c r="E3927" s="4" t="s">
        <v>1462</v>
      </c>
      <c r="F3927" s="4" t="s">
        <v>23</v>
      </c>
      <c r="G3927" s="12" t="s">
        <v>11626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9390.68</v>
      </c>
      <c r="Q3927" s="7">
        <v>10834.08</v>
      </c>
      <c r="R3927" s="7">
        <v>13165.92</v>
      </c>
      <c r="S3927" s="4" t="s">
        <v>24</v>
      </c>
    </row>
    <row r="3928" spans="1:19" ht="26.25" hidden="1" customHeight="1" x14ac:dyDescent="0.25">
      <c r="A3928" s="10">
        <f>+SUBTOTAL(103,$B$5:B3928)</f>
        <v>229</v>
      </c>
      <c r="B3928" s="4" t="s">
        <v>3002</v>
      </c>
      <c r="C3928" s="4" t="s">
        <v>5620</v>
      </c>
      <c r="D3928" s="4" t="s">
        <v>1219</v>
      </c>
      <c r="E3928" s="4" t="s">
        <v>63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229</v>
      </c>
      <c r="B3929" s="4" t="s">
        <v>5237</v>
      </c>
      <c r="C3929" s="4" t="s">
        <v>5924</v>
      </c>
      <c r="D3929" s="4" t="s">
        <v>1219</v>
      </c>
      <c r="E3929" s="4" t="s">
        <v>110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38</v>
      </c>
    </row>
    <row r="3930" spans="1:19" ht="26.25" hidden="1" customHeight="1" x14ac:dyDescent="0.25">
      <c r="A3930" s="10">
        <f>+SUBTOTAL(103,$B$5:B3930)</f>
        <v>229</v>
      </c>
      <c r="B3930" s="4" t="s">
        <v>11235</v>
      </c>
      <c r="C3930" s="4" t="s">
        <v>8614</v>
      </c>
      <c r="D3930" s="4" t="s">
        <v>1219</v>
      </c>
      <c r="E3930" s="4" t="s">
        <v>59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229</v>
      </c>
      <c r="B3931" s="4" t="s">
        <v>3003</v>
      </c>
      <c r="C3931" s="4" t="s">
        <v>5933</v>
      </c>
      <c r="D3931" s="4" t="s">
        <v>1219</v>
      </c>
      <c r="E3931" s="4" t="s">
        <v>63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1987.5</v>
      </c>
      <c r="Q3931" s="7">
        <v>3430.9</v>
      </c>
      <c r="R3931" s="7">
        <v>20569.099999999999</v>
      </c>
      <c r="S3931" s="4" t="s">
        <v>24</v>
      </c>
    </row>
    <row r="3932" spans="1:19" ht="26.25" hidden="1" customHeight="1" x14ac:dyDescent="0.25">
      <c r="A3932" s="10">
        <f>+SUBTOTAL(103,$B$5:B3932)</f>
        <v>229</v>
      </c>
      <c r="B3932" s="4" t="s">
        <v>3004</v>
      </c>
      <c r="C3932" s="4" t="s">
        <v>5936</v>
      </c>
      <c r="D3932" s="4" t="s">
        <v>1219</v>
      </c>
      <c r="E3932" s="4" t="s">
        <v>61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229</v>
      </c>
      <c r="B3933" s="4" t="s">
        <v>2187</v>
      </c>
      <c r="C3933" s="4" t="s">
        <v>5937</v>
      </c>
      <c r="D3933" s="4" t="s">
        <v>1219</v>
      </c>
      <c r="E3933" s="4" t="s">
        <v>61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1500</v>
      </c>
      <c r="Q3933" s="7">
        <v>2943.4</v>
      </c>
      <c r="R3933" s="7">
        <v>21056.6</v>
      </c>
      <c r="S3933" s="4" t="s">
        <v>24</v>
      </c>
    </row>
    <row r="3934" spans="1:19" ht="26.25" customHeight="1" x14ac:dyDescent="0.25">
      <c r="A3934" s="10">
        <f>+SUBTOTAL(103,$B$5:B3934)</f>
        <v>230</v>
      </c>
      <c r="B3934" s="4" t="s">
        <v>5075</v>
      </c>
      <c r="C3934" s="4" t="s">
        <v>5951</v>
      </c>
      <c r="D3934" s="4" t="s">
        <v>1219</v>
      </c>
      <c r="E3934" s="4" t="s">
        <v>54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230</v>
      </c>
      <c r="B3935" s="4" t="s">
        <v>3005</v>
      </c>
      <c r="C3935" s="4" t="s">
        <v>5968</v>
      </c>
      <c r="D3935" s="4" t="s">
        <v>1219</v>
      </c>
      <c r="E3935" s="4" t="s">
        <v>22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7700.28</v>
      </c>
      <c r="Q3935" s="7">
        <v>9143.68</v>
      </c>
      <c r="R3935" s="7">
        <v>14856.32</v>
      </c>
      <c r="S3935" s="4" t="s">
        <v>24</v>
      </c>
    </row>
    <row r="3936" spans="1:19" ht="26.25" hidden="1" customHeight="1" x14ac:dyDescent="0.25">
      <c r="A3936" s="10">
        <f>+SUBTOTAL(103,$B$5:B3936)</f>
        <v>230</v>
      </c>
      <c r="B3936" s="4" t="s">
        <v>3006</v>
      </c>
      <c r="C3936" s="4" t="s">
        <v>5969</v>
      </c>
      <c r="D3936" s="4" t="s">
        <v>1219</v>
      </c>
      <c r="E3936" s="4" t="s">
        <v>59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38</v>
      </c>
    </row>
    <row r="3937" spans="1:19" ht="26.25" hidden="1" customHeight="1" x14ac:dyDescent="0.25">
      <c r="A3937" s="10">
        <f>+SUBTOTAL(103,$B$5:B3937)</f>
        <v>230</v>
      </c>
      <c r="B3937" s="4" t="s">
        <v>3007</v>
      </c>
      <c r="C3937" s="4" t="s">
        <v>5976</v>
      </c>
      <c r="D3937" s="4" t="s">
        <v>1219</v>
      </c>
      <c r="E3937" s="4" t="s">
        <v>61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230</v>
      </c>
      <c r="B3938" s="4" t="s">
        <v>3531</v>
      </c>
      <c r="C3938" s="4" t="s">
        <v>5993</v>
      </c>
      <c r="D3938" s="4" t="s">
        <v>1583</v>
      </c>
      <c r="E3938" s="4" t="s">
        <v>161</v>
      </c>
      <c r="F3938" s="4" t="s">
        <v>23</v>
      </c>
      <c r="G3938" s="12" t="s">
        <v>11626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1715.46</v>
      </c>
      <c r="M3938" s="7">
        <v>25</v>
      </c>
      <c r="N3938" s="7">
        <v>100</v>
      </c>
      <c r="O3938" s="7"/>
      <c r="P3938" s="7">
        <v>50</v>
      </c>
      <c r="Q3938" s="7">
        <v>3308.86</v>
      </c>
      <c r="R3938" s="7">
        <v>20691.14</v>
      </c>
      <c r="S3938" s="4" t="s">
        <v>38</v>
      </c>
    </row>
    <row r="3939" spans="1:19" ht="26.25" hidden="1" customHeight="1" x14ac:dyDescent="0.25">
      <c r="A3939" s="10">
        <f>+SUBTOTAL(103,$B$5:B3939)</f>
        <v>230</v>
      </c>
      <c r="B3939" s="4" t="s">
        <v>11371</v>
      </c>
      <c r="C3939" s="4" t="s">
        <v>11372</v>
      </c>
      <c r="D3939" s="4" t="s">
        <v>11436</v>
      </c>
      <c r="E3939" s="4" t="s">
        <v>564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38</v>
      </c>
    </row>
    <row r="3940" spans="1:19" ht="26.25" hidden="1" customHeight="1" x14ac:dyDescent="0.25">
      <c r="A3940" s="10">
        <f>+SUBTOTAL(103,$B$5:B3940)</f>
        <v>230</v>
      </c>
      <c r="B3940" s="4" t="s">
        <v>3008</v>
      </c>
      <c r="C3940" s="4" t="s">
        <v>5997</v>
      </c>
      <c r="D3940" s="4" t="s">
        <v>1107</v>
      </c>
      <c r="E3940" s="4" t="s">
        <v>59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230</v>
      </c>
      <c r="B3941" s="4" t="s">
        <v>3009</v>
      </c>
      <c r="C3941" s="4" t="s">
        <v>6038</v>
      </c>
      <c r="D3941" s="4" t="s">
        <v>1107</v>
      </c>
      <c r="E3941" s="4" t="s">
        <v>132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230</v>
      </c>
      <c r="B3942" s="4" t="s">
        <v>3011</v>
      </c>
      <c r="C3942" s="4" t="s">
        <v>6078</v>
      </c>
      <c r="D3942" s="4" t="s">
        <v>2276</v>
      </c>
      <c r="E3942" s="4" t="s">
        <v>487</v>
      </c>
      <c r="F3942" s="4" t="s">
        <v>23</v>
      </c>
      <c r="G3942" s="12" t="s">
        <v>11626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1715.46</v>
      </c>
      <c r="M3942" s="7">
        <v>25</v>
      </c>
      <c r="N3942" s="7">
        <v>0</v>
      </c>
      <c r="O3942" s="7"/>
      <c r="P3942" s="7">
        <v>50</v>
      </c>
      <c r="Q3942" s="7">
        <v>3208.86</v>
      </c>
      <c r="R3942" s="7">
        <v>20791.14</v>
      </c>
      <c r="S3942" s="4" t="s">
        <v>38</v>
      </c>
    </row>
    <row r="3943" spans="1:19" ht="26.25" hidden="1" customHeight="1" x14ac:dyDescent="0.25">
      <c r="A3943" s="10">
        <f>+SUBTOTAL(103,$B$5:B3943)</f>
        <v>230</v>
      </c>
      <c r="B3943" s="4" t="s">
        <v>5162</v>
      </c>
      <c r="C3943" s="4" t="s">
        <v>6100</v>
      </c>
      <c r="D3943" s="4" t="s">
        <v>1219</v>
      </c>
      <c r="E3943" s="4" t="s">
        <v>57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hidden="1" customHeight="1" x14ac:dyDescent="0.25">
      <c r="A3944" s="10">
        <f>+SUBTOTAL(103,$B$5:B3944)</f>
        <v>230</v>
      </c>
      <c r="B3944" s="4" t="s">
        <v>3012</v>
      </c>
      <c r="C3944" s="4" t="s">
        <v>6101</v>
      </c>
      <c r="D3944" s="4" t="s">
        <v>1219</v>
      </c>
      <c r="E3944" s="4" t="s">
        <v>78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230</v>
      </c>
      <c r="B3945" s="4" t="s">
        <v>4651</v>
      </c>
      <c r="C3945" s="4" t="s">
        <v>6110</v>
      </c>
      <c r="D3945" s="4" t="s">
        <v>1219</v>
      </c>
      <c r="E3945" s="4" t="s">
        <v>29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230</v>
      </c>
      <c r="B3946" s="4" t="s">
        <v>3013</v>
      </c>
      <c r="C3946" s="4" t="s">
        <v>6127</v>
      </c>
      <c r="D3946" s="4" t="s">
        <v>1219</v>
      </c>
      <c r="E3946" s="4" t="s">
        <v>63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230</v>
      </c>
      <c r="B3947" s="4" t="s">
        <v>3014</v>
      </c>
      <c r="C3947" s="4" t="s">
        <v>6142</v>
      </c>
      <c r="D3947" s="4" t="s">
        <v>1583</v>
      </c>
      <c r="E3947" s="4" t="s">
        <v>1462</v>
      </c>
      <c r="F3947" s="4" t="s">
        <v>23</v>
      </c>
      <c r="G3947" s="12" t="s">
        <v>11626</v>
      </c>
      <c r="H3947" s="7">
        <v>24000</v>
      </c>
      <c r="I3947" s="7">
        <v>688.8</v>
      </c>
      <c r="J3947" s="7">
        <v>0</v>
      </c>
      <c r="K3947" s="7">
        <v>729.6</v>
      </c>
      <c r="L3947" s="7">
        <v>1715.46</v>
      </c>
      <c r="M3947" s="7">
        <v>25</v>
      </c>
      <c r="N3947" s="7">
        <v>100</v>
      </c>
      <c r="O3947" s="7"/>
      <c r="P3947" s="7">
        <v>2595</v>
      </c>
      <c r="Q3947" s="7">
        <v>5853.86</v>
      </c>
      <c r="R3947" s="7">
        <v>18146.14</v>
      </c>
      <c r="S3947" s="4" t="s">
        <v>38</v>
      </c>
    </row>
    <row r="3948" spans="1:19" ht="26.25" hidden="1" customHeight="1" x14ac:dyDescent="0.25">
      <c r="A3948" s="10">
        <f>+SUBTOTAL(103,$B$5:B3948)</f>
        <v>230</v>
      </c>
      <c r="B3948" s="4" t="s">
        <v>4131</v>
      </c>
      <c r="C3948" s="4" t="s">
        <v>6159</v>
      </c>
      <c r="D3948" s="4" t="s">
        <v>1107</v>
      </c>
      <c r="E3948" s="4" t="s">
        <v>29</v>
      </c>
      <c r="F3948" s="4" t="s">
        <v>23</v>
      </c>
      <c r="G3948" s="12" t="s">
        <v>11626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3430.92</v>
      </c>
      <c r="M3948" s="7">
        <v>25</v>
      </c>
      <c r="N3948" s="7">
        <v>100</v>
      </c>
      <c r="O3948" s="7"/>
      <c r="P3948" s="7">
        <v>3955.83</v>
      </c>
      <c r="Q3948" s="7">
        <v>8930.15</v>
      </c>
      <c r="R3948" s="7">
        <v>15069.85</v>
      </c>
      <c r="S3948" s="4" t="s">
        <v>38</v>
      </c>
    </row>
    <row r="3949" spans="1:19" ht="26.25" hidden="1" customHeight="1" x14ac:dyDescent="0.25">
      <c r="A3949" s="10">
        <f>+SUBTOTAL(103,$B$5:B3949)</f>
        <v>230</v>
      </c>
      <c r="B3949" s="4" t="s">
        <v>4013</v>
      </c>
      <c r="C3949" s="4" t="s">
        <v>6194</v>
      </c>
      <c r="D3949" s="4" t="s">
        <v>3270</v>
      </c>
      <c r="E3949" s="4" t="s">
        <v>278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/>
      <c r="P3949" s="7">
        <v>50</v>
      </c>
      <c r="Q3949" s="7">
        <v>3208.86</v>
      </c>
      <c r="R3949" s="7">
        <v>20791.14</v>
      </c>
      <c r="S3949" s="4" t="s">
        <v>24</v>
      </c>
    </row>
    <row r="3950" spans="1:19" ht="26.25" hidden="1" customHeight="1" x14ac:dyDescent="0.25">
      <c r="A3950" s="10">
        <f>+SUBTOTAL(103,$B$5:B3950)</f>
        <v>230</v>
      </c>
      <c r="B3950" s="4" t="s">
        <v>683</v>
      </c>
      <c r="C3950" s="4" t="s">
        <v>5504</v>
      </c>
      <c r="D3950" s="4" t="s">
        <v>1219</v>
      </c>
      <c r="E3950" s="4" t="s">
        <v>121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230</v>
      </c>
      <c r="B3951" s="4" t="s">
        <v>417</v>
      </c>
      <c r="C3951" s="4" t="s">
        <v>6208</v>
      </c>
      <c r="D3951" s="4" t="s">
        <v>3322</v>
      </c>
      <c r="E3951" s="4" t="s">
        <v>3975</v>
      </c>
      <c r="F3951" s="4" t="s">
        <v>23</v>
      </c>
      <c r="G3951" s="12" t="s">
        <v>11626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1715.46</v>
      </c>
      <c r="M3951" s="7">
        <v>25</v>
      </c>
      <c r="N3951" s="7">
        <v>0</v>
      </c>
      <c r="O3951" s="7"/>
      <c r="P3951" s="7">
        <v>6490</v>
      </c>
      <c r="Q3951" s="7">
        <v>9648.86</v>
      </c>
      <c r="R3951" s="7">
        <v>14351.14</v>
      </c>
      <c r="S3951" s="4" t="s">
        <v>24</v>
      </c>
    </row>
    <row r="3952" spans="1:19" ht="26.25" hidden="1" customHeight="1" x14ac:dyDescent="0.25">
      <c r="A3952" s="10">
        <f>+SUBTOTAL(103,$B$5:B3952)</f>
        <v>230</v>
      </c>
      <c r="B3952" s="4" t="s">
        <v>2196</v>
      </c>
      <c r="C3952" s="4" t="s">
        <v>6217</v>
      </c>
      <c r="D3952" s="4" t="s">
        <v>1219</v>
      </c>
      <c r="E3952" s="4" t="s">
        <v>59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24</v>
      </c>
    </row>
    <row r="3953" spans="1:19" ht="26.25" hidden="1" customHeight="1" x14ac:dyDescent="0.25">
      <c r="A3953" s="10">
        <f>+SUBTOTAL(103,$B$5:B3953)</f>
        <v>230</v>
      </c>
      <c r="B3953" s="4" t="s">
        <v>524</v>
      </c>
      <c r="C3953" s="4" t="s">
        <v>6233</v>
      </c>
      <c r="D3953" s="4" t="s">
        <v>1219</v>
      </c>
      <c r="E3953" s="4" t="s">
        <v>22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230</v>
      </c>
      <c r="B3954" s="4" t="s">
        <v>524</v>
      </c>
      <c r="C3954" s="4" t="s">
        <v>6238</v>
      </c>
      <c r="D3954" s="4" t="s">
        <v>1219</v>
      </c>
      <c r="E3954" s="4" t="s">
        <v>63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230</v>
      </c>
      <c r="B3955" s="4" t="s">
        <v>701</v>
      </c>
      <c r="C3955" s="4" t="s">
        <v>6289</v>
      </c>
      <c r="D3955" s="4" t="s">
        <v>1107</v>
      </c>
      <c r="E3955" s="4" t="s">
        <v>94</v>
      </c>
      <c r="F3955" s="4" t="s">
        <v>23</v>
      </c>
      <c r="G3955" s="12" t="s">
        <v>11626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120</v>
      </c>
      <c r="O3955" s="7"/>
      <c r="P3955" s="7">
        <v>4207.63</v>
      </c>
      <c r="Q3955" s="7">
        <v>5771.03</v>
      </c>
      <c r="R3955" s="7">
        <v>18228.97</v>
      </c>
      <c r="S3955" s="4" t="s">
        <v>38</v>
      </c>
    </row>
    <row r="3956" spans="1:19" ht="26.25" hidden="1" customHeight="1" x14ac:dyDescent="0.25">
      <c r="A3956" s="10">
        <f>+SUBTOTAL(103,$B$5:B3956)</f>
        <v>230</v>
      </c>
      <c r="B3956" s="4" t="s">
        <v>3016</v>
      </c>
      <c r="C3956" s="4" t="s">
        <v>6294</v>
      </c>
      <c r="D3956" s="4" t="s">
        <v>1219</v>
      </c>
      <c r="E3956" s="4" t="s">
        <v>110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38</v>
      </c>
    </row>
    <row r="3957" spans="1:19" ht="26.25" hidden="1" customHeight="1" x14ac:dyDescent="0.25">
      <c r="A3957" s="10">
        <f>+SUBTOTAL(103,$B$5:B3957)</f>
        <v>230</v>
      </c>
      <c r="B3957" s="4" t="s">
        <v>3017</v>
      </c>
      <c r="C3957" s="4" t="s">
        <v>6304</v>
      </c>
      <c r="D3957" s="4" t="s">
        <v>2371</v>
      </c>
      <c r="E3957" s="4" t="s">
        <v>52</v>
      </c>
      <c r="F3957" s="4" t="s">
        <v>23</v>
      </c>
      <c r="G3957" s="12" t="s">
        <v>11626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230</v>
      </c>
      <c r="B3958" s="4" t="s">
        <v>3018</v>
      </c>
      <c r="C3958" s="4" t="s">
        <v>5626</v>
      </c>
      <c r="D3958" s="4" t="s">
        <v>1219</v>
      </c>
      <c r="E3958" s="4" t="s">
        <v>27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230</v>
      </c>
      <c r="B3959" s="4" t="s">
        <v>3019</v>
      </c>
      <c r="C3959" s="4" t="s">
        <v>6363</v>
      </c>
      <c r="D3959" s="4" t="s">
        <v>282</v>
      </c>
      <c r="E3959" s="4" t="s">
        <v>321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230</v>
      </c>
      <c r="B3960" s="4" t="s">
        <v>3020</v>
      </c>
      <c r="C3960" s="4" t="s">
        <v>6377</v>
      </c>
      <c r="D3960" s="4" t="s">
        <v>1219</v>
      </c>
      <c r="E3960" s="4" t="s">
        <v>52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38</v>
      </c>
    </row>
    <row r="3961" spans="1:19" ht="26.25" hidden="1" customHeight="1" x14ac:dyDescent="0.25">
      <c r="A3961" s="10">
        <f>+SUBTOTAL(103,$B$5:B3961)</f>
        <v>230</v>
      </c>
      <c r="B3961" s="4" t="s">
        <v>252</v>
      </c>
      <c r="C3961" s="4" t="s">
        <v>6391</v>
      </c>
      <c r="D3961" s="4" t="s">
        <v>1601</v>
      </c>
      <c r="E3961" s="4" t="s">
        <v>124</v>
      </c>
      <c r="F3961" s="4" t="s">
        <v>23</v>
      </c>
      <c r="G3961" s="12" t="s">
        <v>11626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1270</v>
      </c>
      <c r="Q3961" s="7">
        <v>2713.4</v>
      </c>
      <c r="R3961" s="7">
        <v>21286.6</v>
      </c>
      <c r="S3961" s="4" t="s">
        <v>38</v>
      </c>
    </row>
    <row r="3962" spans="1:19" ht="26.25" hidden="1" customHeight="1" x14ac:dyDescent="0.25">
      <c r="A3962" s="10">
        <f>+SUBTOTAL(103,$B$5:B3962)</f>
        <v>230</v>
      </c>
      <c r="B3962" s="4" t="s">
        <v>5239</v>
      </c>
      <c r="C3962" s="4" t="s">
        <v>6396</v>
      </c>
      <c r="D3962" s="4" t="s">
        <v>1219</v>
      </c>
      <c r="E3962" s="4" t="s">
        <v>57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38</v>
      </c>
    </row>
    <row r="3963" spans="1:19" ht="26.25" hidden="1" customHeight="1" x14ac:dyDescent="0.25">
      <c r="A3963" s="10">
        <f>+SUBTOTAL(103,$B$5:B3963)</f>
        <v>230</v>
      </c>
      <c r="B3963" s="4" t="s">
        <v>3021</v>
      </c>
      <c r="C3963" s="4" t="s">
        <v>5569</v>
      </c>
      <c r="D3963" s="4" t="s">
        <v>1219</v>
      </c>
      <c r="E3963" s="4" t="s">
        <v>35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50</v>
      </c>
      <c r="Q3963" s="7">
        <v>1493.4</v>
      </c>
      <c r="R3963" s="7">
        <v>22506.6</v>
      </c>
      <c r="S3963" s="4" t="s">
        <v>38</v>
      </c>
    </row>
    <row r="3964" spans="1:19" ht="26.25" hidden="1" customHeight="1" x14ac:dyDescent="0.25">
      <c r="A3964" s="10">
        <f>+SUBTOTAL(103,$B$5:B3964)</f>
        <v>230</v>
      </c>
      <c r="B3964" s="4" t="s">
        <v>3022</v>
      </c>
      <c r="C3964" s="4" t="s">
        <v>6400</v>
      </c>
      <c r="D3964" s="4" t="s">
        <v>1219</v>
      </c>
      <c r="E3964" s="4" t="s">
        <v>59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230</v>
      </c>
      <c r="B3965" s="4" t="s">
        <v>3023</v>
      </c>
      <c r="C3965" s="4" t="s">
        <v>6420</v>
      </c>
      <c r="D3965" s="4" t="s">
        <v>1219</v>
      </c>
      <c r="E3965" s="4" t="s">
        <v>56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230</v>
      </c>
      <c r="B3966" s="4" t="s">
        <v>3024</v>
      </c>
      <c r="C3966" s="4" t="s">
        <v>6433</v>
      </c>
      <c r="D3966" s="4" t="s">
        <v>282</v>
      </c>
      <c r="E3966" s="4" t="s">
        <v>59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230</v>
      </c>
      <c r="B3967" s="4" t="s">
        <v>3025</v>
      </c>
      <c r="C3967" s="4" t="s">
        <v>6435</v>
      </c>
      <c r="D3967" s="4" t="s">
        <v>1219</v>
      </c>
      <c r="E3967" s="4" t="s">
        <v>188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230</v>
      </c>
      <c r="B3968" s="4" t="s">
        <v>3026</v>
      </c>
      <c r="C3968" s="4" t="s">
        <v>6449</v>
      </c>
      <c r="D3968" s="4" t="s">
        <v>794</v>
      </c>
      <c r="E3968" s="4" t="s">
        <v>78</v>
      </c>
      <c r="F3968" s="4" t="s">
        <v>46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230</v>
      </c>
      <c r="B3969" s="4" t="s">
        <v>734</v>
      </c>
      <c r="C3969" s="4" t="s">
        <v>6455</v>
      </c>
      <c r="D3969" s="4" t="s">
        <v>1219</v>
      </c>
      <c r="E3969" s="4" t="s">
        <v>61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230</v>
      </c>
      <c r="B3970" s="4" t="s">
        <v>3354</v>
      </c>
      <c r="C3970" s="4" t="s">
        <v>6471</v>
      </c>
      <c r="D3970" s="4" t="s">
        <v>2141</v>
      </c>
      <c r="E3970" s="4" t="s">
        <v>5117</v>
      </c>
      <c r="F3970" s="4" t="s">
        <v>23</v>
      </c>
      <c r="G3970" s="12" t="s">
        <v>11626</v>
      </c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11157.44</v>
      </c>
      <c r="Q3970" s="7">
        <v>12600.84</v>
      </c>
      <c r="R3970" s="7">
        <v>11399.16</v>
      </c>
      <c r="S3970" s="4" t="s">
        <v>38</v>
      </c>
    </row>
    <row r="3971" spans="1:19" ht="26.25" hidden="1" customHeight="1" x14ac:dyDescent="0.25">
      <c r="A3971" s="10">
        <f>+SUBTOTAL(103,$B$5:B3971)</f>
        <v>230</v>
      </c>
      <c r="B3971" s="4" t="s">
        <v>3027</v>
      </c>
      <c r="C3971" s="4" t="s">
        <v>6484</v>
      </c>
      <c r="D3971" s="4" t="s">
        <v>1219</v>
      </c>
      <c r="E3971" s="4" t="s">
        <v>22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230</v>
      </c>
      <c r="B3972" s="4" t="s">
        <v>740</v>
      </c>
      <c r="C3972" s="4" t="s">
        <v>6504</v>
      </c>
      <c r="D3972" s="4" t="s">
        <v>1219</v>
      </c>
      <c r="E3972" s="4" t="s">
        <v>52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230</v>
      </c>
      <c r="B3973" s="4" t="s">
        <v>3028</v>
      </c>
      <c r="C3973" s="4" t="s">
        <v>6513</v>
      </c>
      <c r="D3973" s="4" t="s">
        <v>1219</v>
      </c>
      <c r="E3973" s="4" t="s">
        <v>29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230</v>
      </c>
      <c r="B3974" s="4" t="s">
        <v>3028</v>
      </c>
      <c r="C3974" s="4" t="s">
        <v>6514</v>
      </c>
      <c r="D3974" s="4" t="s">
        <v>1107</v>
      </c>
      <c r="E3974" s="4" t="s">
        <v>188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50</v>
      </c>
      <c r="Q3974" s="7">
        <v>1493.4</v>
      </c>
      <c r="R3974" s="7">
        <v>22506.6</v>
      </c>
      <c r="S3974" s="4" t="s">
        <v>38</v>
      </c>
    </row>
    <row r="3975" spans="1:19" ht="26.25" hidden="1" customHeight="1" x14ac:dyDescent="0.25">
      <c r="A3975" s="10">
        <f>+SUBTOTAL(103,$B$5:B3975)</f>
        <v>230</v>
      </c>
      <c r="B3975" s="4" t="s">
        <v>3029</v>
      </c>
      <c r="C3975" s="4" t="s">
        <v>6516</v>
      </c>
      <c r="D3975" s="4" t="s">
        <v>3030</v>
      </c>
      <c r="E3975" s="4" t="s">
        <v>2981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1715.46</v>
      </c>
      <c r="M3975" s="7">
        <v>25</v>
      </c>
      <c r="N3975" s="7">
        <v>0</v>
      </c>
      <c r="O3975" s="7"/>
      <c r="P3975" s="7">
        <v>0</v>
      </c>
      <c r="Q3975" s="7">
        <v>3158.86</v>
      </c>
      <c r="R3975" s="7">
        <v>20841.14</v>
      </c>
      <c r="S3975" s="4" t="s">
        <v>38</v>
      </c>
    </row>
    <row r="3976" spans="1:19" ht="26.25" hidden="1" customHeight="1" x14ac:dyDescent="0.25">
      <c r="A3976" s="10">
        <f>+SUBTOTAL(103,$B$5:B3976)</f>
        <v>230</v>
      </c>
      <c r="B3976" s="4" t="s">
        <v>11252</v>
      </c>
      <c r="C3976" s="4" t="s">
        <v>11253</v>
      </c>
      <c r="D3976" s="4" t="s">
        <v>1219</v>
      </c>
      <c r="E3976" s="4" t="s">
        <v>59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230</v>
      </c>
      <c r="B3977" s="4" t="s">
        <v>3595</v>
      </c>
      <c r="C3977" s="4" t="s">
        <v>6549</v>
      </c>
      <c r="D3977" s="4" t="s">
        <v>1219</v>
      </c>
      <c r="E3977" s="4" t="s">
        <v>22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24</v>
      </c>
    </row>
    <row r="3978" spans="1:19" ht="26.25" hidden="1" customHeight="1" x14ac:dyDescent="0.25">
      <c r="A3978" s="10">
        <f>+SUBTOTAL(103,$B$5:B3978)</f>
        <v>230</v>
      </c>
      <c r="B3978" s="4" t="s">
        <v>3032</v>
      </c>
      <c r="C3978" s="4" t="s">
        <v>6555</v>
      </c>
      <c r="D3978" s="4" t="s">
        <v>1219</v>
      </c>
      <c r="E3978" s="4" t="s">
        <v>114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230</v>
      </c>
      <c r="B3979" s="4" t="s">
        <v>2219</v>
      </c>
      <c r="C3979" s="4" t="s">
        <v>5880</v>
      </c>
      <c r="D3979" s="4" t="s">
        <v>1219</v>
      </c>
      <c r="E3979" s="4" t="s">
        <v>59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355.52</v>
      </c>
      <c r="Q3979" s="7">
        <v>1798.92</v>
      </c>
      <c r="R3979" s="7">
        <v>22201.08</v>
      </c>
      <c r="S3979" s="4" t="s">
        <v>24</v>
      </c>
    </row>
    <row r="3980" spans="1:19" ht="26.25" hidden="1" customHeight="1" x14ac:dyDescent="0.25">
      <c r="A3980" s="10">
        <f>+SUBTOTAL(103,$B$5:B3980)</f>
        <v>230</v>
      </c>
      <c r="B3980" s="4" t="s">
        <v>2219</v>
      </c>
      <c r="C3980" s="4" t="s">
        <v>6559</v>
      </c>
      <c r="D3980" s="4" t="s">
        <v>2343</v>
      </c>
      <c r="E3980" s="4" t="s">
        <v>124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hidden="1" customHeight="1" x14ac:dyDescent="0.25">
      <c r="A3981" s="10">
        <f>+SUBTOTAL(103,$B$5:B3981)</f>
        <v>230</v>
      </c>
      <c r="B3981" s="4" t="s">
        <v>11256</v>
      </c>
      <c r="C3981" s="4" t="s">
        <v>9335</v>
      </c>
      <c r="D3981" s="4" t="s">
        <v>1219</v>
      </c>
      <c r="E3981" s="4" t="s">
        <v>121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24</v>
      </c>
    </row>
    <row r="3982" spans="1:19" ht="26.25" hidden="1" customHeight="1" x14ac:dyDescent="0.25">
      <c r="A3982" s="10">
        <f>+SUBTOTAL(103,$B$5:B3982)</f>
        <v>230</v>
      </c>
      <c r="B3982" s="4" t="s">
        <v>3033</v>
      </c>
      <c r="C3982" s="4" t="s">
        <v>6602</v>
      </c>
      <c r="D3982" s="4" t="s">
        <v>1219</v>
      </c>
      <c r="E3982" s="4" t="s">
        <v>22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230</v>
      </c>
      <c r="B3983" s="4" t="s">
        <v>3034</v>
      </c>
      <c r="C3983" s="4" t="s">
        <v>6603</v>
      </c>
      <c r="D3983" s="4" t="s">
        <v>1219</v>
      </c>
      <c r="E3983" s="4" t="s">
        <v>59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230</v>
      </c>
      <c r="B3984" s="4" t="s">
        <v>3035</v>
      </c>
      <c r="C3984" s="4" t="s">
        <v>6607</v>
      </c>
      <c r="D3984" s="4" t="s">
        <v>413</v>
      </c>
      <c r="E3984" s="4" t="s">
        <v>69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1715.46</v>
      </c>
      <c r="M3984" s="7">
        <v>25</v>
      </c>
      <c r="N3984" s="7">
        <v>100</v>
      </c>
      <c r="O3984" s="7"/>
      <c r="P3984" s="7">
        <v>6265.26</v>
      </c>
      <c r="Q3984" s="7">
        <v>9524.1200000000008</v>
      </c>
      <c r="R3984" s="7">
        <v>14475.88</v>
      </c>
      <c r="S3984" s="4" t="s">
        <v>38</v>
      </c>
    </row>
    <row r="3985" spans="1:19" ht="26.25" hidden="1" customHeight="1" x14ac:dyDescent="0.25">
      <c r="A3985" s="10">
        <f>+SUBTOTAL(103,$B$5:B3985)</f>
        <v>230</v>
      </c>
      <c r="B3985" s="4" t="s">
        <v>3036</v>
      </c>
      <c r="C3985" s="4" t="s">
        <v>5929</v>
      </c>
      <c r="D3985" s="4" t="s">
        <v>1219</v>
      </c>
      <c r="E3985" s="4" t="s">
        <v>195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230</v>
      </c>
      <c r="B3986" s="4" t="s">
        <v>3037</v>
      </c>
      <c r="C3986" s="4" t="s">
        <v>6618</v>
      </c>
      <c r="D3986" s="4" t="s">
        <v>1219</v>
      </c>
      <c r="E3986" s="4" t="s">
        <v>61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230</v>
      </c>
      <c r="B3987" s="4" t="s">
        <v>3038</v>
      </c>
      <c r="C3987" s="4" t="s">
        <v>6622</v>
      </c>
      <c r="D3987" s="4" t="s">
        <v>1219</v>
      </c>
      <c r="E3987" s="4" t="s">
        <v>59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230</v>
      </c>
      <c r="B3988" s="4" t="s">
        <v>3039</v>
      </c>
      <c r="C3988" s="4" t="s">
        <v>6623</v>
      </c>
      <c r="D3988" s="4" t="s">
        <v>1219</v>
      </c>
      <c r="E3988" s="4" t="s">
        <v>59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230</v>
      </c>
      <c r="B3989" s="4" t="s">
        <v>3040</v>
      </c>
      <c r="C3989" s="4" t="s">
        <v>5514</v>
      </c>
      <c r="D3989" s="4" t="s">
        <v>1219</v>
      </c>
      <c r="E3989" s="4" t="s">
        <v>61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230</v>
      </c>
      <c r="B3990" s="4" t="s">
        <v>3041</v>
      </c>
      <c r="C3990" s="4" t="s">
        <v>6624</v>
      </c>
      <c r="D3990" s="4" t="s">
        <v>1107</v>
      </c>
      <c r="E3990" s="4" t="s">
        <v>173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230</v>
      </c>
      <c r="B3991" s="4" t="s">
        <v>1850</v>
      </c>
      <c r="C3991" s="4" t="s">
        <v>6645</v>
      </c>
      <c r="D3991" s="4" t="s">
        <v>1219</v>
      </c>
      <c r="E3991" s="4" t="s">
        <v>171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10477.719999999999</v>
      </c>
      <c r="Q3991" s="7">
        <v>11921.12</v>
      </c>
      <c r="R3991" s="7">
        <v>12078.88</v>
      </c>
      <c r="S3991" s="4" t="s">
        <v>24</v>
      </c>
    </row>
    <row r="3992" spans="1:19" ht="26.25" hidden="1" customHeight="1" x14ac:dyDescent="0.25">
      <c r="A3992" s="10">
        <f>+SUBTOTAL(103,$B$5:B3992)</f>
        <v>230</v>
      </c>
      <c r="B3992" s="4" t="s">
        <v>3042</v>
      </c>
      <c r="C3992" s="4" t="s">
        <v>6655</v>
      </c>
      <c r="D3992" s="4" t="s">
        <v>1219</v>
      </c>
      <c r="E3992" s="4" t="s">
        <v>183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230</v>
      </c>
      <c r="B3993" s="4" t="s">
        <v>3043</v>
      </c>
      <c r="C3993" s="4" t="s">
        <v>6685</v>
      </c>
      <c r="D3993" s="4" t="s">
        <v>1219</v>
      </c>
      <c r="E3993" s="4" t="s">
        <v>29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38</v>
      </c>
    </row>
    <row r="3994" spans="1:19" ht="26.25" hidden="1" customHeight="1" x14ac:dyDescent="0.25">
      <c r="A3994" s="10">
        <f>+SUBTOTAL(103,$B$5:B3994)</f>
        <v>230</v>
      </c>
      <c r="B3994" s="4" t="s">
        <v>256</v>
      </c>
      <c r="C3994" s="4" t="s">
        <v>6696</v>
      </c>
      <c r="D3994" s="4" t="s">
        <v>1219</v>
      </c>
      <c r="E3994" s="4" t="s">
        <v>59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230</v>
      </c>
      <c r="B3995" s="4" t="s">
        <v>1573</v>
      </c>
      <c r="C3995" s="4" t="s">
        <v>6719</v>
      </c>
      <c r="D3995" s="4" t="s">
        <v>540</v>
      </c>
      <c r="E3995" s="4" t="s">
        <v>321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24</v>
      </c>
    </row>
    <row r="3996" spans="1:19" ht="26.25" hidden="1" customHeight="1" x14ac:dyDescent="0.25">
      <c r="A3996" s="10">
        <f>+SUBTOTAL(103,$B$5:B3996)</f>
        <v>230</v>
      </c>
      <c r="B3996" s="4" t="s">
        <v>5121</v>
      </c>
      <c r="C3996" s="4" t="s">
        <v>6736</v>
      </c>
      <c r="D3996" s="4" t="s">
        <v>1219</v>
      </c>
      <c r="E3996" s="4" t="s">
        <v>61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230</v>
      </c>
      <c r="B3997" s="4" t="s">
        <v>3558</v>
      </c>
      <c r="C3997" s="4" t="s">
        <v>6769</v>
      </c>
      <c r="D3997" s="4" t="s">
        <v>2141</v>
      </c>
      <c r="E3997" s="4" t="s">
        <v>27</v>
      </c>
      <c r="F3997" s="4" t="s">
        <v>23</v>
      </c>
      <c r="G3997" s="12" t="s">
        <v>11626</v>
      </c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50</v>
      </c>
      <c r="Q3997" s="7">
        <v>1493.4</v>
      </c>
      <c r="R3997" s="7">
        <v>22506.6</v>
      </c>
      <c r="S3997" s="4" t="s">
        <v>24</v>
      </c>
    </row>
    <row r="3998" spans="1:19" ht="26.25" hidden="1" customHeight="1" x14ac:dyDescent="0.25">
      <c r="A3998" s="10">
        <f>+SUBTOTAL(103,$B$5:B3998)</f>
        <v>230</v>
      </c>
      <c r="B3998" s="4" t="s">
        <v>11378</v>
      </c>
      <c r="C3998" s="4" t="s">
        <v>11379</v>
      </c>
      <c r="D3998" s="4" t="s">
        <v>1107</v>
      </c>
      <c r="E3998" s="4" t="s">
        <v>63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230</v>
      </c>
      <c r="B3999" s="4" t="s">
        <v>5081</v>
      </c>
      <c r="C3999" s="4" t="s">
        <v>5453</v>
      </c>
      <c r="D3999" s="4" t="s">
        <v>1219</v>
      </c>
      <c r="E3999" s="4" t="s">
        <v>69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24</v>
      </c>
    </row>
    <row r="4000" spans="1:19" ht="26.25" hidden="1" customHeight="1" x14ac:dyDescent="0.25">
      <c r="A4000" s="10">
        <f>+SUBTOTAL(103,$B$5:B4000)</f>
        <v>230</v>
      </c>
      <c r="B4000" s="4" t="s">
        <v>11380</v>
      </c>
      <c r="C4000" s="4" t="s">
        <v>11381</v>
      </c>
      <c r="D4000" s="4" t="s">
        <v>1219</v>
      </c>
      <c r="E4000" s="4" t="s">
        <v>59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230</v>
      </c>
      <c r="B4001" s="4" t="s">
        <v>3044</v>
      </c>
      <c r="C4001" s="4" t="s">
        <v>6795</v>
      </c>
      <c r="D4001" s="4" t="s">
        <v>1219</v>
      </c>
      <c r="E4001" s="4" t="s">
        <v>59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1220</v>
      </c>
      <c r="Q4001" s="7">
        <v>2663.4</v>
      </c>
      <c r="R4001" s="7">
        <v>21336.6</v>
      </c>
      <c r="S4001" s="4" t="s">
        <v>24</v>
      </c>
    </row>
    <row r="4002" spans="1:19" ht="26.25" hidden="1" customHeight="1" x14ac:dyDescent="0.25">
      <c r="A4002" s="10">
        <f>+SUBTOTAL(103,$B$5:B4002)</f>
        <v>230</v>
      </c>
      <c r="B4002" s="4" t="s">
        <v>429</v>
      </c>
      <c r="C4002" s="4" t="s">
        <v>6805</v>
      </c>
      <c r="D4002" s="4" t="s">
        <v>413</v>
      </c>
      <c r="E4002" s="4" t="s">
        <v>188</v>
      </c>
      <c r="F4002" s="4" t="s">
        <v>23</v>
      </c>
      <c r="G4002" s="12" t="s">
        <v>11626</v>
      </c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230</v>
      </c>
      <c r="B4003" s="4" t="s">
        <v>786</v>
      </c>
      <c r="C4003" s="4" t="s">
        <v>6818</v>
      </c>
      <c r="D4003" s="4" t="s">
        <v>1219</v>
      </c>
      <c r="E4003" s="4" t="s">
        <v>114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230</v>
      </c>
      <c r="B4004" s="4" t="s">
        <v>2243</v>
      </c>
      <c r="C4004" s="4" t="s">
        <v>11258</v>
      </c>
      <c r="D4004" s="4" t="s">
        <v>1219</v>
      </c>
      <c r="E4004" s="4" t="s">
        <v>124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5133.46</v>
      </c>
      <c r="Q4004" s="7">
        <v>6576.86</v>
      </c>
      <c r="R4004" s="7">
        <v>17423.14</v>
      </c>
      <c r="S4004" s="4" t="s">
        <v>24</v>
      </c>
    </row>
    <row r="4005" spans="1:19" ht="26.25" hidden="1" customHeight="1" x14ac:dyDescent="0.25">
      <c r="A4005" s="10">
        <f>+SUBTOTAL(103,$B$5:B4005)</f>
        <v>230</v>
      </c>
      <c r="B4005" s="4" t="s">
        <v>5243</v>
      </c>
      <c r="C4005" s="4" t="s">
        <v>6834</v>
      </c>
      <c r="D4005" s="4" t="s">
        <v>1219</v>
      </c>
      <c r="E4005" s="4" t="s">
        <v>57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230</v>
      </c>
      <c r="B4006" s="4" t="s">
        <v>3700</v>
      </c>
      <c r="C4006" s="4" t="s">
        <v>6846</v>
      </c>
      <c r="D4006" s="4" t="s">
        <v>413</v>
      </c>
      <c r="E4006" s="4" t="s">
        <v>278</v>
      </c>
      <c r="F4006" s="4" t="s">
        <v>23</v>
      </c>
      <c r="G4006" s="12" t="s">
        <v>11626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7548.76</v>
      </c>
      <c r="Q4006" s="7">
        <v>8992.16</v>
      </c>
      <c r="R4006" s="7">
        <v>15007.84</v>
      </c>
      <c r="S4006" s="4" t="s">
        <v>38</v>
      </c>
    </row>
    <row r="4007" spans="1:19" ht="26.25" hidden="1" customHeight="1" x14ac:dyDescent="0.25">
      <c r="A4007" s="10">
        <f>+SUBTOTAL(103,$B$5:B4007)</f>
        <v>230</v>
      </c>
      <c r="B4007" s="4" t="s">
        <v>2245</v>
      </c>
      <c r="C4007" s="4" t="s">
        <v>6853</v>
      </c>
      <c r="D4007" s="4" t="s">
        <v>1219</v>
      </c>
      <c r="E4007" s="4" t="s">
        <v>188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38</v>
      </c>
    </row>
    <row r="4008" spans="1:19" ht="26.25" hidden="1" customHeight="1" x14ac:dyDescent="0.25">
      <c r="A4008" s="10">
        <f>+SUBTOTAL(103,$B$5:B4008)</f>
        <v>230</v>
      </c>
      <c r="B4008" s="4" t="s">
        <v>3045</v>
      </c>
      <c r="C4008" s="4" t="s">
        <v>6858</v>
      </c>
      <c r="D4008" s="4" t="s">
        <v>1219</v>
      </c>
      <c r="E4008" s="4" t="s">
        <v>63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230</v>
      </c>
      <c r="B4009" s="4" t="s">
        <v>11261</v>
      </c>
      <c r="C4009" s="4" t="s">
        <v>11262</v>
      </c>
      <c r="D4009" s="4" t="s">
        <v>1219</v>
      </c>
      <c r="E4009" s="4" t="s">
        <v>564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38</v>
      </c>
    </row>
    <row r="4010" spans="1:19" ht="26.25" hidden="1" customHeight="1" x14ac:dyDescent="0.25">
      <c r="A4010" s="10">
        <f>+SUBTOTAL(103,$B$5:B4010)</f>
        <v>230</v>
      </c>
      <c r="B4010" s="4" t="s">
        <v>3046</v>
      </c>
      <c r="C4010" s="4" t="s">
        <v>6876</v>
      </c>
      <c r="D4010" s="4" t="s">
        <v>1219</v>
      </c>
      <c r="E4010" s="4" t="s">
        <v>105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230</v>
      </c>
      <c r="B4011" s="4" t="s">
        <v>801</v>
      </c>
      <c r="C4011" s="4" t="s">
        <v>6892</v>
      </c>
      <c r="D4011" s="4" t="s">
        <v>1107</v>
      </c>
      <c r="E4011" s="4" t="s">
        <v>57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38</v>
      </c>
    </row>
    <row r="4012" spans="1:19" ht="26.25" hidden="1" customHeight="1" x14ac:dyDescent="0.25">
      <c r="A4012" s="10">
        <f>+SUBTOTAL(103,$B$5:B4012)</f>
        <v>230</v>
      </c>
      <c r="B4012" s="4" t="s">
        <v>5244</v>
      </c>
      <c r="C4012" s="4" t="s">
        <v>6895</v>
      </c>
      <c r="D4012" s="4" t="s">
        <v>1219</v>
      </c>
      <c r="E4012" s="4" t="s">
        <v>35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50</v>
      </c>
      <c r="Q4012" s="7">
        <v>1493.4</v>
      </c>
      <c r="R4012" s="7">
        <v>22506.6</v>
      </c>
      <c r="S4012" s="4" t="s">
        <v>38</v>
      </c>
    </row>
    <row r="4013" spans="1:19" ht="26.25" hidden="1" customHeight="1" x14ac:dyDescent="0.25">
      <c r="A4013" s="10">
        <f>+SUBTOTAL(103,$B$5:B4013)</f>
        <v>230</v>
      </c>
      <c r="B4013" s="4" t="s">
        <v>3048</v>
      </c>
      <c r="C4013" s="4" t="s">
        <v>6898</v>
      </c>
      <c r="D4013" s="4" t="s">
        <v>413</v>
      </c>
      <c r="E4013" s="4" t="s">
        <v>59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38</v>
      </c>
    </row>
    <row r="4014" spans="1:19" ht="26.25" customHeight="1" x14ac:dyDescent="0.25">
      <c r="A4014" s="10">
        <f>+SUBTOTAL(103,$B$5:B4014)</f>
        <v>231</v>
      </c>
      <c r="B4014" s="4" t="s">
        <v>3049</v>
      </c>
      <c r="C4014" s="4" t="s">
        <v>6900</v>
      </c>
      <c r="D4014" s="4" t="s">
        <v>1219</v>
      </c>
      <c r="E4014" s="4" t="s">
        <v>54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1715.46</v>
      </c>
      <c r="M4014" s="7">
        <v>25</v>
      </c>
      <c r="N4014" s="7">
        <v>0</v>
      </c>
      <c r="O4014" s="7"/>
      <c r="P4014" s="7">
        <v>0</v>
      </c>
      <c r="Q4014" s="7">
        <v>3158.86</v>
      </c>
      <c r="R4014" s="7">
        <v>20841.14</v>
      </c>
      <c r="S4014" s="4" t="s">
        <v>38</v>
      </c>
    </row>
    <row r="4015" spans="1:19" ht="26.25" hidden="1" customHeight="1" x14ac:dyDescent="0.25">
      <c r="A4015" s="10">
        <f>+SUBTOTAL(103,$B$5:B4015)</f>
        <v>231</v>
      </c>
      <c r="B4015" s="4" t="s">
        <v>1863</v>
      </c>
      <c r="C4015" s="4" t="s">
        <v>6938</v>
      </c>
      <c r="D4015" s="4" t="s">
        <v>3050</v>
      </c>
      <c r="E4015" s="4" t="s">
        <v>59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231</v>
      </c>
      <c r="B4016" s="4" t="s">
        <v>3051</v>
      </c>
      <c r="C4016" s="4" t="s">
        <v>6947</v>
      </c>
      <c r="D4016" s="4" t="s">
        <v>1219</v>
      </c>
      <c r="E4016" s="4" t="s">
        <v>27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3170</v>
      </c>
      <c r="Q4016" s="7">
        <v>4613.3999999999996</v>
      </c>
      <c r="R4016" s="7">
        <v>19386.599999999999</v>
      </c>
      <c r="S4016" s="4" t="s">
        <v>24</v>
      </c>
    </row>
    <row r="4017" spans="1:19" ht="26.25" hidden="1" customHeight="1" x14ac:dyDescent="0.25">
      <c r="A4017" s="10">
        <f>+SUBTOTAL(103,$B$5:B4017)</f>
        <v>231</v>
      </c>
      <c r="B4017" s="4" t="s">
        <v>3052</v>
      </c>
      <c r="C4017" s="4" t="s">
        <v>5354</v>
      </c>
      <c r="D4017" s="4" t="s">
        <v>1219</v>
      </c>
      <c r="E4017" s="4" t="s">
        <v>69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231</v>
      </c>
      <c r="B4018" s="4" t="s">
        <v>5247</v>
      </c>
      <c r="C4018" s="4" t="s">
        <v>6717</v>
      </c>
      <c r="D4018" s="4" t="s">
        <v>1219</v>
      </c>
      <c r="E4018" s="4" t="s">
        <v>103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231</v>
      </c>
      <c r="B4019" s="4" t="s">
        <v>5124</v>
      </c>
      <c r="C4019" s="4" t="s">
        <v>6962</v>
      </c>
      <c r="D4019" s="4" t="s">
        <v>1219</v>
      </c>
      <c r="E4019" s="4" t="s">
        <v>59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231</v>
      </c>
      <c r="B4020" s="4" t="s">
        <v>5248</v>
      </c>
      <c r="C4020" s="4" t="s">
        <v>6977</v>
      </c>
      <c r="D4020" s="4" t="s">
        <v>1219</v>
      </c>
      <c r="E4020" s="4" t="s">
        <v>29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231</v>
      </c>
      <c r="B4021" s="4" t="s">
        <v>1865</v>
      </c>
      <c r="C4021" s="4" t="s">
        <v>6994</v>
      </c>
      <c r="D4021" s="4" t="s">
        <v>1219</v>
      </c>
      <c r="E4021" s="4" t="s">
        <v>61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3500</v>
      </c>
      <c r="Q4021" s="7">
        <v>4943.3999999999996</v>
      </c>
      <c r="R4021" s="7">
        <v>19056.599999999999</v>
      </c>
      <c r="S4021" s="4" t="s">
        <v>24</v>
      </c>
    </row>
    <row r="4022" spans="1:19" ht="26.25" hidden="1" customHeight="1" x14ac:dyDescent="0.25">
      <c r="A4022" s="10">
        <f>+SUBTOTAL(103,$B$5:B4022)</f>
        <v>231</v>
      </c>
      <c r="B4022" s="4" t="s">
        <v>3785</v>
      </c>
      <c r="C4022" s="4" t="s">
        <v>7012</v>
      </c>
      <c r="D4022" s="4" t="s">
        <v>1219</v>
      </c>
      <c r="E4022" s="4" t="s">
        <v>29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231</v>
      </c>
      <c r="B4023" s="4" t="s">
        <v>3053</v>
      </c>
      <c r="C4023" s="4" t="s">
        <v>7017</v>
      </c>
      <c r="D4023" s="4" t="s">
        <v>1219</v>
      </c>
      <c r="E4023" s="4" t="s">
        <v>69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231</v>
      </c>
      <c r="B4024" s="4" t="s">
        <v>11382</v>
      </c>
      <c r="C4024" s="4" t="s">
        <v>11383</v>
      </c>
      <c r="D4024" s="4" t="s">
        <v>1219</v>
      </c>
      <c r="E4024" s="4" t="s">
        <v>165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231</v>
      </c>
      <c r="B4025" s="4" t="s">
        <v>5249</v>
      </c>
      <c r="C4025" s="4" t="s">
        <v>6826</v>
      </c>
      <c r="D4025" s="4" t="s">
        <v>1219</v>
      </c>
      <c r="E4025" s="4" t="s">
        <v>29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231</v>
      </c>
      <c r="B4026" s="4" t="s">
        <v>3842</v>
      </c>
      <c r="C4026" s="4" t="s">
        <v>7024</v>
      </c>
      <c r="D4026" s="4" t="s">
        <v>1219</v>
      </c>
      <c r="E4026" s="4" t="s">
        <v>200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6762.31</v>
      </c>
      <c r="Q4026" s="7">
        <v>8205.7099999999991</v>
      </c>
      <c r="R4026" s="7">
        <v>15794.29</v>
      </c>
      <c r="S4026" s="4" t="s">
        <v>38</v>
      </c>
    </row>
    <row r="4027" spans="1:19" ht="26.25" hidden="1" customHeight="1" x14ac:dyDescent="0.25">
      <c r="A4027" s="10">
        <f>+SUBTOTAL(103,$B$5:B4027)</f>
        <v>231</v>
      </c>
      <c r="B4027" s="4" t="s">
        <v>5083</v>
      </c>
      <c r="C4027" s="4" t="s">
        <v>7044</v>
      </c>
      <c r="D4027" s="4" t="s">
        <v>1219</v>
      </c>
      <c r="E4027" s="4" t="s">
        <v>29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24</v>
      </c>
    </row>
    <row r="4028" spans="1:19" ht="26.25" hidden="1" customHeight="1" x14ac:dyDescent="0.25">
      <c r="A4028" s="10">
        <f>+SUBTOTAL(103,$B$5:B4028)</f>
        <v>231</v>
      </c>
      <c r="B4028" s="4" t="s">
        <v>3054</v>
      </c>
      <c r="C4028" s="4" t="s">
        <v>7047</v>
      </c>
      <c r="D4028" s="4" t="s">
        <v>1219</v>
      </c>
      <c r="E4028" s="4" t="s">
        <v>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0</v>
      </c>
      <c r="O4028" s="7"/>
      <c r="P4028" s="7">
        <v>1720</v>
      </c>
      <c r="Q4028" s="7">
        <v>4878.8599999999997</v>
      </c>
      <c r="R4028" s="7">
        <v>19121.14</v>
      </c>
      <c r="S4028" s="4" t="s">
        <v>38</v>
      </c>
    </row>
    <row r="4029" spans="1:19" ht="26.25" hidden="1" customHeight="1" x14ac:dyDescent="0.25">
      <c r="A4029" s="10">
        <f>+SUBTOTAL(103,$B$5:B4029)</f>
        <v>231</v>
      </c>
      <c r="B4029" s="4" t="s">
        <v>3055</v>
      </c>
      <c r="C4029" s="4" t="s">
        <v>7055</v>
      </c>
      <c r="D4029" s="4" t="s">
        <v>282</v>
      </c>
      <c r="E4029" s="4" t="s">
        <v>157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231</v>
      </c>
      <c r="B4030" s="4" t="s">
        <v>816</v>
      </c>
      <c r="C4030" s="4" t="s">
        <v>7057</v>
      </c>
      <c r="D4030" s="4" t="s">
        <v>1219</v>
      </c>
      <c r="E4030" s="4" t="s">
        <v>59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231</v>
      </c>
      <c r="B4031" s="4" t="s">
        <v>820</v>
      </c>
      <c r="C4031" s="4" t="s">
        <v>7079</v>
      </c>
      <c r="D4031" s="4" t="s">
        <v>1219</v>
      </c>
      <c r="E4031" s="4" t="s">
        <v>63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231</v>
      </c>
      <c r="B4032" s="4" t="s">
        <v>3056</v>
      </c>
      <c r="C4032" s="4" t="s">
        <v>7098</v>
      </c>
      <c r="D4032" s="4" t="s">
        <v>1219</v>
      </c>
      <c r="E4032" s="4" t="s">
        <v>5118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120</v>
      </c>
      <c r="O4032" s="7"/>
      <c r="P4032" s="7">
        <v>50</v>
      </c>
      <c r="Q4032" s="7">
        <v>1613.4</v>
      </c>
      <c r="R4032" s="7">
        <v>22386.6</v>
      </c>
      <c r="S4032" s="4" t="s">
        <v>38</v>
      </c>
    </row>
    <row r="4033" spans="1:19" ht="26.25" hidden="1" customHeight="1" x14ac:dyDescent="0.25">
      <c r="A4033" s="10">
        <f>+SUBTOTAL(103,$B$5:B4033)</f>
        <v>231</v>
      </c>
      <c r="B4033" s="4" t="s">
        <v>3057</v>
      </c>
      <c r="C4033" s="4" t="s">
        <v>7099</v>
      </c>
      <c r="D4033" s="4" t="s">
        <v>1219</v>
      </c>
      <c r="E4033" s="4" t="s">
        <v>59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231</v>
      </c>
      <c r="B4034" s="4" t="s">
        <v>3058</v>
      </c>
      <c r="C4034" s="4" t="s">
        <v>7123</v>
      </c>
      <c r="D4034" s="4" t="s">
        <v>1219</v>
      </c>
      <c r="E4034" s="4" t="s">
        <v>27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231</v>
      </c>
      <c r="B4035" s="4" t="s">
        <v>830</v>
      </c>
      <c r="C4035" s="4" t="s">
        <v>7130</v>
      </c>
      <c r="D4035" s="4" t="s">
        <v>1219</v>
      </c>
      <c r="E4035" s="4" t="s">
        <v>183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231</v>
      </c>
      <c r="B4036" s="4" t="s">
        <v>3059</v>
      </c>
      <c r="C4036" s="4" t="s">
        <v>7140</v>
      </c>
      <c r="D4036" s="4" t="s">
        <v>1219</v>
      </c>
      <c r="E4036" s="4" t="s">
        <v>124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38</v>
      </c>
    </row>
    <row r="4037" spans="1:19" ht="26.25" hidden="1" customHeight="1" x14ac:dyDescent="0.25">
      <c r="A4037" s="10">
        <f>+SUBTOTAL(103,$B$5:B4037)</f>
        <v>231</v>
      </c>
      <c r="B4037" s="4" t="s">
        <v>836</v>
      </c>
      <c r="C4037" s="4" t="s">
        <v>7154</v>
      </c>
      <c r="D4037" s="4" t="s">
        <v>1219</v>
      </c>
      <c r="E4037" s="4" t="s">
        <v>63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231</v>
      </c>
      <c r="B4038" s="4" t="s">
        <v>3060</v>
      </c>
      <c r="C4038" s="4" t="s">
        <v>7175</v>
      </c>
      <c r="D4038" s="4" t="s">
        <v>1219</v>
      </c>
      <c r="E4038" s="4" t="s">
        <v>63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0</v>
      </c>
      <c r="Q4038" s="7">
        <v>3158.86</v>
      </c>
      <c r="R4038" s="7">
        <v>20841.14</v>
      </c>
      <c r="S4038" s="4" t="s">
        <v>24</v>
      </c>
    </row>
    <row r="4039" spans="1:19" ht="26.25" hidden="1" customHeight="1" x14ac:dyDescent="0.25">
      <c r="A4039" s="10">
        <f>+SUBTOTAL(103,$B$5:B4039)</f>
        <v>231</v>
      </c>
      <c r="B4039" s="4" t="s">
        <v>3061</v>
      </c>
      <c r="C4039" s="4" t="s">
        <v>7183</v>
      </c>
      <c r="D4039" s="4" t="s">
        <v>1219</v>
      </c>
      <c r="E4039" s="4" t="s">
        <v>165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231</v>
      </c>
      <c r="B4040" s="4" t="s">
        <v>3062</v>
      </c>
      <c r="C4040" s="4" t="s">
        <v>7184</v>
      </c>
      <c r="D4040" s="4" t="s">
        <v>1219</v>
      </c>
      <c r="E4040" s="4" t="s">
        <v>63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38</v>
      </c>
    </row>
    <row r="4041" spans="1:19" ht="26.25" hidden="1" customHeight="1" x14ac:dyDescent="0.25">
      <c r="A4041" s="10">
        <f>+SUBTOTAL(103,$B$5:B4041)</f>
        <v>231</v>
      </c>
      <c r="B4041" s="4" t="s">
        <v>843</v>
      </c>
      <c r="C4041" s="4" t="s">
        <v>7135</v>
      </c>
      <c r="D4041" s="4" t="s">
        <v>1219</v>
      </c>
      <c r="E4041" s="4" t="s">
        <v>63</v>
      </c>
      <c r="F4041" s="4" t="s">
        <v>46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231</v>
      </c>
      <c r="B4042" s="4" t="s">
        <v>4730</v>
      </c>
      <c r="C4042" s="4" t="s">
        <v>7247</v>
      </c>
      <c r="D4042" s="4" t="s">
        <v>3225</v>
      </c>
      <c r="E4042" s="4" t="s">
        <v>59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231</v>
      </c>
      <c r="B4043" s="4" t="s">
        <v>3063</v>
      </c>
      <c r="C4043" s="4" t="s">
        <v>7253</v>
      </c>
      <c r="D4043" s="4" t="s">
        <v>1219</v>
      </c>
      <c r="E4043" s="4" t="s">
        <v>52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/>
      <c r="P4043" s="7">
        <v>0</v>
      </c>
      <c r="Q4043" s="7">
        <v>3158.86</v>
      </c>
      <c r="R4043" s="7">
        <v>20841.14</v>
      </c>
      <c r="S4043" s="4" t="s">
        <v>24</v>
      </c>
    </row>
    <row r="4044" spans="1:19" ht="26.25" hidden="1" customHeight="1" x14ac:dyDescent="0.25">
      <c r="A4044" s="10">
        <f>+SUBTOTAL(103,$B$5:B4044)</f>
        <v>231</v>
      </c>
      <c r="B4044" s="4" t="s">
        <v>3271</v>
      </c>
      <c r="C4044" s="4" t="s">
        <v>7255</v>
      </c>
      <c r="D4044" s="4" t="s">
        <v>11437</v>
      </c>
      <c r="E4044" s="4" t="s">
        <v>132</v>
      </c>
      <c r="F4044" s="4" t="s">
        <v>23</v>
      </c>
      <c r="G4044" s="12" t="s">
        <v>11626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100</v>
      </c>
      <c r="O4044" s="7"/>
      <c r="P4044" s="7">
        <v>918.27</v>
      </c>
      <c r="Q4044" s="7">
        <v>4177.13</v>
      </c>
      <c r="R4044" s="7">
        <v>19822.87</v>
      </c>
      <c r="S4044" s="4" t="s">
        <v>24</v>
      </c>
    </row>
    <row r="4045" spans="1:19" ht="26.25" hidden="1" customHeight="1" x14ac:dyDescent="0.25">
      <c r="A4045" s="10">
        <f>+SUBTOTAL(103,$B$5:B4045)</f>
        <v>231</v>
      </c>
      <c r="B4045" s="4" t="s">
        <v>3064</v>
      </c>
      <c r="C4045" s="4" t="s">
        <v>7260</v>
      </c>
      <c r="D4045" s="4" t="s">
        <v>1219</v>
      </c>
      <c r="E4045" s="4" t="s">
        <v>57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24</v>
      </c>
    </row>
    <row r="4046" spans="1:19" ht="26.25" hidden="1" customHeight="1" x14ac:dyDescent="0.25">
      <c r="A4046" s="10">
        <f>+SUBTOTAL(103,$B$5:B4046)</f>
        <v>231</v>
      </c>
      <c r="B4046" s="4" t="s">
        <v>3065</v>
      </c>
      <c r="C4046" s="4" t="s">
        <v>1238</v>
      </c>
      <c r="D4046" s="4" t="s">
        <v>1219</v>
      </c>
      <c r="E4046" s="4" t="s">
        <v>471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231</v>
      </c>
      <c r="B4047" s="4" t="s">
        <v>857</v>
      </c>
      <c r="C4047" s="4" t="s">
        <v>7271</v>
      </c>
      <c r="D4047" s="4" t="s">
        <v>413</v>
      </c>
      <c r="E4047" s="4" t="s">
        <v>59</v>
      </c>
      <c r="F4047" s="4" t="s">
        <v>46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231</v>
      </c>
      <c r="B4048" s="4" t="s">
        <v>3066</v>
      </c>
      <c r="C4048" s="4" t="s">
        <v>7278</v>
      </c>
      <c r="D4048" s="4" t="s">
        <v>1219</v>
      </c>
      <c r="E4048" s="4" t="s">
        <v>61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1530.52</v>
      </c>
      <c r="Q4048" s="7">
        <v>2973.92</v>
      </c>
      <c r="R4048" s="7">
        <v>21026.080000000002</v>
      </c>
      <c r="S4048" s="4" t="s">
        <v>24</v>
      </c>
    </row>
    <row r="4049" spans="1:19" ht="26.25" hidden="1" customHeight="1" x14ac:dyDescent="0.25">
      <c r="A4049" s="10">
        <f>+SUBTOTAL(103,$B$5:B4049)</f>
        <v>231</v>
      </c>
      <c r="B4049" s="4" t="s">
        <v>3067</v>
      </c>
      <c r="C4049" s="4" t="s">
        <v>6600</v>
      </c>
      <c r="D4049" s="4" t="s">
        <v>1107</v>
      </c>
      <c r="E4049" s="4" t="s">
        <v>57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231</v>
      </c>
      <c r="B4050" s="4" t="s">
        <v>5254</v>
      </c>
      <c r="C4050" s="4" t="s">
        <v>7300</v>
      </c>
      <c r="D4050" s="4" t="s">
        <v>3225</v>
      </c>
      <c r="E4050" s="4" t="s">
        <v>29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231</v>
      </c>
      <c r="B4051" s="4" t="s">
        <v>4021</v>
      </c>
      <c r="C4051" s="4" t="s">
        <v>7306</v>
      </c>
      <c r="D4051" s="4" t="s">
        <v>413</v>
      </c>
      <c r="E4051" s="4" t="s">
        <v>278</v>
      </c>
      <c r="F4051" s="4" t="s">
        <v>23</v>
      </c>
      <c r="G4051" s="12" t="s">
        <v>11626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100</v>
      </c>
      <c r="O4051" s="7"/>
      <c r="P4051" s="7">
        <v>3462.5</v>
      </c>
      <c r="Q4051" s="7">
        <v>5005.8999999999996</v>
      </c>
      <c r="R4051" s="7">
        <v>18994.099999999999</v>
      </c>
      <c r="S4051" s="4" t="s">
        <v>38</v>
      </c>
    </row>
    <row r="4052" spans="1:19" ht="26.25" hidden="1" customHeight="1" x14ac:dyDescent="0.25">
      <c r="A4052" s="10">
        <f>+SUBTOTAL(103,$B$5:B4052)</f>
        <v>231</v>
      </c>
      <c r="B4052" s="4" t="s">
        <v>3068</v>
      </c>
      <c r="C4052" s="4" t="s">
        <v>1738</v>
      </c>
      <c r="D4052" s="4" t="s">
        <v>1219</v>
      </c>
      <c r="E4052" s="4" t="s">
        <v>110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1715.46</v>
      </c>
      <c r="M4052" s="7">
        <v>25</v>
      </c>
      <c r="N4052" s="7">
        <v>0</v>
      </c>
      <c r="O4052" s="7"/>
      <c r="P4052" s="7">
        <v>50</v>
      </c>
      <c r="Q4052" s="7">
        <v>3208.86</v>
      </c>
      <c r="R4052" s="7">
        <v>20791.14</v>
      </c>
      <c r="S4052" s="4" t="s">
        <v>38</v>
      </c>
    </row>
    <row r="4053" spans="1:19" ht="26.25" hidden="1" customHeight="1" x14ac:dyDescent="0.25">
      <c r="A4053" s="10">
        <f>+SUBTOTAL(103,$B$5:B4053)</f>
        <v>231</v>
      </c>
      <c r="B4053" s="4" t="s">
        <v>3069</v>
      </c>
      <c r="C4053" s="4" t="s">
        <v>7322</v>
      </c>
      <c r="D4053" s="4" t="s">
        <v>1219</v>
      </c>
      <c r="E4053" s="4" t="s">
        <v>63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24</v>
      </c>
    </row>
    <row r="4054" spans="1:19" ht="26.25" hidden="1" customHeight="1" x14ac:dyDescent="0.25">
      <c r="A4054" s="10">
        <f>+SUBTOTAL(103,$B$5:B4054)</f>
        <v>231</v>
      </c>
      <c r="B4054" s="4" t="s">
        <v>445</v>
      </c>
      <c r="C4054" s="4" t="s">
        <v>7340</v>
      </c>
      <c r="D4054" s="4" t="s">
        <v>1548</v>
      </c>
      <c r="E4054" s="4" t="s">
        <v>61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hidden="1" customHeight="1" x14ac:dyDescent="0.25">
      <c r="A4055" s="10">
        <f>+SUBTOTAL(103,$B$5:B4055)</f>
        <v>231</v>
      </c>
      <c r="B4055" s="4" t="s">
        <v>445</v>
      </c>
      <c r="C4055" s="4" t="s">
        <v>7363</v>
      </c>
      <c r="D4055" s="4" t="s">
        <v>540</v>
      </c>
      <c r="E4055" s="4" t="s">
        <v>59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231</v>
      </c>
      <c r="B4056" s="4" t="s">
        <v>871</v>
      </c>
      <c r="C4056" s="4" t="s">
        <v>7370</v>
      </c>
      <c r="D4056" s="4" t="s">
        <v>1219</v>
      </c>
      <c r="E4056" s="4" t="s">
        <v>52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231</v>
      </c>
      <c r="B4057" s="4" t="s">
        <v>446</v>
      </c>
      <c r="C4057" s="4" t="s">
        <v>7399</v>
      </c>
      <c r="D4057" s="4" t="s">
        <v>1548</v>
      </c>
      <c r="E4057" s="4" t="s">
        <v>61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1220</v>
      </c>
      <c r="Q4057" s="7">
        <v>2663.4</v>
      </c>
      <c r="R4057" s="7">
        <v>21336.6</v>
      </c>
      <c r="S4057" s="4" t="s">
        <v>24</v>
      </c>
    </row>
    <row r="4058" spans="1:19" ht="26.25" hidden="1" customHeight="1" x14ac:dyDescent="0.25">
      <c r="A4058" s="10">
        <f>+SUBTOTAL(103,$B$5:B4058)</f>
        <v>231</v>
      </c>
      <c r="B4058" s="4" t="s">
        <v>3070</v>
      </c>
      <c r="C4058" s="4" t="s">
        <v>7454</v>
      </c>
      <c r="D4058" s="4" t="s">
        <v>1219</v>
      </c>
      <c r="E4058" s="4" t="s">
        <v>59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hidden="1" customHeight="1" x14ac:dyDescent="0.25">
      <c r="A4059" s="10">
        <f>+SUBTOTAL(103,$B$5:B4059)</f>
        <v>231</v>
      </c>
      <c r="B4059" s="4" t="s">
        <v>3071</v>
      </c>
      <c r="C4059" s="4" t="s">
        <v>7465</v>
      </c>
      <c r="D4059" s="4" t="s">
        <v>1219</v>
      </c>
      <c r="E4059" s="4" t="s">
        <v>27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231</v>
      </c>
      <c r="B4060" s="4" t="s">
        <v>3072</v>
      </c>
      <c r="C4060" s="4" t="s">
        <v>7479</v>
      </c>
      <c r="D4060" s="4" t="s">
        <v>1219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1715.46</v>
      </c>
      <c r="M4060" s="7">
        <v>25</v>
      </c>
      <c r="N4060" s="7">
        <v>0</v>
      </c>
      <c r="O4060" s="7"/>
      <c r="P4060" s="7">
        <v>0</v>
      </c>
      <c r="Q4060" s="7">
        <v>3158.86</v>
      </c>
      <c r="R4060" s="7">
        <v>20841.14</v>
      </c>
      <c r="S4060" s="4" t="s">
        <v>24</v>
      </c>
    </row>
    <row r="4061" spans="1:19" ht="26.25" hidden="1" customHeight="1" x14ac:dyDescent="0.25">
      <c r="A4061" s="10">
        <f>+SUBTOTAL(103,$B$5:B4061)</f>
        <v>231</v>
      </c>
      <c r="B4061" s="4" t="s">
        <v>262</v>
      </c>
      <c r="C4061" s="4" t="s">
        <v>7499</v>
      </c>
      <c r="D4061" s="4" t="s">
        <v>3031</v>
      </c>
      <c r="E4061" s="4" t="s">
        <v>359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50</v>
      </c>
      <c r="Q4061" s="7">
        <v>1493.4</v>
      </c>
      <c r="R4061" s="7">
        <v>22506.6</v>
      </c>
      <c r="S4061" s="4" t="s">
        <v>24</v>
      </c>
    </row>
    <row r="4062" spans="1:19" ht="26.25" hidden="1" customHeight="1" x14ac:dyDescent="0.25">
      <c r="A4062" s="10">
        <f>+SUBTOTAL(103,$B$5:B4062)</f>
        <v>231</v>
      </c>
      <c r="B4062" s="4" t="s">
        <v>11274</v>
      </c>
      <c r="C4062" s="4" t="s">
        <v>11275</v>
      </c>
      <c r="D4062" s="4" t="s">
        <v>1219</v>
      </c>
      <c r="E4062" s="4" t="s">
        <v>121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5675</v>
      </c>
      <c r="Q4062" s="7">
        <v>7118.4</v>
      </c>
      <c r="R4062" s="7">
        <v>16881.599999999999</v>
      </c>
      <c r="S4062" s="4" t="s">
        <v>38</v>
      </c>
    </row>
    <row r="4063" spans="1:19" ht="26.25" hidden="1" customHeight="1" x14ac:dyDescent="0.25">
      <c r="A4063" s="10">
        <f>+SUBTOTAL(103,$B$5:B4063)</f>
        <v>231</v>
      </c>
      <c r="B4063" s="4" t="s">
        <v>5137</v>
      </c>
      <c r="C4063" s="4" t="s">
        <v>7514</v>
      </c>
      <c r="D4063" s="4" t="s">
        <v>1219</v>
      </c>
      <c r="E4063" s="4" t="s">
        <v>29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231</v>
      </c>
      <c r="B4064" s="4" t="s">
        <v>3073</v>
      </c>
      <c r="C4064" s="4" t="s">
        <v>7533</v>
      </c>
      <c r="D4064" s="4" t="s">
        <v>1219</v>
      </c>
      <c r="E4064" s="4" t="s">
        <v>83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hidden="1" customHeight="1" x14ac:dyDescent="0.25">
      <c r="A4065" s="10">
        <f>+SUBTOTAL(103,$B$5:B4065)</f>
        <v>231</v>
      </c>
      <c r="B4065" s="4" t="s">
        <v>448</v>
      </c>
      <c r="C4065" s="4" t="s">
        <v>7537</v>
      </c>
      <c r="D4065" s="4" t="s">
        <v>1219</v>
      </c>
      <c r="E4065" s="4" t="s">
        <v>57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customHeight="1" x14ac:dyDescent="0.25">
      <c r="A4066" s="10">
        <f>+SUBTOTAL(103,$B$5:B4066)</f>
        <v>232</v>
      </c>
      <c r="B4066" s="4" t="s">
        <v>11389</v>
      </c>
      <c r="C4066" s="4" t="s">
        <v>8317</v>
      </c>
      <c r="D4066" s="4" t="s">
        <v>1548</v>
      </c>
      <c r="E4066" s="4" t="s">
        <v>54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232</v>
      </c>
      <c r="B4067" s="4" t="s">
        <v>3074</v>
      </c>
      <c r="C4067" s="4" t="s">
        <v>7547</v>
      </c>
      <c r="D4067" s="4" t="s">
        <v>908</v>
      </c>
      <c r="E4067" s="4" t="s">
        <v>121</v>
      </c>
      <c r="F4067" s="4" t="s">
        <v>23</v>
      </c>
      <c r="G4067" s="12" t="s">
        <v>11626</v>
      </c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50</v>
      </c>
      <c r="Q4067" s="7">
        <v>1493.4</v>
      </c>
      <c r="R4067" s="7">
        <v>22506.6</v>
      </c>
      <c r="S4067" s="4" t="s">
        <v>38</v>
      </c>
    </row>
    <row r="4068" spans="1:19" ht="26.25" hidden="1" customHeight="1" x14ac:dyDescent="0.25">
      <c r="A4068" s="10">
        <f>+SUBTOTAL(103,$B$5:B4068)</f>
        <v>232</v>
      </c>
      <c r="B4068" s="4" t="s">
        <v>3075</v>
      </c>
      <c r="C4068" s="4" t="s">
        <v>7549</v>
      </c>
      <c r="D4068" s="4" t="s">
        <v>1219</v>
      </c>
      <c r="E4068" s="4" t="s">
        <v>1929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232</v>
      </c>
      <c r="B4069" s="4" t="s">
        <v>4305</v>
      </c>
      <c r="C4069" s="4" t="s">
        <v>7579</v>
      </c>
      <c r="D4069" s="4" t="s">
        <v>1107</v>
      </c>
      <c r="E4069" s="4" t="s">
        <v>61</v>
      </c>
      <c r="F4069" s="4" t="s">
        <v>23</v>
      </c>
      <c r="G4069" s="12" t="s">
        <v>11626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1715.46</v>
      </c>
      <c r="M4069" s="7">
        <v>25</v>
      </c>
      <c r="N4069" s="7">
        <v>0</v>
      </c>
      <c r="O4069" s="7"/>
      <c r="P4069" s="7">
        <v>0</v>
      </c>
      <c r="Q4069" s="7">
        <v>3158.86</v>
      </c>
      <c r="R4069" s="7">
        <v>20841.14</v>
      </c>
      <c r="S4069" s="4" t="s">
        <v>38</v>
      </c>
    </row>
    <row r="4070" spans="1:19" ht="26.25" hidden="1" customHeight="1" x14ac:dyDescent="0.25">
      <c r="A4070" s="10">
        <f>+SUBTOTAL(103,$B$5:B4070)</f>
        <v>232</v>
      </c>
      <c r="B4070" s="4" t="s">
        <v>3076</v>
      </c>
      <c r="C4070" s="4" t="s">
        <v>7594</v>
      </c>
      <c r="D4070" s="4" t="s">
        <v>3030</v>
      </c>
      <c r="E4070" s="4" t="s">
        <v>114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2925.69</v>
      </c>
      <c r="Q4070" s="7">
        <v>4369.09</v>
      </c>
      <c r="R4070" s="7">
        <v>19630.91</v>
      </c>
      <c r="S4070" s="4" t="s">
        <v>38</v>
      </c>
    </row>
    <row r="4071" spans="1:19" ht="26.25" hidden="1" customHeight="1" x14ac:dyDescent="0.25">
      <c r="A4071" s="10">
        <f>+SUBTOTAL(103,$B$5:B4071)</f>
        <v>232</v>
      </c>
      <c r="B4071" s="4" t="s">
        <v>3077</v>
      </c>
      <c r="C4071" s="4" t="s">
        <v>7607</v>
      </c>
      <c r="D4071" s="4" t="s">
        <v>1219</v>
      </c>
      <c r="E4071" s="4" t="s">
        <v>29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50</v>
      </c>
      <c r="Q4071" s="7">
        <v>1493.4</v>
      </c>
      <c r="R4071" s="7">
        <v>22506.6</v>
      </c>
      <c r="S4071" s="4" t="s">
        <v>38</v>
      </c>
    </row>
    <row r="4072" spans="1:19" ht="26.25" hidden="1" customHeight="1" x14ac:dyDescent="0.25">
      <c r="A4072" s="10">
        <f>+SUBTOTAL(103,$B$5:B4072)</f>
        <v>232</v>
      </c>
      <c r="B4072" s="4" t="s">
        <v>3078</v>
      </c>
      <c r="C4072" s="4" t="s">
        <v>7608</v>
      </c>
      <c r="D4072" s="4" t="s">
        <v>1219</v>
      </c>
      <c r="E4072" s="4" t="s">
        <v>59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38</v>
      </c>
    </row>
    <row r="4073" spans="1:19" ht="26.25" hidden="1" customHeight="1" x14ac:dyDescent="0.25">
      <c r="A4073" s="10">
        <f>+SUBTOTAL(103,$B$5:B4073)</f>
        <v>232</v>
      </c>
      <c r="B4073" s="4" t="s">
        <v>3079</v>
      </c>
      <c r="C4073" s="4" t="s">
        <v>6403</v>
      </c>
      <c r="D4073" s="4" t="s">
        <v>1219</v>
      </c>
      <c r="E4073" s="4" t="s">
        <v>61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232</v>
      </c>
      <c r="B4074" s="4" t="s">
        <v>3080</v>
      </c>
      <c r="C4074" s="4" t="s">
        <v>6732</v>
      </c>
      <c r="D4074" s="4" t="s">
        <v>413</v>
      </c>
      <c r="E4074" s="4" t="s">
        <v>188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761.04</v>
      </c>
      <c r="Q4074" s="7">
        <v>2204.44</v>
      </c>
      <c r="R4074" s="7">
        <v>21795.56</v>
      </c>
      <c r="S4074" s="4" t="s">
        <v>38</v>
      </c>
    </row>
    <row r="4075" spans="1:19" ht="26.25" hidden="1" customHeight="1" x14ac:dyDescent="0.25">
      <c r="A4075" s="10">
        <f>+SUBTOTAL(103,$B$5:B4075)</f>
        <v>232</v>
      </c>
      <c r="B4075" s="4" t="s">
        <v>5300</v>
      </c>
      <c r="C4075" s="4" t="s">
        <v>7641</v>
      </c>
      <c r="D4075" s="4" t="s">
        <v>1219</v>
      </c>
      <c r="E4075" s="4" t="s">
        <v>124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hidden="1" customHeight="1" x14ac:dyDescent="0.25">
      <c r="A4076" s="10">
        <f>+SUBTOTAL(103,$B$5:B4076)</f>
        <v>232</v>
      </c>
      <c r="B4076" s="4" t="s">
        <v>3081</v>
      </c>
      <c r="C4076" s="4" t="s">
        <v>7648</v>
      </c>
      <c r="D4076" s="4" t="s">
        <v>1219</v>
      </c>
      <c r="E4076" s="4" t="s">
        <v>59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24</v>
      </c>
    </row>
    <row r="4077" spans="1:19" ht="26.25" hidden="1" customHeight="1" x14ac:dyDescent="0.25">
      <c r="A4077" s="10">
        <f>+SUBTOTAL(103,$B$5:B4077)</f>
        <v>232</v>
      </c>
      <c r="B4077" s="4" t="s">
        <v>3082</v>
      </c>
      <c r="C4077" s="4" t="s">
        <v>7651</v>
      </c>
      <c r="D4077" s="4" t="s">
        <v>1219</v>
      </c>
      <c r="E4077" s="4" t="s">
        <v>188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232</v>
      </c>
      <c r="B4078" s="4" t="s">
        <v>3083</v>
      </c>
      <c r="C4078" s="4" t="s">
        <v>7652</v>
      </c>
      <c r="D4078" s="4" t="s">
        <v>1219</v>
      </c>
      <c r="E4078" s="4" t="s">
        <v>105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24</v>
      </c>
    </row>
    <row r="4079" spans="1:19" ht="26.25" customHeight="1" x14ac:dyDescent="0.25">
      <c r="A4079" s="10">
        <f>+SUBTOTAL(103,$B$5:B4079)</f>
        <v>233</v>
      </c>
      <c r="B4079" s="4" t="s">
        <v>5255</v>
      </c>
      <c r="C4079" s="4" t="s">
        <v>7658</v>
      </c>
      <c r="D4079" s="4" t="s">
        <v>1219</v>
      </c>
      <c r="E4079" s="4" t="s">
        <v>54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233</v>
      </c>
      <c r="B4080" s="4" t="s">
        <v>3084</v>
      </c>
      <c r="C4080" s="4" t="s">
        <v>6266</v>
      </c>
      <c r="D4080" s="4" t="s">
        <v>1219</v>
      </c>
      <c r="E4080" s="4" t="s">
        <v>59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233</v>
      </c>
      <c r="B4081" s="4" t="s">
        <v>3085</v>
      </c>
      <c r="C4081" s="4" t="s">
        <v>7669</v>
      </c>
      <c r="D4081" s="4" t="s">
        <v>1219</v>
      </c>
      <c r="E4081" s="4" t="s">
        <v>105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50</v>
      </c>
      <c r="Q4081" s="7">
        <v>1493.4</v>
      </c>
      <c r="R4081" s="7">
        <v>22506.6</v>
      </c>
      <c r="S4081" s="4" t="s">
        <v>24</v>
      </c>
    </row>
    <row r="4082" spans="1:19" ht="26.25" hidden="1" customHeight="1" x14ac:dyDescent="0.25">
      <c r="A4082" s="10">
        <f>+SUBTOTAL(103,$B$5:B4082)</f>
        <v>233</v>
      </c>
      <c r="B4082" s="4" t="s">
        <v>3086</v>
      </c>
      <c r="C4082" s="4" t="s">
        <v>7677</v>
      </c>
      <c r="D4082" s="4" t="s">
        <v>1219</v>
      </c>
      <c r="E4082" s="4" t="s">
        <v>35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2674.95</v>
      </c>
      <c r="Q4082" s="7">
        <v>4118.3500000000004</v>
      </c>
      <c r="R4082" s="7">
        <v>19881.650000000001</v>
      </c>
      <c r="S4082" s="4" t="s">
        <v>24</v>
      </c>
    </row>
    <row r="4083" spans="1:19" ht="26.25" hidden="1" customHeight="1" x14ac:dyDescent="0.25">
      <c r="A4083" s="10">
        <f>+SUBTOTAL(103,$B$5:B4083)</f>
        <v>233</v>
      </c>
      <c r="B4083" s="4" t="s">
        <v>3087</v>
      </c>
      <c r="C4083" s="4" t="s">
        <v>5001</v>
      </c>
      <c r="D4083" s="4" t="s">
        <v>1219</v>
      </c>
      <c r="E4083" s="4" t="s">
        <v>59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24</v>
      </c>
    </row>
    <row r="4084" spans="1:19" ht="26.25" hidden="1" customHeight="1" x14ac:dyDescent="0.25">
      <c r="A4084" s="10">
        <f>+SUBTOTAL(103,$B$5:B4084)</f>
        <v>233</v>
      </c>
      <c r="B4084" s="4" t="s">
        <v>3088</v>
      </c>
      <c r="C4084" s="4" t="s">
        <v>7689</v>
      </c>
      <c r="D4084" s="4" t="s">
        <v>1219</v>
      </c>
      <c r="E4084" s="4" t="s">
        <v>5146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50</v>
      </c>
      <c r="Q4084" s="7">
        <v>1493.4</v>
      </c>
      <c r="R4084" s="7">
        <v>22506.6</v>
      </c>
      <c r="S4084" s="4" t="s">
        <v>38</v>
      </c>
    </row>
    <row r="4085" spans="1:19" ht="26.25" hidden="1" customHeight="1" x14ac:dyDescent="0.25">
      <c r="A4085" s="10">
        <f>+SUBTOTAL(103,$B$5:B4085)</f>
        <v>233</v>
      </c>
      <c r="B4085" s="4" t="s">
        <v>3089</v>
      </c>
      <c r="C4085" s="4" t="s">
        <v>7701</v>
      </c>
      <c r="D4085" s="4" t="s">
        <v>1219</v>
      </c>
      <c r="E4085" s="4" t="s">
        <v>321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1715.46</v>
      </c>
      <c r="M4085" s="7">
        <v>25</v>
      </c>
      <c r="N4085" s="7">
        <v>0</v>
      </c>
      <c r="O4085" s="7"/>
      <c r="P4085" s="7">
        <v>0</v>
      </c>
      <c r="Q4085" s="7">
        <v>3158.86</v>
      </c>
      <c r="R4085" s="7">
        <v>20841.14</v>
      </c>
      <c r="S4085" s="4" t="s">
        <v>24</v>
      </c>
    </row>
    <row r="4086" spans="1:19" ht="26.25" hidden="1" customHeight="1" x14ac:dyDescent="0.25">
      <c r="A4086" s="10">
        <f>+SUBTOTAL(103,$B$5:B4086)</f>
        <v>233</v>
      </c>
      <c r="B4086" s="4" t="s">
        <v>3090</v>
      </c>
      <c r="C4086" s="4" t="s">
        <v>7734</v>
      </c>
      <c r="D4086" s="4" t="s">
        <v>1219</v>
      </c>
      <c r="E4086" s="4" t="s">
        <v>43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8642.35</v>
      </c>
      <c r="Q4086" s="7">
        <v>10085.75</v>
      </c>
      <c r="R4086" s="7">
        <v>13914.25</v>
      </c>
      <c r="S4086" s="4" t="s">
        <v>24</v>
      </c>
    </row>
    <row r="4087" spans="1:19" ht="26.25" hidden="1" customHeight="1" x14ac:dyDescent="0.25">
      <c r="A4087" s="10">
        <f>+SUBTOTAL(103,$B$5:B4087)</f>
        <v>233</v>
      </c>
      <c r="B4087" s="4" t="s">
        <v>3091</v>
      </c>
      <c r="C4087" s="4" t="s">
        <v>7737</v>
      </c>
      <c r="D4087" s="4" t="s">
        <v>1219</v>
      </c>
      <c r="E4087" s="4" t="s">
        <v>29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233</v>
      </c>
      <c r="B4088" s="4" t="s">
        <v>1611</v>
      </c>
      <c r="C4088" s="4" t="s">
        <v>11441</v>
      </c>
      <c r="D4088" s="4" t="s">
        <v>1548</v>
      </c>
      <c r="E4088" s="4" t="s">
        <v>43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233</v>
      </c>
      <c r="B4089" s="4" t="s">
        <v>3092</v>
      </c>
      <c r="C4089" s="4" t="s">
        <v>7752</v>
      </c>
      <c r="D4089" s="4" t="s">
        <v>1219</v>
      </c>
      <c r="E4089" s="4" t="s">
        <v>564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6058.46</v>
      </c>
      <c r="Q4089" s="7">
        <v>7501.86</v>
      </c>
      <c r="R4089" s="7">
        <v>16498.14</v>
      </c>
      <c r="S4089" s="4" t="s">
        <v>38</v>
      </c>
    </row>
    <row r="4090" spans="1:19" ht="26.25" hidden="1" customHeight="1" x14ac:dyDescent="0.25">
      <c r="A4090" s="10">
        <f>+SUBTOTAL(103,$B$5:B4090)</f>
        <v>233</v>
      </c>
      <c r="B4090" s="4" t="s">
        <v>3093</v>
      </c>
      <c r="C4090" s="4" t="s">
        <v>7754</v>
      </c>
      <c r="D4090" s="4" t="s">
        <v>1107</v>
      </c>
      <c r="E4090" s="4" t="s">
        <v>5115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100</v>
      </c>
      <c r="O4090" s="7"/>
      <c r="P4090" s="7">
        <v>50</v>
      </c>
      <c r="Q4090" s="7">
        <v>1593.4</v>
      </c>
      <c r="R4090" s="7">
        <v>22406.6</v>
      </c>
      <c r="S4090" s="4" t="s">
        <v>38</v>
      </c>
    </row>
    <row r="4091" spans="1:19" ht="26.25" hidden="1" customHeight="1" x14ac:dyDescent="0.25">
      <c r="A4091" s="10">
        <f>+SUBTOTAL(103,$B$5:B4091)</f>
        <v>233</v>
      </c>
      <c r="B4091" s="4" t="s">
        <v>3094</v>
      </c>
      <c r="C4091" s="4" t="s">
        <v>6053</v>
      </c>
      <c r="D4091" s="4" t="s">
        <v>413</v>
      </c>
      <c r="E4091" s="4" t="s">
        <v>141</v>
      </c>
      <c r="F4091" s="4" t="s">
        <v>23</v>
      </c>
      <c r="G4091" s="12" t="s">
        <v>11626</v>
      </c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2779.33</v>
      </c>
      <c r="Q4091" s="7">
        <v>4222.7299999999996</v>
      </c>
      <c r="R4091" s="7">
        <v>19777.27</v>
      </c>
      <c r="S4091" s="4" t="s">
        <v>38</v>
      </c>
    </row>
    <row r="4092" spans="1:19" ht="26.25" hidden="1" customHeight="1" x14ac:dyDescent="0.25">
      <c r="A4092" s="10">
        <f>+SUBTOTAL(103,$B$5:B4092)</f>
        <v>233</v>
      </c>
      <c r="B4092" s="4" t="s">
        <v>3095</v>
      </c>
      <c r="C4092" s="4" t="s">
        <v>7756</v>
      </c>
      <c r="D4092" s="4" t="s">
        <v>1219</v>
      </c>
      <c r="E4092" s="4" t="s">
        <v>121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233</v>
      </c>
      <c r="B4093" s="4" t="s">
        <v>1913</v>
      </c>
      <c r="C4093" s="4" t="s">
        <v>7761</v>
      </c>
      <c r="D4093" s="4" t="s">
        <v>1219</v>
      </c>
      <c r="E4093" s="4" t="s">
        <v>78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38</v>
      </c>
    </row>
    <row r="4094" spans="1:19" ht="26.25" hidden="1" customHeight="1" x14ac:dyDescent="0.25">
      <c r="A4094" s="10">
        <f>+SUBTOTAL(103,$B$5:B4094)</f>
        <v>233</v>
      </c>
      <c r="B4094" s="4" t="s">
        <v>3096</v>
      </c>
      <c r="C4094" s="4" t="s">
        <v>7763</v>
      </c>
      <c r="D4094" s="4" t="s">
        <v>2870</v>
      </c>
      <c r="E4094" s="4" t="s">
        <v>121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50</v>
      </c>
      <c r="Q4094" s="7">
        <v>1493.4</v>
      </c>
      <c r="R4094" s="7">
        <v>22506.6</v>
      </c>
      <c r="S4094" s="4" t="s">
        <v>38</v>
      </c>
    </row>
    <row r="4095" spans="1:19" ht="26.25" hidden="1" customHeight="1" x14ac:dyDescent="0.25">
      <c r="A4095" s="10">
        <f>+SUBTOTAL(103,$B$5:B4095)</f>
        <v>233</v>
      </c>
      <c r="B4095" s="4" t="s">
        <v>3097</v>
      </c>
      <c r="C4095" s="4" t="s">
        <v>7267</v>
      </c>
      <c r="D4095" s="4" t="s">
        <v>1219</v>
      </c>
      <c r="E4095" s="4" t="s">
        <v>110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233</v>
      </c>
      <c r="B4096" s="4" t="s">
        <v>7785</v>
      </c>
      <c r="C4096" s="4" t="s">
        <v>6339</v>
      </c>
      <c r="D4096" s="4" t="s">
        <v>1219</v>
      </c>
      <c r="E4096" s="4" t="s">
        <v>124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233</v>
      </c>
      <c r="B4097" s="4" t="s">
        <v>5086</v>
      </c>
      <c r="C4097" s="4" t="s">
        <v>7787</v>
      </c>
      <c r="D4097" s="4" t="s">
        <v>1219</v>
      </c>
      <c r="E4097" s="4" t="s">
        <v>57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233</v>
      </c>
      <c r="B4098" s="4" t="s">
        <v>11584</v>
      </c>
      <c r="C4098" s="4" t="s">
        <v>7800</v>
      </c>
      <c r="D4098" s="4" t="s">
        <v>1219</v>
      </c>
      <c r="E4098" s="4" t="s">
        <v>29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38</v>
      </c>
    </row>
    <row r="4099" spans="1:19" ht="26.25" hidden="1" customHeight="1" x14ac:dyDescent="0.25">
      <c r="A4099" s="10">
        <f>+SUBTOTAL(103,$B$5:B4099)</f>
        <v>233</v>
      </c>
      <c r="B4099" s="4" t="s">
        <v>3098</v>
      </c>
      <c r="C4099" s="4" t="s">
        <v>7804</v>
      </c>
      <c r="D4099" s="4" t="s">
        <v>1219</v>
      </c>
      <c r="E4099" s="4" t="s">
        <v>212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50</v>
      </c>
      <c r="Q4099" s="7">
        <v>1493.4</v>
      </c>
      <c r="R4099" s="7">
        <v>22506.6</v>
      </c>
      <c r="S4099" s="4" t="s">
        <v>38</v>
      </c>
    </row>
    <row r="4100" spans="1:19" ht="26.25" hidden="1" customHeight="1" x14ac:dyDescent="0.25">
      <c r="A4100" s="10">
        <f>+SUBTOTAL(103,$B$5:B4100)</f>
        <v>233</v>
      </c>
      <c r="B4100" s="4" t="s">
        <v>3099</v>
      </c>
      <c r="C4100" s="4" t="s">
        <v>939</v>
      </c>
      <c r="D4100" s="4" t="s">
        <v>3100</v>
      </c>
      <c r="E4100" s="4" t="s">
        <v>124</v>
      </c>
      <c r="F4100" s="4" t="s">
        <v>46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233</v>
      </c>
      <c r="B4101" s="4" t="s">
        <v>2317</v>
      </c>
      <c r="C4101" s="4" t="s">
        <v>7824</v>
      </c>
      <c r="D4101" s="4" t="s">
        <v>1219</v>
      </c>
      <c r="E4101" s="4" t="s">
        <v>59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233</v>
      </c>
      <c r="B4102" s="4" t="s">
        <v>5175</v>
      </c>
      <c r="C4102" s="4" t="s">
        <v>7829</v>
      </c>
      <c r="D4102" s="4" t="s">
        <v>1219</v>
      </c>
      <c r="E4102" s="4" t="s">
        <v>27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233</v>
      </c>
      <c r="B4103" s="4" t="s">
        <v>5176</v>
      </c>
      <c r="C4103" s="4" t="s">
        <v>5485</v>
      </c>
      <c r="D4103" s="4" t="s">
        <v>1219</v>
      </c>
      <c r="E4103" s="4" t="s">
        <v>29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24</v>
      </c>
    </row>
    <row r="4104" spans="1:19" ht="26.25" hidden="1" customHeight="1" x14ac:dyDescent="0.25">
      <c r="A4104" s="10">
        <f>+SUBTOTAL(103,$B$5:B4104)</f>
        <v>233</v>
      </c>
      <c r="B4104" s="4" t="s">
        <v>2144</v>
      </c>
      <c r="C4104" s="4" t="s">
        <v>7842</v>
      </c>
      <c r="D4104" s="4" t="s">
        <v>1107</v>
      </c>
      <c r="E4104" s="4" t="s">
        <v>69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50</v>
      </c>
      <c r="Q4104" s="7">
        <v>1493.4</v>
      </c>
      <c r="R4104" s="7">
        <v>22506.6</v>
      </c>
      <c r="S4104" s="4" t="s">
        <v>38</v>
      </c>
    </row>
    <row r="4105" spans="1:19" ht="26.25" hidden="1" customHeight="1" x14ac:dyDescent="0.25">
      <c r="A4105" s="10">
        <f>+SUBTOTAL(103,$B$5:B4105)</f>
        <v>233</v>
      </c>
      <c r="B4105" s="4" t="s">
        <v>3101</v>
      </c>
      <c r="C4105" s="4" t="s">
        <v>7864</v>
      </c>
      <c r="D4105" s="4" t="s">
        <v>1219</v>
      </c>
      <c r="E4105" s="4" t="s">
        <v>69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233</v>
      </c>
      <c r="B4106" s="4" t="s">
        <v>5257</v>
      </c>
      <c r="C4106" s="4" t="s">
        <v>5669</v>
      </c>
      <c r="D4106" s="4" t="s">
        <v>1219</v>
      </c>
      <c r="E4106" s="4" t="s">
        <v>59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customHeight="1" x14ac:dyDescent="0.25">
      <c r="A4107" s="10">
        <f>+SUBTOTAL(103,$B$5:B4107)</f>
        <v>234</v>
      </c>
      <c r="B4107" s="4" t="s">
        <v>1923</v>
      </c>
      <c r="C4107" s="4" t="s">
        <v>7890</v>
      </c>
      <c r="D4107" s="4" t="s">
        <v>1219</v>
      </c>
      <c r="E4107" s="4" t="s">
        <v>54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38</v>
      </c>
    </row>
    <row r="4108" spans="1:19" ht="26.25" hidden="1" customHeight="1" x14ac:dyDescent="0.25">
      <c r="A4108" s="10">
        <f>+SUBTOTAL(103,$B$5:B4108)</f>
        <v>234</v>
      </c>
      <c r="B4108" s="4" t="s">
        <v>11282</v>
      </c>
      <c r="C4108" s="4" t="s">
        <v>10928</v>
      </c>
      <c r="D4108" s="4" t="s">
        <v>1219</v>
      </c>
      <c r="E4108" s="4" t="s">
        <v>52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234</v>
      </c>
      <c r="B4109" s="4" t="s">
        <v>3102</v>
      </c>
      <c r="C4109" s="4" t="s">
        <v>7901</v>
      </c>
      <c r="D4109" s="4" t="s">
        <v>1219</v>
      </c>
      <c r="E4109" s="4" t="s">
        <v>57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234</v>
      </c>
      <c r="B4110" s="4" t="s">
        <v>7911</v>
      </c>
      <c r="C4110" s="4" t="s">
        <v>7912</v>
      </c>
      <c r="D4110" s="4" t="s">
        <v>1219</v>
      </c>
      <c r="E4110" s="4" t="s">
        <v>59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50</v>
      </c>
      <c r="Q4110" s="7">
        <v>1493.4</v>
      </c>
      <c r="R4110" s="7">
        <v>22506.6</v>
      </c>
      <c r="S4110" s="4" t="s">
        <v>38</v>
      </c>
    </row>
    <row r="4111" spans="1:19" ht="26.25" hidden="1" customHeight="1" x14ac:dyDescent="0.25">
      <c r="A4111" s="10">
        <f>+SUBTOTAL(103,$B$5:B4111)</f>
        <v>234</v>
      </c>
      <c r="B4111" s="4" t="s">
        <v>969</v>
      </c>
      <c r="C4111" s="4" t="s">
        <v>7933</v>
      </c>
      <c r="D4111" s="4" t="s">
        <v>413</v>
      </c>
      <c r="E4111" s="4" t="s">
        <v>124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234</v>
      </c>
      <c r="B4112" s="4" t="s">
        <v>971</v>
      </c>
      <c r="C4112" s="4" t="s">
        <v>7944</v>
      </c>
      <c r="D4112" s="4" t="s">
        <v>3270</v>
      </c>
      <c r="E4112" s="4" t="s">
        <v>1929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880</v>
      </c>
      <c r="Q4112" s="7">
        <v>2323.4</v>
      </c>
      <c r="R4112" s="7">
        <v>21676.6</v>
      </c>
      <c r="S4112" s="4" t="s">
        <v>24</v>
      </c>
    </row>
    <row r="4113" spans="1:19" ht="26.25" hidden="1" customHeight="1" x14ac:dyDescent="0.25">
      <c r="A4113" s="10">
        <f>+SUBTOTAL(103,$B$5:B4113)</f>
        <v>234</v>
      </c>
      <c r="B4113" s="4" t="s">
        <v>350</v>
      </c>
      <c r="C4113" s="4" t="s">
        <v>7961</v>
      </c>
      <c r="D4113" s="4" t="s">
        <v>1219</v>
      </c>
      <c r="E4113" s="4" t="s">
        <v>57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234</v>
      </c>
      <c r="B4114" s="4" t="s">
        <v>3103</v>
      </c>
      <c r="C4114" s="4" t="s">
        <v>7980</v>
      </c>
      <c r="D4114" s="4" t="s">
        <v>1219</v>
      </c>
      <c r="E4114" s="4" t="s">
        <v>59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234</v>
      </c>
      <c r="B4115" s="4" t="s">
        <v>3104</v>
      </c>
      <c r="C4115" s="4" t="s">
        <v>7985</v>
      </c>
      <c r="D4115" s="4" t="s">
        <v>1219</v>
      </c>
      <c r="E4115" s="4" t="s">
        <v>59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240</v>
      </c>
      <c r="Q4115" s="7">
        <v>1683.4</v>
      </c>
      <c r="R4115" s="7">
        <v>22316.6</v>
      </c>
      <c r="S4115" s="4" t="s">
        <v>24</v>
      </c>
    </row>
    <row r="4116" spans="1:19" ht="26.25" hidden="1" customHeight="1" x14ac:dyDescent="0.25">
      <c r="A4116" s="10">
        <f>+SUBTOTAL(103,$B$5:B4116)</f>
        <v>234</v>
      </c>
      <c r="B4116" s="4" t="s">
        <v>2337</v>
      </c>
      <c r="C4116" s="4" t="s">
        <v>8006</v>
      </c>
      <c r="D4116" s="4" t="s">
        <v>1219</v>
      </c>
      <c r="E4116" s="4" t="s">
        <v>52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234</v>
      </c>
      <c r="B4117" s="4" t="s">
        <v>2337</v>
      </c>
      <c r="C4117" s="4" t="s">
        <v>8007</v>
      </c>
      <c r="D4117" s="4" t="s">
        <v>1219</v>
      </c>
      <c r="E4117" s="4" t="s">
        <v>124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1671.17</v>
      </c>
      <c r="Q4117" s="7">
        <v>3114.57</v>
      </c>
      <c r="R4117" s="7">
        <v>20885.43</v>
      </c>
      <c r="S4117" s="4" t="s">
        <v>24</v>
      </c>
    </row>
    <row r="4118" spans="1:19" ht="26.25" hidden="1" customHeight="1" x14ac:dyDescent="0.25">
      <c r="A4118" s="10">
        <f>+SUBTOTAL(103,$B$5:B4118)</f>
        <v>234</v>
      </c>
      <c r="B4118" s="4" t="s">
        <v>3105</v>
      </c>
      <c r="C4118" s="4" t="s">
        <v>8022</v>
      </c>
      <c r="D4118" s="4" t="s">
        <v>1219</v>
      </c>
      <c r="E4118" s="4" t="s">
        <v>61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38</v>
      </c>
    </row>
    <row r="4119" spans="1:19" ht="26.25" hidden="1" customHeight="1" x14ac:dyDescent="0.25">
      <c r="A4119" s="10">
        <f>+SUBTOTAL(103,$B$5:B4119)</f>
        <v>234</v>
      </c>
      <c r="B4119" s="4" t="s">
        <v>982</v>
      </c>
      <c r="C4119" s="4" t="s">
        <v>8030</v>
      </c>
      <c r="D4119" s="4" t="s">
        <v>1219</v>
      </c>
      <c r="E4119" s="4" t="s">
        <v>11209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4955.26</v>
      </c>
      <c r="Q4119" s="7">
        <v>6398.66</v>
      </c>
      <c r="R4119" s="7">
        <v>17601.34</v>
      </c>
      <c r="S4119" s="4" t="s">
        <v>38</v>
      </c>
    </row>
    <row r="4120" spans="1:19" ht="26.25" hidden="1" customHeight="1" x14ac:dyDescent="0.25">
      <c r="A4120" s="10">
        <f>+SUBTOTAL(103,$B$5:B4120)</f>
        <v>234</v>
      </c>
      <c r="B4120" s="4" t="s">
        <v>5177</v>
      </c>
      <c r="C4120" s="4" t="s">
        <v>8032</v>
      </c>
      <c r="D4120" s="4" t="s">
        <v>1219</v>
      </c>
      <c r="E4120" s="4" t="s">
        <v>61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4842.5</v>
      </c>
      <c r="Q4120" s="7">
        <v>6285.9</v>
      </c>
      <c r="R4120" s="7">
        <v>17714.099999999999</v>
      </c>
      <c r="S4120" s="4" t="s">
        <v>38</v>
      </c>
    </row>
    <row r="4121" spans="1:19" ht="26.25" hidden="1" customHeight="1" x14ac:dyDescent="0.25">
      <c r="A4121" s="10">
        <f>+SUBTOTAL(103,$B$5:B4121)</f>
        <v>234</v>
      </c>
      <c r="B4121" s="4" t="s">
        <v>2348</v>
      </c>
      <c r="C4121" s="4" t="s">
        <v>8060</v>
      </c>
      <c r="D4121" s="4" t="s">
        <v>1219</v>
      </c>
      <c r="E4121" s="4" t="s">
        <v>59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234</v>
      </c>
      <c r="B4122" s="4" t="s">
        <v>1627</v>
      </c>
      <c r="C4122" s="4" t="s">
        <v>8070</v>
      </c>
      <c r="D4122" s="4" t="s">
        <v>1219</v>
      </c>
      <c r="E4122" s="4" t="s">
        <v>61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234</v>
      </c>
      <c r="B4123" s="4" t="s">
        <v>990</v>
      </c>
      <c r="C4123" s="4" t="s">
        <v>5810</v>
      </c>
      <c r="D4123" s="4" t="s">
        <v>1219</v>
      </c>
      <c r="E4123" s="4" t="s">
        <v>5201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50</v>
      </c>
      <c r="Q4123" s="7">
        <v>1493.4</v>
      </c>
      <c r="R4123" s="7">
        <v>22506.6</v>
      </c>
      <c r="S4123" s="4" t="s">
        <v>24</v>
      </c>
    </row>
    <row r="4124" spans="1:19" ht="26.25" hidden="1" customHeight="1" x14ac:dyDescent="0.25">
      <c r="A4124" s="10">
        <f>+SUBTOTAL(103,$B$5:B4124)</f>
        <v>234</v>
      </c>
      <c r="B4124" s="4" t="s">
        <v>992</v>
      </c>
      <c r="C4124" s="4" t="s">
        <v>8096</v>
      </c>
      <c r="D4124" s="4" t="s">
        <v>3106</v>
      </c>
      <c r="E4124" s="4" t="s">
        <v>61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1715.46</v>
      </c>
      <c r="M4124" s="7">
        <v>25</v>
      </c>
      <c r="N4124" s="7">
        <v>0</v>
      </c>
      <c r="O4124" s="7"/>
      <c r="P4124" s="7">
        <v>0</v>
      </c>
      <c r="Q4124" s="7">
        <v>3158.86</v>
      </c>
      <c r="R4124" s="7">
        <v>20841.14</v>
      </c>
      <c r="S4124" s="4" t="s">
        <v>24</v>
      </c>
    </row>
    <row r="4125" spans="1:19" ht="26.25" hidden="1" customHeight="1" x14ac:dyDescent="0.25">
      <c r="A4125" s="10">
        <f>+SUBTOTAL(103,$B$5:B4125)</f>
        <v>234</v>
      </c>
      <c r="B4125" s="4" t="s">
        <v>995</v>
      </c>
      <c r="C4125" s="4" t="s">
        <v>8118</v>
      </c>
      <c r="D4125" s="4" t="s">
        <v>2141</v>
      </c>
      <c r="E4125" s="4" t="s">
        <v>278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234</v>
      </c>
      <c r="B4126" s="4" t="s">
        <v>1002</v>
      </c>
      <c r="C4126" s="4" t="s">
        <v>5910</v>
      </c>
      <c r="D4126" s="4" t="s">
        <v>1219</v>
      </c>
      <c r="E4126" s="4" t="s">
        <v>56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234</v>
      </c>
      <c r="B4127" s="4" t="s">
        <v>1002</v>
      </c>
      <c r="C4127" s="4" t="s">
        <v>5553</v>
      </c>
      <c r="D4127" s="4" t="s">
        <v>1219</v>
      </c>
      <c r="E4127" s="4" t="s">
        <v>59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234</v>
      </c>
      <c r="B4128" s="4" t="s">
        <v>1002</v>
      </c>
      <c r="C4128" s="4" t="s">
        <v>8160</v>
      </c>
      <c r="D4128" s="4" t="s">
        <v>413</v>
      </c>
      <c r="E4128" s="4" t="s">
        <v>37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4399.34</v>
      </c>
      <c r="Q4128" s="7">
        <v>5842.74</v>
      </c>
      <c r="R4128" s="7">
        <v>18157.260000000002</v>
      </c>
      <c r="S4128" s="4" t="s">
        <v>24</v>
      </c>
    </row>
    <row r="4129" spans="1:19" ht="26.25" hidden="1" customHeight="1" x14ac:dyDescent="0.25">
      <c r="A4129" s="10">
        <f>+SUBTOTAL(103,$B$5:B4129)</f>
        <v>234</v>
      </c>
      <c r="B4129" s="4" t="s">
        <v>1002</v>
      </c>
      <c r="C4129" s="4" t="s">
        <v>8164</v>
      </c>
      <c r="D4129" s="4" t="s">
        <v>1219</v>
      </c>
      <c r="E4129" s="4" t="s">
        <v>59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234</v>
      </c>
      <c r="B4130" s="4" t="s">
        <v>1947</v>
      </c>
      <c r="C4130" s="4" t="s">
        <v>5878</v>
      </c>
      <c r="D4130" s="4" t="s">
        <v>1219</v>
      </c>
      <c r="E4130" s="4" t="s">
        <v>76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234</v>
      </c>
      <c r="B4131" s="4" t="s">
        <v>3679</v>
      </c>
      <c r="C4131" s="4" t="s">
        <v>6850</v>
      </c>
      <c r="D4131" s="4" t="s">
        <v>413</v>
      </c>
      <c r="E4131" s="4" t="s">
        <v>5118</v>
      </c>
      <c r="F4131" s="4" t="s">
        <v>23</v>
      </c>
      <c r="G4131" s="12" t="s">
        <v>11626</v>
      </c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50</v>
      </c>
      <c r="Q4131" s="7">
        <v>1493.4</v>
      </c>
      <c r="R4131" s="7">
        <v>22506.6</v>
      </c>
      <c r="S4131" s="4" t="s">
        <v>24</v>
      </c>
    </row>
    <row r="4132" spans="1:19" ht="26.25" hidden="1" customHeight="1" x14ac:dyDescent="0.25">
      <c r="A4132" s="10">
        <f>+SUBTOTAL(103,$B$5:B4132)</f>
        <v>234</v>
      </c>
      <c r="B4132" s="4" t="s">
        <v>2707</v>
      </c>
      <c r="C4132" s="4" t="s">
        <v>8180</v>
      </c>
      <c r="D4132" s="4" t="s">
        <v>1219</v>
      </c>
      <c r="E4132" s="4" t="s">
        <v>56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234</v>
      </c>
      <c r="B4133" s="4" t="s">
        <v>1005</v>
      </c>
      <c r="C4133" s="4" t="s">
        <v>8186</v>
      </c>
      <c r="D4133" s="4" t="s">
        <v>282</v>
      </c>
      <c r="E4133" s="4" t="s">
        <v>69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234</v>
      </c>
      <c r="B4134" s="4" t="s">
        <v>3107</v>
      </c>
      <c r="C4134" s="4" t="s">
        <v>8197</v>
      </c>
      <c r="D4134" s="4" t="s">
        <v>1219</v>
      </c>
      <c r="E4134" s="4" t="s">
        <v>321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234</v>
      </c>
      <c r="B4135" s="4" t="s">
        <v>3108</v>
      </c>
      <c r="C4135" s="4" t="s">
        <v>8199</v>
      </c>
      <c r="D4135" s="4" t="s">
        <v>1219</v>
      </c>
      <c r="E4135" s="4" t="s">
        <v>359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234</v>
      </c>
      <c r="B4136" s="4" t="s">
        <v>1019</v>
      </c>
      <c r="C4136" s="4" t="s">
        <v>8226</v>
      </c>
      <c r="D4136" s="4" t="s">
        <v>1219</v>
      </c>
      <c r="E4136" s="4" t="s">
        <v>59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234</v>
      </c>
      <c r="B4137" s="4" t="s">
        <v>1019</v>
      </c>
      <c r="C4137" s="4" t="s">
        <v>8227</v>
      </c>
      <c r="D4137" s="4" t="s">
        <v>1219</v>
      </c>
      <c r="E4137" s="4" t="s">
        <v>321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234</v>
      </c>
      <c r="B4138" s="4" t="s">
        <v>532</v>
      </c>
      <c r="C4138" s="4" t="s">
        <v>8244</v>
      </c>
      <c r="D4138" s="4" t="s">
        <v>1219</v>
      </c>
      <c r="E4138" s="4" t="s">
        <v>59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234</v>
      </c>
      <c r="B4139" s="4" t="s">
        <v>3867</v>
      </c>
      <c r="C4139" s="4" t="s">
        <v>8250</v>
      </c>
      <c r="D4139" s="4" t="s">
        <v>1219</v>
      </c>
      <c r="E4139" s="4" t="s">
        <v>59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234</v>
      </c>
      <c r="B4140" s="4" t="s">
        <v>1027</v>
      </c>
      <c r="C4140" s="4" t="s">
        <v>8260</v>
      </c>
      <c r="D4140" s="4" t="s">
        <v>1219</v>
      </c>
      <c r="E4140" s="4" t="s">
        <v>61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234</v>
      </c>
      <c r="B4141" s="4" t="s">
        <v>3109</v>
      </c>
      <c r="C4141" s="4" t="s">
        <v>8262</v>
      </c>
      <c r="D4141" s="4" t="s">
        <v>1219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234</v>
      </c>
      <c r="B4142" s="4" t="s">
        <v>3110</v>
      </c>
      <c r="C4142" s="4" t="s">
        <v>8263</v>
      </c>
      <c r="D4142" s="4" t="s">
        <v>1219</v>
      </c>
      <c r="E4142" s="4" t="s">
        <v>59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234</v>
      </c>
      <c r="B4143" s="4" t="s">
        <v>215</v>
      </c>
      <c r="C4143" s="4" t="s">
        <v>8280</v>
      </c>
      <c r="D4143" s="4" t="s">
        <v>717</v>
      </c>
      <c r="E4143" s="4" t="s">
        <v>59</v>
      </c>
      <c r="F4143" s="4" t="s">
        <v>46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234</v>
      </c>
      <c r="B4144" s="4" t="s">
        <v>317</v>
      </c>
      <c r="C4144" s="4" t="s">
        <v>8298</v>
      </c>
      <c r="D4144" s="4" t="s">
        <v>1219</v>
      </c>
      <c r="E4144" s="4" t="s">
        <v>59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234</v>
      </c>
      <c r="B4145" s="4" t="s">
        <v>3111</v>
      </c>
      <c r="C4145" s="4" t="s">
        <v>8319</v>
      </c>
      <c r="D4145" s="4" t="s">
        <v>1219</v>
      </c>
      <c r="E4145" s="4" t="s">
        <v>56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234</v>
      </c>
      <c r="B4146" s="4" t="s">
        <v>5179</v>
      </c>
      <c r="C4146" s="4" t="s">
        <v>8350</v>
      </c>
      <c r="D4146" s="4" t="s">
        <v>1219</v>
      </c>
      <c r="E4146" s="4" t="s">
        <v>57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234</v>
      </c>
      <c r="B4147" s="4" t="s">
        <v>33</v>
      </c>
      <c r="C4147" s="4" t="s">
        <v>9221</v>
      </c>
      <c r="D4147" s="4" t="s">
        <v>282</v>
      </c>
      <c r="E4147" s="4" t="s">
        <v>69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234</v>
      </c>
      <c r="B4148" s="4" t="s">
        <v>33</v>
      </c>
      <c r="C4148" s="4" t="s">
        <v>8369</v>
      </c>
      <c r="D4148" s="4" t="s">
        <v>1219</v>
      </c>
      <c r="E4148" s="4" t="s">
        <v>69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234</v>
      </c>
      <c r="B4149" s="4" t="s">
        <v>1036</v>
      </c>
      <c r="C4149" s="4" t="s">
        <v>6583</v>
      </c>
      <c r="D4149" s="4" t="s">
        <v>1219</v>
      </c>
      <c r="E4149" s="4" t="s">
        <v>61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240</v>
      </c>
      <c r="Q4149" s="7">
        <v>1683.4</v>
      </c>
      <c r="R4149" s="7">
        <v>22316.6</v>
      </c>
      <c r="S4149" s="4" t="s">
        <v>24</v>
      </c>
    </row>
    <row r="4150" spans="1:19" ht="26.25" hidden="1" customHeight="1" x14ac:dyDescent="0.25">
      <c r="A4150" s="10">
        <f>+SUBTOTAL(103,$B$5:B4150)</f>
        <v>234</v>
      </c>
      <c r="B4150" s="4" t="s">
        <v>1043</v>
      </c>
      <c r="C4150" s="4" t="s">
        <v>8323</v>
      </c>
      <c r="D4150" s="4" t="s">
        <v>1219</v>
      </c>
      <c r="E4150" s="4" t="s">
        <v>321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38</v>
      </c>
    </row>
    <row r="4151" spans="1:19" ht="26.25" hidden="1" customHeight="1" x14ac:dyDescent="0.25">
      <c r="A4151" s="10">
        <f>+SUBTOTAL(103,$B$5:B4151)</f>
        <v>234</v>
      </c>
      <c r="B4151" s="4" t="s">
        <v>179</v>
      </c>
      <c r="C4151" s="4" t="s">
        <v>8448</v>
      </c>
      <c r="D4151" s="4" t="s">
        <v>1219</v>
      </c>
      <c r="E4151" s="4" t="s">
        <v>165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234</v>
      </c>
      <c r="B4152" s="4" t="s">
        <v>179</v>
      </c>
      <c r="C4152" s="4" t="s">
        <v>8450</v>
      </c>
      <c r="D4152" s="4" t="s">
        <v>1219</v>
      </c>
      <c r="E4152" s="4" t="s">
        <v>124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234</v>
      </c>
      <c r="B4153" s="4" t="s">
        <v>3112</v>
      </c>
      <c r="C4153" s="4" t="s">
        <v>8482</v>
      </c>
      <c r="D4153" s="4" t="s">
        <v>1219</v>
      </c>
      <c r="E4153" s="4" t="s">
        <v>63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234</v>
      </c>
      <c r="B4154" s="4" t="s">
        <v>3113</v>
      </c>
      <c r="C4154" s="4" t="s">
        <v>8500</v>
      </c>
      <c r="D4154" s="4" t="s">
        <v>1219</v>
      </c>
      <c r="E4154" s="4" t="s">
        <v>165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4847.72</v>
      </c>
      <c r="Q4154" s="7">
        <v>6291.12</v>
      </c>
      <c r="R4154" s="7">
        <v>17708.88</v>
      </c>
      <c r="S4154" s="4" t="s">
        <v>24</v>
      </c>
    </row>
    <row r="4155" spans="1:19" ht="26.25" hidden="1" customHeight="1" x14ac:dyDescent="0.25">
      <c r="A4155" s="10">
        <f>+SUBTOTAL(103,$B$5:B4155)</f>
        <v>234</v>
      </c>
      <c r="B4155" s="4" t="s">
        <v>1052</v>
      </c>
      <c r="C4155" s="4" t="s">
        <v>8530</v>
      </c>
      <c r="D4155" s="4" t="s">
        <v>1219</v>
      </c>
      <c r="E4155" s="4" t="s">
        <v>61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234</v>
      </c>
      <c r="B4156" s="4" t="s">
        <v>3114</v>
      </c>
      <c r="C4156" s="4" t="s">
        <v>8545</v>
      </c>
      <c r="D4156" s="4" t="s">
        <v>1219</v>
      </c>
      <c r="E4156" s="4" t="s">
        <v>59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234</v>
      </c>
      <c r="B4157" s="4" t="s">
        <v>1966</v>
      </c>
      <c r="C4157" s="4" t="s">
        <v>7514</v>
      </c>
      <c r="D4157" s="4" t="s">
        <v>1548</v>
      </c>
      <c r="E4157" s="4" t="s">
        <v>52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234</v>
      </c>
      <c r="B4158" s="4" t="s">
        <v>5262</v>
      </c>
      <c r="C4158" s="4" t="s">
        <v>8581</v>
      </c>
      <c r="D4158" s="4" t="s">
        <v>1219</v>
      </c>
      <c r="E4158" s="4" t="s">
        <v>278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234</v>
      </c>
      <c r="B4159" s="4" t="s">
        <v>354</v>
      </c>
      <c r="C4159" s="4" t="s">
        <v>8059</v>
      </c>
      <c r="D4159" s="4" t="s">
        <v>1219</v>
      </c>
      <c r="E4159" s="4" t="s">
        <v>69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234</v>
      </c>
      <c r="B4160" s="4" t="s">
        <v>354</v>
      </c>
      <c r="C4160" s="4" t="s">
        <v>8587</v>
      </c>
      <c r="D4160" s="4" t="s">
        <v>1219</v>
      </c>
      <c r="E4160" s="4" t="s">
        <v>76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234</v>
      </c>
      <c r="B4161" s="4" t="s">
        <v>1969</v>
      </c>
      <c r="C4161" s="4" t="s">
        <v>8596</v>
      </c>
      <c r="D4161" s="4" t="s">
        <v>3031</v>
      </c>
      <c r="E4161" s="4" t="s">
        <v>359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234</v>
      </c>
      <c r="B4162" s="4" t="s">
        <v>1969</v>
      </c>
      <c r="C4162" s="4" t="s">
        <v>7991</v>
      </c>
      <c r="D4162" s="4" t="s">
        <v>1219</v>
      </c>
      <c r="E4162" s="4" t="s">
        <v>321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234</v>
      </c>
      <c r="B4163" s="4" t="s">
        <v>1969</v>
      </c>
      <c r="C4163" s="4" t="s">
        <v>8598</v>
      </c>
      <c r="D4163" s="4" t="s">
        <v>1219</v>
      </c>
      <c r="E4163" s="4" t="s">
        <v>59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234</v>
      </c>
      <c r="B4164" s="4" t="s">
        <v>1969</v>
      </c>
      <c r="C4164" s="4" t="s">
        <v>11295</v>
      </c>
      <c r="D4164" s="4" t="s">
        <v>1219</v>
      </c>
      <c r="E4164" s="4" t="s">
        <v>52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234</v>
      </c>
      <c r="B4165" s="4" t="s">
        <v>1646</v>
      </c>
      <c r="C4165" s="4" t="s">
        <v>8604</v>
      </c>
      <c r="D4165" s="4" t="s">
        <v>1219</v>
      </c>
      <c r="E4165" s="4" t="s">
        <v>57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1715.46</v>
      </c>
      <c r="M4165" s="7">
        <v>25</v>
      </c>
      <c r="N4165" s="7">
        <v>0</v>
      </c>
      <c r="O4165" s="7"/>
      <c r="P4165" s="7">
        <v>0</v>
      </c>
      <c r="Q4165" s="7">
        <v>3158.86</v>
      </c>
      <c r="R4165" s="7">
        <v>20841.14</v>
      </c>
      <c r="S4165" s="4" t="s">
        <v>24</v>
      </c>
    </row>
    <row r="4166" spans="1:19" ht="26.25" hidden="1" customHeight="1" x14ac:dyDescent="0.25">
      <c r="A4166" s="10">
        <f>+SUBTOTAL(103,$B$5:B4166)</f>
        <v>234</v>
      </c>
      <c r="B4166" s="4" t="s">
        <v>3116</v>
      </c>
      <c r="C4166" s="4" t="s">
        <v>7294</v>
      </c>
      <c r="D4166" s="4" t="s">
        <v>282</v>
      </c>
      <c r="E4166" s="4" t="s">
        <v>57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234</v>
      </c>
      <c r="B4167" s="4" t="s">
        <v>4031</v>
      </c>
      <c r="C4167" s="4" t="s">
        <v>8654</v>
      </c>
      <c r="D4167" s="4" t="s">
        <v>2371</v>
      </c>
      <c r="E4167" s="4" t="s">
        <v>171</v>
      </c>
      <c r="F4167" s="4" t="s">
        <v>23</v>
      </c>
      <c r="G4167" s="12" t="s">
        <v>11626</v>
      </c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120</v>
      </c>
      <c r="O4167" s="7"/>
      <c r="P4167" s="7">
        <v>5150.6499999999996</v>
      </c>
      <c r="Q4167" s="7">
        <v>6714.05</v>
      </c>
      <c r="R4167" s="7">
        <v>17285.95</v>
      </c>
      <c r="S4167" s="4" t="s">
        <v>38</v>
      </c>
    </row>
    <row r="4168" spans="1:19" ht="26.25" hidden="1" customHeight="1" x14ac:dyDescent="0.25">
      <c r="A4168" s="10">
        <f>+SUBTOTAL(103,$B$5:B4168)</f>
        <v>234</v>
      </c>
      <c r="B4168" s="4" t="s">
        <v>4032</v>
      </c>
      <c r="C4168" s="4" t="s">
        <v>8663</v>
      </c>
      <c r="D4168" s="4" t="s">
        <v>413</v>
      </c>
      <c r="E4168" s="4" t="s">
        <v>22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140</v>
      </c>
      <c r="O4168" s="7"/>
      <c r="P4168" s="7">
        <v>50</v>
      </c>
      <c r="Q4168" s="7">
        <v>1633.4</v>
      </c>
      <c r="R4168" s="7">
        <v>22366.6</v>
      </c>
      <c r="S4168" s="4" t="s">
        <v>38</v>
      </c>
    </row>
    <row r="4169" spans="1:19" ht="26.25" hidden="1" customHeight="1" x14ac:dyDescent="0.25">
      <c r="A4169" s="10">
        <f>+SUBTOTAL(103,$B$5:B4169)</f>
        <v>234</v>
      </c>
      <c r="B4169" s="4" t="s">
        <v>5264</v>
      </c>
      <c r="C4169" s="4" t="s">
        <v>8670</v>
      </c>
      <c r="D4169" s="4" t="s">
        <v>1219</v>
      </c>
      <c r="E4169" s="4" t="s">
        <v>59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38</v>
      </c>
    </row>
    <row r="4170" spans="1:19" ht="26.25" hidden="1" customHeight="1" x14ac:dyDescent="0.25">
      <c r="A4170" s="10">
        <f>+SUBTOTAL(103,$B$5:B4170)</f>
        <v>234</v>
      </c>
      <c r="B4170" s="4" t="s">
        <v>4351</v>
      </c>
      <c r="C4170" s="4" t="s">
        <v>8679</v>
      </c>
      <c r="D4170" s="4" t="s">
        <v>1219</v>
      </c>
      <c r="E4170" s="4" t="s">
        <v>59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234</v>
      </c>
      <c r="B4171" s="4" t="s">
        <v>1084</v>
      </c>
      <c r="C4171" s="4" t="s">
        <v>8682</v>
      </c>
      <c r="D4171" s="4" t="s">
        <v>1219</v>
      </c>
      <c r="E4171" s="4" t="s">
        <v>61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234</v>
      </c>
      <c r="B4172" s="4" t="s">
        <v>3288</v>
      </c>
      <c r="C4172" s="4" t="s">
        <v>7702</v>
      </c>
      <c r="D4172" s="4" t="s">
        <v>413</v>
      </c>
      <c r="E4172" s="4" t="s">
        <v>188</v>
      </c>
      <c r="F4172" s="4" t="s">
        <v>23</v>
      </c>
      <c r="G4172" s="12" t="s">
        <v>11626</v>
      </c>
      <c r="H4172" s="7">
        <v>24000</v>
      </c>
      <c r="I4172" s="7">
        <v>688.8</v>
      </c>
      <c r="J4172" s="7">
        <v>0</v>
      </c>
      <c r="K4172" s="7">
        <v>729.6</v>
      </c>
      <c r="L4172" s="7">
        <v>1715.46</v>
      </c>
      <c r="M4172" s="7">
        <v>25</v>
      </c>
      <c r="N4172" s="7">
        <v>0</v>
      </c>
      <c r="O4172" s="7"/>
      <c r="P4172" s="7">
        <v>50</v>
      </c>
      <c r="Q4172" s="7">
        <v>3208.86</v>
      </c>
      <c r="R4172" s="7">
        <v>20791.14</v>
      </c>
      <c r="S4172" s="4" t="s">
        <v>24</v>
      </c>
    </row>
    <row r="4173" spans="1:19" ht="26.25" hidden="1" customHeight="1" x14ac:dyDescent="0.25">
      <c r="A4173" s="10">
        <f>+SUBTOTAL(103,$B$5:B4173)</f>
        <v>234</v>
      </c>
      <c r="B4173" s="4" t="s">
        <v>4099</v>
      </c>
      <c r="C4173" s="4" t="s">
        <v>8701</v>
      </c>
      <c r="D4173" s="4" t="s">
        <v>413</v>
      </c>
      <c r="E4173" s="4" t="s">
        <v>43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234</v>
      </c>
      <c r="B4174" s="4" t="s">
        <v>1091</v>
      </c>
      <c r="C4174" s="4" t="s">
        <v>8714</v>
      </c>
      <c r="D4174" s="4" t="s">
        <v>1219</v>
      </c>
      <c r="E4174" s="4" t="s">
        <v>534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1257.0999999999999</v>
      </c>
      <c r="Q4174" s="7">
        <v>2700.5</v>
      </c>
      <c r="R4174" s="7">
        <v>21299.5</v>
      </c>
      <c r="S4174" s="4" t="s">
        <v>24</v>
      </c>
    </row>
    <row r="4175" spans="1:19" ht="26.25" hidden="1" customHeight="1" x14ac:dyDescent="0.25">
      <c r="A4175" s="10">
        <f>+SUBTOTAL(103,$B$5:B4175)</f>
        <v>234</v>
      </c>
      <c r="B4175" s="4" t="s">
        <v>1091</v>
      </c>
      <c r="C4175" s="4" t="s">
        <v>11035</v>
      </c>
      <c r="D4175" s="4" t="s">
        <v>2908</v>
      </c>
      <c r="E4175" s="4" t="s">
        <v>52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234</v>
      </c>
      <c r="B4176" s="4" t="s">
        <v>1091</v>
      </c>
      <c r="C4176" s="4" t="s">
        <v>8720</v>
      </c>
      <c r="D4176" s="4" t="s">
        <v>1219</v>
      </c>
      <c r="E4176" s="4" t="s">
        <v>121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234</v>
      </c>
      <c r="B4177" s="4" t="s">
        <v>1098</v>
      </c>
      <c r="C4177" s="4" t="s">
        <v>8754</v>
      </c>
      <c r="D4177" s="4" t="s">
        <v>1219</v>
      </c>
      <c r="E4177" s="4" t="s">
        <v>122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234</v>
      </c>
      <c r="B4178" s="4" t="s">
        <v>2909</v>
      </c>
      <c r="C4178" s="4" t="s">
        <v>8767</v>
      </c>
      <c r="D4178" s="4" t="s">
        <v>1219</v>
      </c>
      <c r="E4178" s="4" t="s">
        <v>61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38</v>
      </c>
    </row>
    <row r="4179" spans="1:19" ht="26.25" hidden="1" customHeight="1" x14ac:dyDescent="0.25">
      <c r="A4179" s="10">
        <f>+SUBTOTAL(103,$B$5:B4179)</f>
        <v>234</v>
      </c>
      <c r="B4179" s="4" t="s">
        <v>3117</v>
      </c>
      <c r="C4179" s="4" t="s">
        <v>8768</v>
      </c>
      <c r="D4179" s="4" t="s">
        <v>1219</v>
      </c>
      <c r="E4179" s="4" t="s">
        <v>52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234</v>
      </c>
      <c r="B4180" s="4" t="s">
        <v>3118</v>
      </c>
      <c r="C4180" s="4" t="s">
        <v>8769</v>
      </c>
      <c r="D4180" s="4" t="s">
        <v>1219</v>
      </c>
      <c r="E4180" s="4" t="s">
        <v>61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234</v>
      </c>
      <c r="B4181" s="4" t="s">
        <v>3119</v>
      </c>
      <c r="C4181" s="4" t="s">
        <v>8771</v>
      </c>
      <c r="D4181" s="4" t="s">
        <v>1219</v>
      </c>
      <c r="E4181" s="4" t="s">
        <v>59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hidden="1" customHeight="1" x14ac:dyDescent="0.25">
      <c r="A4182" s="10">
        <f>+SUBTOTAL(103,$B$5:B4182)</f>
        <v>234</v>
      </c>
      <c r="B4182" s="4" t="s">
        <v>3455</v>
      </c>
      <c r="C4182" s="4" t="s">
        <v>8772</v>
      </c>
      <c r="D4182" s="4" t="s">
        <v>413</v>
      </c>
      <c r="E4182" s="4" t="s">
        <v>165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50</v>
      </c>
      <c r="Q4182" s="7">
        <v>1493.4</v>
      </c>
      <c r="R4182" s="7">
        <v>22506.6</v>
      </c>
      <c r="S4182" s="4" t="s">
        <v>38</v>
      </c>
    </row>
    <row r="4183" spans="1:19" ht="26.25" hidden="1" customHeight="1" x14ac:dyDescent="0.25">
      <c r="A4183" s="10">
        <f>+SUBTOTAL(103,$B$5:B4183)</f>
        <v>234</v>
      </c>
      <c r="B4183" s="4" t="s">
        <v>3740</v>
      </c>
      <c r="C4183" s="4" t="s">
        <v>8773</v>
      </c>
      <c r="D4183" s="4" t="s">
        <v>1219</v>
      </c>
      <c r="E4183" s="4" t="s">
        <v>76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3430.92</v>
      </c>
      <c r="M4183" s="7">
        <v>25</v>
      </c>
      <c r="N4183" s="7">
        <v>0</v>
      </c>
      <c r="O4183" s="7"/>
      <c r="P4183" s="7">
        <v>0</v>
      </c>
      <c r="Q4183" s="7">
        <v>4874.32</v>
      </c>
      <c r="R4183" s="7">
        <v>19125.68</v>
      </c>
      <c r="S4183" s="4" t="s">
        <v>38</v>
      </c>
    </row>
    <row r="4184" spans="1:19" ht="26.25" hidden="1" customHeight="1" x14ac:dyDescent="0.25">
      <c r="A4184" s="10">
        <f>+SUBTOTAL(103,$B$5:B4184)</f>
        <v>234</v>
      </c>
      <c r="B4184" s="4" t="s">
        <v>11298</v>
      </c>
      <c r="C4184" s="4" t="s">
        <v>11299</v>
      </c>
      <c r="D4184" s="4" t="s">
        <v>1219</v>
      </c>
      <c r="E4184" s="4" t="s">
        <v>165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234</v>
      </c>
      <c r="B4185" s="4" t="s">
        <v>3120</v>
      </c>
      <c r="C4185" s="4" t="s">
        <v>8774</v>
      </c>
      <c r="D4185" s="4" t="s">
        <v>1219</v>
      </c>
      <c r="E4185" s="4" t="s">
        <v>59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234</v>
      </c>
      <c r="B4186" s="4" t="s">
        <v>5089</v>
      </c>
      <c r="C4186" s="4" t="s">
        <v>8798</v>
      </c>
      <c r="D4186" s="4" t="s">
        <v>1219</v>
      </c>
      <c r="E4186" s="4" t="s">
        <v>165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234</v>
      </c>
      <c r="B4187" s="4" t="s">
        <v>5127</v>
      </c>
      <c r="C4187" s="4" t="s">
        <v>8821</v>
      </c>
      <c r="D4187" s="4" t="s">
        <v>1219</v>
      </c>
      <c r="E4187" s="4" t="s">
        <v>59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234</v>
      </c>
      <c r="B4188" s="4" t="s">
        <v>4037</v>
      </c>
      <c r="C4188" s="4" t="s">
        <v>8822</v>
      </c>
      <c r="D4188" s="4" t="s">
        <v>413</v>
      </c>
      <c r="E4188" s="4" t="s">
        <v>359</v>
      </c>
      <c r="F4188" s="4" t="s">
        <v>23</v>
      </c>
      <c r="G4188" s="12" t="s">
        <v>11626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2915</v>
      </c>
      <c r="Q4188" s="7">
        <v>4358.3999999999996</v>
      </c>
      <c r="R4188" s="7">
        <v>19641.599999999999</v>
      </c>
      <c r="S4188" s="4" t="s">
        <v>38</v>
      </c>
    </row>
    <row r="4189" spans="1:19" ht="26.25" hidden="1" customHeight="1" x14ac:dyDescent="0.25">
      <c r="A4189" s="10">
        <f>+SUBTOTAL(103,$B$5:B4189)</f>
        <v>234</v>
      </c>
      <c r="B4189" s="4" t="s">
        <v>3121</v>
      </c>
      <c r="C4189" s="4" t="s">
        <v>8830</v>
      </c>
      <c r="D4189" s="4" t="s">
        <v>1219</v>
      </c>
      <c r="E4189" s="4" t="s">
        <v>5203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234</v>
      </c>
      <c r="B4190" s="4" t="s">
        <v>3122</v>
      </c>
      <c r="C4190" s="4" t="s">
        <v>8845</v>
      </c>
      <c r="D4190" s="4" t="s">
        <v>1219</v>
      </c>
      <c r="E4190" s="4" t="s">
        <v>124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hidden="1" customHeight="1" x14ac:dyDescent="0.25">
      <c r="A4191" s="10">
        <f>+SUBTOTAL(103,$B$5:B4191)</f>
        <v>234</v>
      </c>
      <c r="B4191" s="4" t="s">
        <v>3123</v>
      </c>
      <c r="C4191" s="4" t="s">
        <v>5705</v>
      </c>
      <c r="D4191" s="4" t="s">
        <v>282</v>
      </c>
      <c r="E4191" s="4" t="s">
        <v>157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4382.7700000000004</v>
      </c>
      <c r="Q4191" s="7">
        <v>5826.17</v>
      </c>
      <c r="R4191" s="7">
        <v>18173.830000000002</v>
      </c>
      <c r="S4191" s="4" t="s">
        <v>24</v>
      </c>
    </row>
    <row r="4192" spans="1:19" ht="26.25" hidden="1" customHeight="1" x14ac:dyDescent="0.25">
      <c r="A4192" s="10">
        <f>+SUBTOTAL(103,$B$5:B4192)</f>
        <v>234</v>
      </c>
      <c r="B4192" s="4" t="s">
        <v>3124</v>
      </c>
      <c r="C4192" s="4" t="s">
        <v>8858</v>
      </c>
      <c r="D4192" s="4" t="s">
        <v>1219</v>
      </c>
      <c r="E4192" s="4" t="s">
        <v>61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234</v>
      </c>
      <c r="B4193" s="4" t="s">
        <v>3125</v>
      </c>
      <c r="C4193" s="4" t="s">
        <v>8864</v>
      </c>
      <c r="D4193" s="4" t="s">
        <v>1219</v>
      </c>
      <c r="E4193" s="4" t="s">
        <v>165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24</v>
      </c>
    </row>
    <row r="4194" spans="1:19" ht="26.25" hidden="1" customHeight="1" x14ac:dyDescent="0.25">
      <c r="A4194" s="10">
        <f>+SUBTOTAL(103,$B$5:B4194)</f>
        <v>234</v>
      </c>
      <c r="B4194" s="4" t="s">
        <v>3126</v>
      </c>
      <c r="C4194" s="4" t="s">
        <v>8868</v>
      </c>
      <c r="D4194" s="4" t="s">
        <v>1219</v>
      </c>
      <c r="E4194" s="4" t="s">
        <v>52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38</v>
      </c>
    </row>
    <row r="4195" spans="1:19" ht="26.25" customHeight="1" x14ac:dyDescent="0.25">
      <c r="A4195" s="10">
        <f>+SUBTOTAL(103,$B$5:B4195)</f>
        <v>235</v>
      </c>
      <c r="B4195" s="4" t="s">
        <v>5090</v>
      </c>
      <c r="C4195" s="4" t="s">
        <v>8874</v>
      </c>
      <c r="D4195" s="4" t="s">
        <v>1219</v>
      </c>
      <c r="E4195" s="4" t="s">
        <v>54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235</v>
      </c>
      <c r="B4196" s="4" t="s">
        <v>11300</v>
      </c>
      <c r="C4196" s="4" t="s">
        <v>11301</v>
      </c>
      <c r="D4196" s="4" t="s">
        <v>1219</v>
      </c>
      <c r="E4196" s="4" t="s">
        <v>57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hidden="1" customHeight="1" x14ac:dyDescent="0.25">
      <c r="A4197" s="10">
        <f>+SUBTOTAL(103,$B$5:B4197)</f>
        <v>235</v>
      </c>
      <c r="B4197" s="4" t="s">
        <v>5266</v>
      </c>
      <c r="C4197" s="4" t="s">
        <v>1420</v>
      </c>
      <c r="D4197" s="4" t="s">
        <v>1219</v>
      </c>
      <c r="E4197" s="4" t="s">
        <v>121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235</v>
      </c>
      <c r="B4198" s="4" t="s">
        <v>8897</v>
      </c>
      <c r="C4198" s="4" t="s">
        <v>8898</v>
      </c>
      <c r="D4198" s="4" t="s">
        <v>2276</v>
      </c>
      <c r="E4198" s="4" t="s">
        <v>110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1270</v>
      </c>
      <c r="Q4198" s="7">
        <v>2713.4</v>
      </c>
      <c r="R4198" s="7">
        <v>21286.6</v>
      </c>
      <c r="S4198" s="4" t="s">
        <v>38</v>
      </c>
    </row>
    <row r="4199" spans="1:19" ht="26.25" hidden="1" customHeight="1" x14ac:dyDescent="0.25">
      <c r="A4199" s="10">
        <f>+SUBTOTAL(103,$B$5:B4199)</f>
        <v>235</v>
      </c>
      <c r="B4199" s="4" t="s">
        <v>3127</v>
      </c>
      <c r="C4199" s="4" t="s">
        <v>6479</v>
      </c>
      <c r="D4199" s="4" t="s">
        <v>1219</v>
      </c>
      <c r="E4199" s="4" t="s">
        <v>110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235</v>
      </c>
      <c r="B4200" s="4" t="s">
        <v>8916</v>
      </c>
      <c r="C4200" s="4" t="s">
        <v>3184</v>
      </c>
      <c r="D4200" s="4" t="s">
        <v>1219</v>
      </c>
      <c r="E4200" s="4" t="s">
        <v>37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235</v>
      </c>
      <c r="B4201" s="4" t="s">
        <v>11509</v>
      </c>
      <c r="C4201" s="4" t="s">
        <v>11510</v>
      </c>
      <c r="D4201" s="4" t="s">
        <v>1219</v>
      </c>
      <c r="E4201" s="4" t="s">
        <v>43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38</v>
      </c>
    </row>
    <row r="4202" spans="1:19" ht="26.25" hidden="1" customHeight="1" x14ac:dyDescent="0.25">
      <c r="A4202" s="10">
        <f>+SUBTOTAL(103,$B$5:B4202)</f>
        <v>235</v>
      </c>
      <c r="B4202" s="4" t="s">
        <v>3128</v>
      </c>
      <c r="C4202" s="4" t="s">
        <v>8922</v>
      </c>
      <c r="D4202" s="4" t="s">
        <v>1219</v>
      </c>
      <c r="E4202" s="4" t="s">
        <v>59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235</v>
      </c>
      <c r="B4203" s="4" t="s">
        <v>3129</v>
      </c>
      <c r="C4203" s="4" t="s">
        <v>8933</v>
      </c>
      <c r="D4203" s="4" t="s">
        <v>2276</v>
      </c>
      <c r="E4203" s="4" t="s">
        <v>122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50</v>
      </c>
      <c r="Q4203" s="7">
        <v>1493.4</v>
      </c>
      <c r="R4203" s="7">
        <v>22506.6</v>
      </c>
      <c r="S4203" s="4" t="s">
        <v>38</v>
      </c>
    </row>
    <row r="4204" spans="1:19" ht="26.25" hidden="1" customHeight="1" x14ac:dyDescent="0.25">
      <c r="A4204" s="10">
        <f>+SUBTOTAL(103,$B$5:B4204)</f>
        <v>235</v>
      </c>
      <c r="B4204" s="4" t="s">
        <v>3130</v>
      </c>
      <c r="C4204" s="4" t="s">
        <v>8936</v>
      </c>
      <c r="D4204" s="4" t="s">
        <v>1219</v>
      </c>
      <c r="E4204" s="4" t="s">
        <v>57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1715.46</v>
      </c>
      <c r="M4204" s="7">
        <v>25</v>
      </c>
      <c r="N4204" s="7">
        <v>0</v>
      </c>
      <c r="O4204" s="7"/>
      <c r="P4204" s="7">
        <v>0</v>
      </c>
      <c r="Q4204" s="7">
        <v>3158.86</v>
      </c>
      <c r="R4204" s="7">
        <v>20841.14</v>
      </c>
      <c r="S4204" s="4" t="s">
        <v>24</v>
      </c>
    </row>
    <row r="4205" spans="1:19" ht="26.25" hidden="1" customHeight="1" x14ac:dyDescent="0.25">
      <c r="A4205" s="10">
        <f>+SUBTOTAL(103,$B$5:B4205)</f>
        <v>235</v>
      </c>
      <c r="B4205" s="4" t="s">
        <v>3131</v>
      </c>
      <c r="C4205" s="4" t="s">
        <v>8945</v>
      </c>
      <c r="D4205" s="4" t="s">
        <v>1219</v>
      </c>
      <c r="E4205" s="4" t="s">
        <v>22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50</v>
      </c>
      <c r="Q4205" s="7">
        <v>1493.4</v>
      </c>
      <c r="R4205" s="7">
        <v>22506.6</v>
      </c>
      <c r="S4205" s="4" t="s">
        <v>24</v>
      </c>
    </row>
    <row r="4206" spans="1:19" ht="26.25" hidden="1" customHeight="1" x14ac:dyDescent="0.25">
      <c r="A4206" s="10">
        <f>+SUBTOTAL(103,$B$5:B4206)</f>
        <v>235</v>
      </c>
      <c r="B4206" s="4" t="s">
        <v>5061</v>
      </c>
      <c r="C4206" s="4" t="s">
        <v>8952</v>
      </c>
      <c r="D4206" s="4" t="s">
        <v>1219</v>
      </c>
      <c r="E4206" s="4" t="s">
        <v>29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hidden="1" customHeight="1" x14ac:dyDescent="0.25">
      <c r="A4207" s="10">
        <f>+SUBTOTAL(103,$B$5:B4207)</f>
        <v>235</v>
      </c>
      <c r="B4207" s="4" t="s">
        <v>8963</v>
      </c>
      <c r="C4207" s="4" t="s">
        <v>8964</v>
      </c>
      <c r="D4207" s="4" t="s">
        <v>3460</v>
      </c>
      <c r="E4207" s="4" t="s">
        <v>59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235</v>
      </c>
      <c r="B4208" s="4" t="s">
        <v>3132</v>
      </c>
      <c r="C4208" s="4" t="s">
        <v>7780</v>
      </c>
      <c r="D4208" s="4" t="s">
        <v>1219</v>
      </c>
      <c r="E4208" s="4" t="s">
        <v>69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50</v>
      </c>
      <c r="Q4208" s="7">
        <v>1493.4</v>
      </c>
      <c r="R4208" s="7">
        <v>22506.6</v>
      </c>
      <c r="S4208" s="4" t="s">
        <v>24</v>
      </c>
    </row>
    <row r="4209" spans="1:19" ht="26.25" hidden="1" customHeight="1" x14ac:dyDescent="0.25">
      <c r="A4209" s="10">
        <f>+SUBTOTAL(103,$B$5:B4209)</f>
        <v>235</v>
      </c>
      <c r="B4209" s="4" t="s">
        <v>3133</v>
      </c>
      <c r="C4209" s="4" t="s">
        <v>9030</v>
      </c>
      <c r="D4209" s="4" t="s">
        <v>1548</v>
      </c>
      <c r="E4209" s="4" t="s">
        <v>61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1220</v>
      </c>
      <c r="Q4209" s="7">
        <v>2663.4</v>
      </c>
      <c r="R4209" s="7">
        <v>21336.6</v>
      </c>
      <c r="S4209" s="4" t="s">
        <v>24</v>
      </c>
    </row>
    <row r="4210" spans="1:19" ht="26.25" hidden="1" customHeight="1" x14ac:dyDescent="0.25">
      <c r="A4210" s="10">
        <f>+SUBTOTAL(103,$B$5:B4210)</f>
        <v>235</v>
      </c>
      <c r="B4210" s="4" t="s">
        <v>229</v>
      </c>
      <c r="C4210" s="4" t="s">
        <v>5541</v>
      </c>
      <c r="D4210" s="4" t="s">
        <v>1219</v>
      </c>
      <c r="E4210" s="4" t="s">
        <v>3134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235</v>
      </c>
      <c r="B4211" s="4" t="s">
        <v>3135</v>
      </c>
      <c r="C4211" s="4" t="s">
        <v>9032</v>
      </c>
      <c r="D4211" s="4" t="s">
        <v>282</v>
      </c>
      <c r="E4211" s="4" t="s">
        <v>59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235</v>
      </c>
      <c r="B4212" s="4" t="s">
        <v>1149</v>
      </c>
      <c r="C4212" s="4" t="s">
        <v>9045</v>
      </c>
      <c r="D4212" s="4" t="s">
        <v>1548</v>
      </c>
      <c r="E4212" s="4" t="s">
        <v>157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24</v>
      </c>
    </row>
    <row r="4213" spans="1:19" ht="26.25" hidden="1" customHeight="1" x14ac:dyDescent="0.25">
      <c r="A4213" s="10">
        <f>+SUBTOTAL(103,$B$5:B4213)</f>
        <v>235</v>
      </c>
      <c r="B4213" s="4" t="s">
        <v>3136</v>
      </c>
      <c r="C4213" s="4" t="s">
        <v>9058</v>
      </c>
      <c r="D4213" s="4" t="s">
        <v>1219</v>
      </c>
      <c r="E4213" s="4" t="s">
        <v>57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235</v>
      </c>
      <c r="B4214" s="4" t="s">
        <v>477</v>
      </c>
      <c r="C4214" s="4" t="s">
        <v>9090</v>
      </c>
      <c r="D4214" s="4" t="s">
        <v>1219</v>
      </c>
      <c r="E4214" s="4" t="s">
        <v>29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customHeight="1" x14ac:dyDescent="0.25">
      <c r="A4215" s="10">
        <f>+SUBTOTAL(103,$B$5:B4215)</f>
        <v>236</v>
      </c>
      <c r="B4215" s="4" t="s">
        <v>477</v>
      </c>
      <c r="C4215" s="4" t="s">
        <v>9093</v>
      </c>
      <c r="D4215" s="4" t="s">
        <v>1219</v>
      </c>
      <c r="E4215" s="4" t="s">
        <v>54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1715.46</v>
      </c>
      <c r="M4215" s="7">
        <v>25</v>
      </c>
      <c r="N4215" s="7">
        <v>0</v>
      </c>
      <c r="O4215" s="7"/>
      <c r="P4215" s="7">
        <v>5005.83</v>
      </c>
      <c r="Q4215" s="7">
        <v>8164.69</v>
      </c>
      <c r="R4215" s="7">
        <v>15835.310000000001</v>
      </c>
      <c r="S4215" s="4" t="s">
        <v>24</v>
      </c>
    </row>
    <row r="4216" spans="1:19" ht="26.25" hidden="1" customHeight="1" x14ac:dyDescent="0.25">
      <c r="A4216" s="10">
        <f>+SUBTOTAL(103,$B$5:B4216)</f>
        <v>236</v>
      </c>
      <c r="B4216" s="4" t="s">
        <v>477</v>
      </c>
      <c r="C4216" s="4" t="s">
        <v>9094</v>
      </c>
      <c r="D4216" s="4" t="s">
        <v>1219</v>
      </c>
      <c r="E4216" s="4" t="s">
        <v>59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236</v>
      </c>
      <c r="B4217" s="4" t="s">
        <v>1155</v>
      </c>
      <c r="C4217" s="4" t="s">
        <v>9106</v>
      </c>
      <c r="D4217" s="4" t="s">
        <v>1219</v>
      </c>
      <c r="E4217" s="4" t="s">
        <v>122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236</v>
      </c>
      <c r="B4218" s="4" t="s">
        <v>270</v>
      </c>
      <c r="C4218" s="4" t="s">
        <v>9122</v>
      </c>
      <c r="D4218" s="4" t="s">
        <v>1219</v>
      </c>
      <c r="E4218" s="4" t="s">
        <v>43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236</v>
      </c>
      <c r="B4219" s="4" t="s">
        <v>3137</v>
      </c>
      <c r="C4219" s="4" t="s">
        <v>9135</v>
      </c>
      <c r="D4219" s="4" t="s">
        <v>1219</v>
      </c>
      <c r="E4219" s="4" t="s">
        <v>59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355.52</v>
      </c>
      <c r="Q4219" s="7">
        <v>1798.92</v>
      </c>
      <c r="R4219" s="7">
        <v>22201.08</v>
      </c>
      <c r="S4219" s="4" t="s">
        <v>38</v>
      </c>
    </row>
    <row r="4220" spans="1:19" ht="26.25" hidden="1" customHeight="1" x14ac:dyDescent="0.25">
      <c r="A4220" s="10">
        <f>+SUBTOTAL(103,$B$5:B4220)</f>
        <v>236</v>
      </c>
      <c r="B4220" s="4" t="s">
        <v>3138</v>
      </c>
      <c r="C4220" s="4" t="s">
        <v>8733</v>
      </c>
      <c r="D4220" s="4" t="s">
        <v>2276</v>
      </c>
      <c r="E4220" s="4" t="s">
        <v>29</v>
      </c>
      <c r="F4220" s="4" t="s">
        <v>23</v>
      </c>
      <c r="G4220" s="12" t="s">
        <v>11626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50</v>
      </c>
      <c r="Q4220" s="7">
        <v>1493.4</v>
      </c>
      <c r="R4220" s="7">
        <v>22506.6</v>
      </c>
      <c r="S4220" s="4" t="s">
        <v>38</v>
      </c>
    </row>
    <row r="4221" spans="1:19" ht="26.25" hidden="1" customHeight="1" x14ac:dyDescent="0.25">
      <c r="A4221" s="10">
        <f>+SUBTOTAL(103,$B$5:B4221)</f>
        <v>236</v>
      </c>
      <c r="B4221" s="4" t="s">
        <v>3139</v>
      </c>
      <c r="C4221" s="4" t="s">
        <v>9143</v>
      </c>
      <c r="D4221" s="4" t="s">
        <v>1219</v>
      </c>
      <c r="E4221" s="4" t="s">
        <v>564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4740</v>
      </c>
      <c r="Q4221" s="7">
        <v>6183.4</v>
      </c>
      <c r="R4221" s="7">
        <v>17816.599999999999</v>
      </c>
      <c r="S4221" s="4" t="s">
        <v>38</v>
      </c>
    </row>
    <row r="4222" spans="1:19" ht="26.25" hidden="1" customHeight="1" x14ac:dyDescent="0.25">
      <c r="A4222" s="10">
        <f>+SUBTOTAL(103,$B$5:B4222)</f>
        <v>236</v>
      </c>
      <c r="B4222" s="4" t="s">
        <v>3140</v>
      </c>
      <c r="C4222" s="4" t="s">
        <v>9147</v>
      </c>
      <c r="D4222" s="4" t="s">
        <v>1219</v>
      </c>
      <c r="E4222" s="4" t="s">
        <v>183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3430.92</v>
      </c>
      <c r="M4222" s="7">
        <v>25</v>
      </c>
      <c r="N4222" s="7">
        <v>0</v>
      </c>
      <c r="O4222" s="7"/>
      <c r="P4222" s="7">
        <v>17436.919999999998</v>
      </c>
      <c r="Q4222" s="7">
        <v>22311.24</v>
      </c>
      <c r="R4222" s="7">
        <v>1688.7599999999984</v>
      </c>
      <c r="S4222" s="4" t="s">
        <v>38</v>
      </c>
    </row>
    <row r="4223" spans="1:19" ht="26.25" hidden="1" customHeight="1" x14ac:dyDescent="0.25">
      <c r="A4223" s="10">
        <f>+SUBTOTAL(103,$B$5:B4223)</f>
        <v>236</v>
      </c>
      <c r="B4223" s="4" t="s">
        <v>3141</v>
      </c>
      <c r="C4223" s="4" t="s">
        <v>9149</v>
      </c>
      <c r="D4223" s="4" t="s">
        <v>375</v>
      </c>
      <c r="E4223" s="4" t="s">
        <v>59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1715.46</v>
      </c>
      <c r="M4223" s="7">
        <v>25</v>
      </c>
      <c r="N4223" s="7">
        <v>0</v>
      </c>
      <c r="O4223" s="7"/>
      <c r="P4223" s="7">
        <v>662.5</v>
      </c>
      <c r="Q4223" s="7">
        <v>3821.36</v>
      </c>
      <c r="R4223" s="7">
        <v>20178.64</v>
      </c>
      <c r="S4223" s="4" t="s">
        <v>38</v>
      </c>
    </row>
    <row r="4224" spans="1:19" ht="26.25" customHeight="1" x14ac:dyDescent="0.25">
      <c r="A4224" s="10">
        <f>+SUBTOTAL(103,$B$5:B4224)</f>
        <v>237</v>
      </c>
      <c r="B4224" s="4" t="s">
        <v>4388</v>
      </c>
      <c r="C4224" s="4" t="s">
        <v>5714</v>
      </c>
      <c r="D4224" s="4" t="s">
        <v>413</v>
      </c>
      <c r="E4224" s="4" t="s">
        <v>54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6138.33</v>
      </c>
      <c r="Q4224" s="7">
        <v>7581.73</v>
      </c>
      <c r="R4224" s="7">
        <v>16418.27</v>
      </c>
      <c r="S4224" s="4" t="s">
        <v>38</v>
      </c>
    </row>
    <row r="4225" spans="1:19" ht="26.25" hidden="1" customHeight="1" x14ac:dyDescent="0.25">
      <c r="A4225" s="10">
        <f>+SUBTOTAL(103,$B$5:B4225)</f>
        <v>237</v>
      </c>
      <c r="B4225" s="4" t="s">
        <v>3142</v>
      </c>
      <c r="C4225" s="4" t="s">
        <v>9248</v>
      </c>
      <c r="D4225" s="4" t="s">
        <v>282</v>
      </c>
      <c r="E4225" s="4" t="s">
        <v>114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50</v>
      </c>
      <c r="Q4225" s="7">
        <v>1493.4</v>
      </c>
      <c r="R4225" s="7">
        <v>22506.6</v>
      </c>
      <c r="S4225" s="4" t="s">
        <v>24</v>
      </c>
    </row>
    <row r="4226" spans="1:19" ht="26.25" hidden="1" customHeight="1" x14ac:dyDescent="0.25">
      <c r="A4226" s="10">
        <f>+SUBTOTAL(103,$B$5:B4226)</f>
        <v>237</v>
      </c>
      <c r="B4226" s="4" t="s">
        <v>1682</v>
      </c>
      <c r="C4226" s="4" t="s">
        <v>11517</v>
      </c>
      <c r="D4226" s="4" t="s">
        <v>1219</v>
      </c>
      <c r="E4226" s="4" t="s">
        <v>321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237</v>
      </c>
      <c r="B4227" s="4" t="s">
        <v>11602</v>
      </c>
      <c r="C4227" s="4" t="s">
        <v>11603</v>
      </c>
      <c r="D4227" s="4" t="s">
        <v>1219</v>
      </c>
      <c r="E4227" s="4" t="s">
        <v>321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38</v>
      </c>
    </row>
    <row r="4228" spans="1:19" ht="26.25" hidden="1" customHeight="1" x14ac:dyDescent="0.25">
      <c r="A4228" s="10">
        <f>+SUBTOTAL(103,$B$5:B4228)</f>
        <v>237</v>
      </c>
      <c r="B4228" s="4" t="s">
        <v>3143</v>
      </c>
      <c r="C4228" s="4" t="s">
        <v>11604</v>
      </c>
      <c r="D4228" s="4" t="s">
        <v>1219</v>
      </c>
      <c r="E4228" s="4" t="s">
        <v>321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24</v>
      </c>
    </row>
    <row r="4229" spans="1:19" ht="26.25" hidden="1" customHeight="1" x14ac:dyDescent="0.25">
      <c r="A4229" s="10">
        <f>+SUBTOTAL(103,$B$5:B4229)</f>
        <v>237</v>
      </c>
      <c r="B4229" s="4" t="s">
        <v>2411</v>
      </c>
      <c r="C4229" s="4" t="s">
        <v>9292</v>
      </c>
      <c r="D4229" s="4" t="s">
        <v>1219</v>
      </c>
      <c r="E4229" s="4" t="s">
        <v>59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237</v>
      </c>
      <c r="B4230" s="4" t="s">
        <v>3144</v>
      </c>
      <c r="C4230" s="4" t="s">
        <v>8112</v>
      </c>
      <c r="D4230" s="4" t="s">
        <v>282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237</v>
      </c>
      <c r="B4231" s="4" t="s">
        <v>1196</v>
      </c>
      <c r="C4231" s="4" t="s">
        <v>9300</v>
      </c>
      <c r="D4231" s="4" t="s">
        <v>1219</v>
      </c>
      <c r="E4231" s="4" t="s">
        <v>114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50</v>
      </c>
      <c r="Q4231" s="7">
        <v>1493.4</v>
      </c>
      <c r="R4231" s="7">
        <v>22506.6</v>
      </c>
      <c r="S4231" s="4" t="s">
        <v>38</v>
      </c>
    </row>
    <row r="4232" spans="1:19" ht="26.25" hidden="1" customHeight="1" x14ac:dyDescent="0.25">
      <c r="A4232" s="10">
        <f>+SUBTOTAL(103,$B$5:B4232)</f>
        <v>237</v>
      </c>
      <c r="B4232" s="4" t="s">
        <v>86</v>
      </c>
      <c r="C4232" s="4" t="s">
        <v>7237</v>
      </c>
      <c r="D4232" s="4" t="s">
        <v>908</v>
      </c>
      <c r="E4232" s="4" t="s">
        <v>35</v>
      </c>
      <c r="F4232" s="4" t="s">
        <v>23</v>
      </c>
      <c r="G4232" s="12" t="s">
        <v>11626</v>
      </c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100</v>
      </c>
      <c r="O4232" s="7"/>
      <c r="P4232" s="7">
        <v>50</v>
      </c>
      <c r="Q4232" s="7">
        <v>1593.4</v>
      </c>
      <c r="R4232" s="7">
        <v>22406.6</v>
      </c>
      <c r="S4232" s="4" t="s">
        <v>38</v>
      </c>
    </row>
    <row r="4233" spans="1:19" ht="26.25" hidden="1" customHeight="1" x14ac:dyDescent="0.25">
      <c r="A4233" s="10">
        <f>+SUBTOTAL(103,$B$5:B4233)</f>
        <v>237</v>
      </c>
      <c r="B4233" s="4" t="s">
        <v>5145</v>
      </c>
      <c r="C4233" s="4" t="s">
        <v>9338</v>
      </c>
      <c r="D4233" s="4" t="s">
        <v>1219</v>
      </c>
      <c r="E4233" s="4" t="s">
        <v>63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5899.3</v>
      </c>
      <c r="Q4233" s="7">
        <v>7342.7</v>
      </c>
      <c r="R4233" s="7">
        <v>16657.3</v>
      </c>
      <c r="S4233" s="4" t="s">
        <v>38</v>
      </c>
    </row>
    <row r="4234" spans="1:19" ht="26.25" hidden="1" customHeight="1" x14ac:dyDescent="0.25">
      <c r="A4234" s="10">
        <f>+SUBTOTAL(103,$B$5:B4234)</f>
        <v>237</v>
      </c>
      <c r="B4234" s="4" t="s">
        <v>1206</v>
      </c>
      <c r="C4234" s="4" t="s">
        <v>11307</v>
      </c>
      <c r="D4234" s="4" t="s">
        <v>1219</v>
      </c>
      <c r="E4234" s="4" t="s">
        <v>1462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38</v>
      </c>
    </row>
    <row r="4235" spans="1:19" ht="26.25" hidden="1" customHeight="1" x14ac:dyDescent="0.25">
      <c r="A4235" s="10">
        <f>+SUBTOTAL(103,$B$5:B4235)</f>
        <v>237</v>
      </c>
      <c r="B4235" s="4" t="s">
        <v>481</v>
      </c>
      <c r="C4235" s="4" t="s">
        <v>9154</v>
      </c>
      <c r="D4235" s="4" t="s">
        <v>1219</v>
      </c>
      <c r="E4235" s="4" t="s">
        <v>52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237</v>
      </c>
      <c r="B4236" s="4" t="s">
        <v>1685</v>
      </c>
      <c r="C4236" s="4" t="s">
        <v>9367</v>
      </c>
      <c r="D4236" s="4" t="s">
        <v>1219</v>
      </c>
      <c r="E4236" s="4" t="s">
        <v>69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38</v>
      </c>
    </row>
    <row r="4237" spans="1:19" ht="26.25" hidden="1" customHeight="1" x14ac:dyDescent="0.25">
      <c r="A4237" s="10">
        <f>+SUBTOTAL(103,$B$5:B4237)</f>
        <v>237</v>
      </c>
      <c r="B4237" s="4" t="s">
        <v>3145</v>
      </c>
      <c r="C4237" s="4" t="s">
        <v>9375</v>
      </c>
      <c r="D4237" s="4" t="s">
        <v>1219</v>
      </c>
      <c r="E4237" s="4" t="s">
        <v>59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237</v>
      </c>
      <c r="B4238" s="4" t="s">
        <v>3146</v>
      </c>
      <c r="C4238" s="4" t="s">
        <v>9385</v>
      </c>
      <c r="D4238" s="4" t="s">
        <v>1219</v>
      </c>
      <c r="E4238" s="4" t="s">
        <v>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hidden="1" customHeight="1" x14ac:dyDescent="0.25">
      <c r="A4239" s="10">
        <f>+SUBTOTAL(103,$B$5:B4239)</f>
        <v>237</v>
      </c>
      <c r="B4239" s="4" t="s">
        <v>3147</v>
      </c>
      <c r="C4239" s="4" t="s">
        <v>9395</v>
      </c>
      <c r="D4239" s="4" t="s">
        <v>1219</v>
      </c>
      <c r="E4239" s="4" t="s">
        <v>121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237</v>
      </c>
      <c r="B4240" s="4" t="s">
        <v>2010</v>
      </c>
      <c r="C4240" s="4" t="s">
        <v>9397</v>
      </c>
      <c r="D4240" s="4" t="s">
        <v>1219</v>
      </c>
      <c r="E4240" s="4" t="s">
        <v>121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1020</v>
      </c>
      <c r="Q4240" s="7">
        <v>2463.4</v>
      </c>
      <c r="R4240" s="7">
        <v>21536.6</v>
      </c>
      <c r="S4240" s="4" t="s">
        <v>38</v>
      </c>
    </row>
    <row r="4241" spans="1:19" ht="26.25" hidden="1" customHeight="1" x14ac:dyDescent="0.25">
      <c r="A4241" s="10">
        <f>+SUBTOTAL(103,$B$5:B4241)</f>
        <v>237</v>
      </c>
      <c r="B4241" s="4" t="s">
        <v>4422</v>
      </c>
      <c r="C4241" s="4" t="s">
        <v>5553</v>
      </c>
      <c r="D4241" s="4" t="s">
        <v>1219</v>
      </c>
      <c r="E4241" s="4" t="s">
        <v>165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1220</v>
      </c>
      <c r="Q4241" s="7">
        <v>2663.4</v>
      </c>
      <c r="R4241" s="7">
        <v>21336.6</v>
      </c>
      <c r="S4241" s="4" t="s">
        <v>38</v>
      </c>
    </row>
    <row r="4242" spans="1:19" ht="26.25" hidden="1" customHeight="1" x14ac:dyDescent="0.25">
      <c r="A4242" s="10">
        <f>+SUBTOTAL(103,$B$5:B4242)</f>
        <v>237</v>
      </c>
      <c r="B4242" s="4" t="s">
        <v>2926</v>
      </c>
      <c r="C4242" s="4" t="s">
        <v>9412</v>
      </c>
      <c r="D4242" s="4" t="s">
        <v>1219</v>
      </c>
      <c r="E4242" s="4" t="s">
        <v>61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4299.8500000000004</v>
      </c>
      <c r="Q4242" s="7">
        <v>5743.25</v>
      </c>
      <c r="R4242" s="7">
        <v>18256.75</v>
      </c>
      <c r="S4242" s="4" t="s">
        <v>38</v>
      </c>
    </row>
    <row r="4243" spans="1:19" ht="26.25" hidden="1" customHeight="1" x14ac:dyDescent="0.25">
      <c r="A4243" s="10">
        <f>+SUBTOTAL(103,$B$5:B4243)</f>
        <v>237</v>
      </c>
      <c r="B4243" s="4" t="s">
        <v>3148</v>
      </c>
      <c r="C4243" s="4" t="s">
        <v>9416</v>
      </c>
      <c r="D4243" s="4" t="s">
        <v>3460</v>
      </c>
      <c r="E4243" s="4" t="s">
        <v>59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237</v>
      </c>
      <c r="B4244" s="4" t="s">
        <v>3148</v>
      </c>
      <c r="C4244" s="4" t="s">
        <v>9417</v>
      </c>
      <c r="D4244" s="4" t="s">
        <v>1219</v>
      </c>
      <c r="E4244" s="4" t="s">
        <v>3149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355.52</v>
      </c>
      <c r="Q4244" s="7">
        <v>1798.92</v>
      </c>
      <c r="R4244" s="7">
        <v>22201.08</v>
      </c>
      <c r="S4244" s="4" t="s">
        <v>38</v>
      </c>
    </row>
    <row r="4245" spans="1:19" ht="26.25" hidden="1" customHeight="1" x14ac:dyDescent="0.25">
      <c r="A4245" s="10">
        <f>+SUBTOTAL(103,$B$5:B4245)</f>
        <v>237</v>
      </c>
      <c r="B4245" s="4" t="s">
        <v>3150</v>
      </c>
      <c r="C4245" s="4" t="s">
        <v>9427</v>
      </c>
      <c r="D4245" s="4" t="s">
        <v>1219</v>
      </c>
      <c r="E4245" s="4" t="s">
        <v>1462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237</v>
      </c>
      <c r="B4246" s="4" t="s">
        <v>11408</v>
      </c>
      <c r="C4246" s="4" t="s">
        <v>11409</v>
      </c>
      <c r="D4246" s="4" t="s">
        <v>1219</v>
      </c>
      <c r="E4246" s="4" t="s">
        <v>165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237</v>
      </c>
      <c r="B4247" s="4" t="s">
        <v>3151</v>
      </c>
      <c r="C4247" s="4" t="s">
        <v>9438</v>
      </c>
      <c r="D4247" s="4" t="s">
        <v>2371</v>
      </c>
      <c r="E4247" s="4" t="s">
        <v>52</v>
      </c>
      <c r="F4247" s="4" t="s">
        <v>23</v>
      </c>
      <c r="G4247" s="12" t="s">
        <v>11626</v>
      </c>
      <c r="H4247" s="7">
        <v>24000</v>
      </c>
      <c r="I4247" s="7">
        <v>688.8</v>
      </c>
      <c r="J4247" s="7">
        <v>0</v>
      </c>
      <c r="K4247" s="7">
        <v>729.6</v>
      </c>
      <c r="L4247" s="7">
        <v>1715.46</v>
      </c>
      <c r="M4247" s="7">
        <v>25</v>
      </c>
      <c r="N4247" s="7">
        <v>0</v>
      </c>
      <c r="O4247" s="7"/>
      <c r="P4247" s="7">
        <v>0</v>
      </c>
      <c r="Q4247" s="7">
        <v>3158.86</v>
      </c>
      <c r="R4247" s="7">
        <v>20841.14</v>
      </c>
      <c r="S4247" s="4" t="s">
        <v>38</v>
      </c>
    </row>
    <row r="4248" spans="1:19" ht="26.25" hidden="1" customHeight="1" x14ac:dyDescent="0.25">
      <c r="A4248" s="10">
        <f>+SUBTOTAL(103,$B$5:B4248)</f>
        <v>237</v>
      </c>
      <c r="B4248" s="4" t="s">
        <v>3152</v>
      </c>
      <c r="C4248" s="4" t="s">
        <v>9440</v>
      </c>
      <c r="D4248" s="4" t="s">
        <v>1219</v>
      </c>
      <c r="E4248" s="4" t="s">
        <v>173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38</v>
      </c>
    </row>
    <row r="4249" spans="1:19" ht="26.25" hidden="1" customHeight="1" x14ac:dyDescent="0.25">
      <c r="A4249" s="10">
        <f>+SUBTOTAL(103,$B$5:B4249)</f>
        <v>237</v>
      </c>
      <c r="B4249" s="4" t="s">
        <v>3153</v>
      </c>
      <c r="C4249" s="4" t="s">
        <v>9441</v>
      </c>
      <c r="D4249" s="4" t="s">
        <v>1107</v>
      </c>
      <c r="E4249" s="4" t="s">
        <v>11208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2100</v>
      </c>
      <c r="Q4249" s="7">
        <v>3543.4</v>
      </c>
      <c r="R4249" s="7">
        <v>20456.599999999999</v>
      </c>
      <c r="S4249" s="4" t="s">
        <v>38</v>
      </c>
    </row>
    <row r="4250" spans="1:19" ht="26.25" hidden="1" customHeight="1" x14ac:dyDescent="0.25">
      <c r="A4250" s="10">
        <f>+SUBTOTAL(103,$B$5:B4250)</f>
        <v>237</v>
      </c>
      <c r="B4250" s="4" t="s">
        <v>4867</v>
      </c>
      <c r="C4250" s="4" t="s">
        <v>11312</v>
      </c>
      <c r="D4250" s="4" t="s">
        <v>1219</v>
      </c>
      <c r="E4250" s="4" t="s">
        <v>124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237</v>
      </c>
      <c r="B4251" s="4" t="s">
        <v>3154</v>
      </c>
      <c r="C4251" s="4" t="s">
        <v>9467</v>
      </c>
      <c r="D4251" s="4" t="s">
        <v>1219</v>
      </c>
      <c r="E4251" s="4" t="s">
        <v>76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24</v>
      </c>
    </row>
    <row r="4252" spans="1:19" ht="26.25" hidden="1" customHeight="1" x14ac:dyDescent="0.25">
      <c r="A4252" s="10">
        <f>+SUBTOTAL(103,$B$5:B4252)</f>
        <v>237</v>
      </c>
      <c r="B4252" s="4" t="s">
        <v>2928</v>
      </c>
      <c r="C4252" s="4" t="s">
        <v>6135</v>
      </c>
      <c r="D4252" s="4" t="s">
        <v>1104</v>
      </c>
      <c r="E4252" s="4" t="s">
        <v>161</v>
      </c>
      <c r="F4252" s="4" t="s">
        <v>23</v>
      </c>
      <c r="G4252" s="12" t="s">
        <v>11626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1635</v>
      </c>
      <c r="Q4252" s="7">
        <v>3078.4</v>
      </c>
      <c r="R4252" s="7">
        <v>20921.599999999999</v>
      </c>
      <c r="S4252" s="4" t="s">
        <v>38</v>
      </c>
    </row>
    <row r="4253" spans="1:19" ht="26.25" hidden="1" customHeight="1" x14ac:dyDescent="0.25">
      <c r="A4253" s="10">
        <f>+SUBTOTAL(103,$B$5:B4253)</f>
        <v>237</v>
      </c>
      <c r="B4253" s="4" t="s">
        <v>360</v>
      </c>
      <c r="C4253" s="4" t="s">
        <v>9479</v>
      </c>
      <c r="D4253" s="4" t="s">
        <v>2870</v>
      </c>
      <c r="E4253" s="4" t="s">
        <v>171</v>
      </c>
      <c r="F4253" s="4" t="s">
        <v>23</v>
      </c>
      <c r="G4253" s="12" t="s">
        <v>11626</v>
      </c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220</v>
      </c>
      <c r="O4253" s="7"/>
      <c r="P4253" s="7">
        <v>975</v>
      </c>
      <c r="Q4253" s="7">
        <v>2638.4</v>
      </c>
      <c r="R4253" s="7">
        <v>21361.599999999999</v>
      </c>
      <c r="S4253" s="4" t="s">
        <v>38</v>
      </c>
    </row>
    <row r="4254" spans="1:19" ht="26.25" hidden="1" customHeight="1" x14ac:dyDescent="0.25">
      <c r="A4254" s="10">
        <f>+SUBTOTAL(103,$B$5:B4254)</f>
        <v>237</v>
      </c>
      <c r="B4254" s="4" t="s">
        <v>5181</v>
      </c>
      <c r="C4254" s="4" t="s">
        <v>9494</v>
      </c>
      <c r="D4254" s="4" t="s">
        <v>1219</v>
      </c>
      <c r="E4254" s="4" t="s">
        <v>59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237</v>
      </c>
      <c r="B4255" s="4" t="s">
        <v>3155</v>
      </c>
      <c r="C4255" s="4" t="s">
        <v>9496</v>
      </c>
      <c r="D4255" s="4" t="s">
        <v>1219</v>
      </c>
      <c r="E4255" s="4" t="s">
        <v>43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38</v>
      </c>
    </row>
    <row r="4256" spans="1:19" ht="26.25" hidden="1" customHeight="1" x14ac:dyDescent="0.25">
      <c r="A4256" s="10">
        <f>+SUBTOTAL(103,$B$5:B4256)</f>
        <v>237</v>
      </c>
      <c r="B4256" s="4" t="s">
        <v>1235</v>
      </c>
      <c r="C4256" s="4" t="s">
        <v>6026</v>
      </c>
      <c r="D4256" s="4" t="s">
        <v>1219</v>
      </c>
      <c r="E4256" s="4" t="s">
        <v>114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237</v>
      </c>
      <c r="B4257" s="4" t="s">
        <v>4046</v>
      </c>
      <c r="C4257" s="4" t="s">
        <v>6161</v>
      </c>
      <c r="D4257" s="4" t="s">
        <v>4047</v>
      </c>
      <c r="E4257" s="4" t="s">
        <v>387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180</v>
      </c>
      <c r="O4257" s="7"/>
      <c r="P4257" s="7">
        <v>13644.87</v>
      </c>
      <c r="Q4257" s="7">
        <v>15268.27</v>
      </c>
      <c r="R4257" s="7">
        <v>8731.73</v>
      </c>
      <c r="S4257" s="4" t="s">
        <v>38</v>
      </c>
    </row>
    <row r="4258" spans="1:19" ht="26.25" hidden="1" customHeight="1" x14ac:dyDescent="0.25">
      <c r="A4258" s="10">
        <f>+SUBTOTAL(103,$B$5:B4258)</f>
        <v>237</v>
      </c>
      <c r="B4258" s="4" t="s">
        <v>3156</v>
      </c>
      <c r="C4258" s="4" t="s">
        <v>9567</v>
      </c>
      <c r="D4258" s="4" t="s">
        <v>1219</v>
      </c>
      <c r="E4258" s="4" t="s">
        <v>63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1715.46</v>
      </c>
      <c r="M4258" s="7">
        <v>25</v>
      </c>
      <c r="N4258" s="7">
        <v>0</v>
      </c>
      <c r="O4258" s="7"/>
      <c r="P4258" s="7">
        <v>1500</v>
      </c>
      <c r="Q4258" s="7">
        <v>4658.8599999999997</v>
      </c>
      <c r="R4258" s="7">
        <v>19341.14</v>
      </c>
      <c r="S4258" s="4" t="s">
        <v>38</v>
      </c>
    </row>
    <row r="4259" spans="1:19" ht="26.25" hidden="1" customHeight="1" x14ac:dyDescent="0.25">
      <c r="A4259" s="10">
        <f>+SUBTOTAL(103,$B$5:B4259)</f>
        <v>237</v>
      </c>
      <c r="B4259" s="4" t="s">
        <v>3157</v>
      </c>
      <c r="C4259" s="4" t="s">
        <v>9568</v>
      </c>
      <c r="D4259" s="4" t="s">
        <v>1219</v>
      </c>
      <c r="E4259" s="4" t="s">
        <v>188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24</v>
      </c>
    </row>
    <row r="4260" spans="1:19" ht="26.25" hidden="1" customHeight="1" x14ac:dyDescent="0.25">
      <c r="A4260" s="10">
        <f>+SUBTOTAL(103,$B$5:B4260)</f>
        <v>237</v>
      </c>
      <c r="B4260" s="4" t="s">
        <v>3471</v>
      </c>
      <c r="C4260" s="4" t="s">
        <v>9572</v>
      </c>
      <c r="D4260" s="4" t="s">
        <v>375</v>
      </c>
      <c r="E4260" s="4" t="s">
        <v>105</v>
      </c>
      <c r="F4260" s="4" t="s">
        <v>23</v>
      </c>
      <c r="G4260" s="12" t="s">
        <v>11626</v>
      </c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5268.99</v>
      </c>
      <c r="Q4260" s="7">
        <v>6712.39</v>
      </c>
      <c r="R4260" s="7">
        <v>17287.61</v>
      </c>
      <c r="S4260" s="4" t="s">
        <v>38</v>
      </c>
    </row>
    <row r="4261" spans="1:19" ht="26.25" hidden="1" customHeight="1" x14ac:dyDescent="0.25">
      <c r="A4261" s="10">
        <f>+SUBTOTAL(103,$B$5:B4261)</f>
        <v>237</v>
      </c>
      <c r="B4261" s="4" t="s">
        <v>3158</v>
      </c>
      <c r="C4261" s="4" t="s">
        <v>9577</v>
      </c>
      <c r="D4261" s="4" t="s">
        <v>1219</v>
      </c>
      <c r="E4261" s="4" t="s">
        <v>63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1220</v>
      </c>
      <c r="Q4261" s="7">
        <v>2663.4</v>
      </c>
      <c r="R4261" s="7">
        <v>21336.6</v>
      </c>
      <c r="S4261" s="4" t="s">
        <v>38</v>
      </c>
    </row>
    <row r="4262" spans="1:19" ht="26.25" hidden="1" customHeight="1" x14ac:dyDescent="0.25">
      <c r="A4262" s="10">
        <f>+SUBTOTAL(103,$B$5:B4262)</f>
        <v>237</v>
      </c>
      <c r="B4262" s="4" t="s">
        <v>3159</v>
      </c>
      <c r="C4262" s="4" t="s">
        <v>9593</v>
      </c>
      <c r="D4262" s="4" t="s">
        <v>1219</v>
      </c>
      <c r="E4262" s="4" t="s">
        <v>69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24</v>
      </c>
    </row>
    <row r="4263" spans="1:19" ht="26.25" hidden="1" customHeight="1" x14ac:dyDescent="0.25">
      <c r="A4263" s="10">
        <f>+SUBTOTAL(103,$B$5:B4263)</f>
        <v>237</v>
      </c>
      <c r="B4263" s="4" t="s">
        <v>2029</v>
      </c>
      <c r="C4263" s="4" t="s">
        <v>9598</v>
      </c>
      <c r="D4263" s="4" t="s">
        <v>1219</v>
      </c>
      <c r="E4263" s="4" t="s">
        <v>29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38</v>
      </c>
    </row>
    <row r="4264" spans="1:19" ht="26.25" hidden="1" customHeight="1" x14ac:dyDescent="0.25">
      <c r="A4264" s="10">
        <f>+SUBTOTAL(103,$B$5:B4264)</f>
        <v>237</v>
      </c>
      <c r="B4264" s="4" t="s">
        <v>3764</v>
      </c>
      <c r="C4264" s="4" t="s">
        <v>9613</v>
      </c>
      <c r="D4264" s="4" t="s">
        <v>2371</v>
      </c>
      <c r="E4264" s="4" t="s">
        <v>171</v>
      </c>
      <c r="F4264" s="4" t="s">
        <v>23</v>
      </c>
      <c r="G4264" s="12" t="s">
        <v>11626</v>
      </c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550</v>
      </c>
      <c r="Q4264" s="7">
        <v>1993.4</v>
      </c>
      <c r="R4264" s="7">
        <v>22006.6</v>
      </c>
      <c r="S4264" s="4" t="s">
        <v>38</v>
      </c>
    </row>
    <row r="4265" spans="1:19" ht="26.25" hidden="1" customHeight="1" x14ac:dyDescent="0.25">
      <c r="A4265" s="10">
        <f>+SUBTOTAL(103,$B$5:B4265)</f>
        <v>237</v>
      </c>
      <c r="B4265" s="4" t="s">
        <v>199</v>
      </c>
      <c r="C4265" s="4" t="s">
        <v>9652</v>
      </c>
      <c r="D4265" s="4" t="s">
        <v>1219</v>
      </c>
      <c r="E4265" s="4" t="s">
        <v>321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237</v>
      </c>
      <c r="B4266" s="4" t="s">
        <v>11607</v>
      </c>
      <c r="C4266" s="4" t="s">
        <v>11608</v>
      </c>
      <c r="D4266" s="4" t="s">
        <v>3031</v>
      </c>
      <c r="E4266" s="4" t="s">
        <v>278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50</v>
      </c>
      <c r="Q4266" s="7">
        <v>1493.4</v>
      </c>
      <c r="R4266" s="7">
        <v>22506.6</v>
      </c>
      <c r="S4266" s="4" t="s">
        <v>38</v>
      </c>
    </row>
    <row r="4267" spans="1:19" ht="26.25" hidden="1" customHeight="1" x14ac:dyDescent="0.25">
      <c r="A4267" s="10">
        <f>+SUBTOTAL(103,$B$5:B4267)</f>
        <v>237</v>
      </c>
      <c r="B4267" s="4" t="s">
        <v>5129</v>
      </c>
      <c r="C4267" s="4" t="s">
        <v>9677</v>
      </c>
      <c r="D4267" s="4" t="s">
        <v>1219</v>
      </c>
      <c r="E4267" s="4" t="s">
        <v>76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24</v>
      </c>
    </row>
    <row r="4268" spans="1:19" ht="26.25" hidden="1" customHeight="1" x14ac:dyDescent="0.25">
      <c r="A4268" s="10">
        <f>+SUBTOTAL(103,$B$5:B4268)</f>
        <v>237</v>
      </c>
      <c r="B4268" s="4" t="s">
        <v>3162</v>
      </c>
      <c r="C4268" s="4" t="s">
        <v>9678</v>
      </c>
      <c r="D4268" s="4" t="s">
        <v>1219</v>
      </c>
      <c r="E4268" s="4" t="s">
        <v>59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237</v>
      </c>
      <c r="B4269" s="4" t="s">
        <v>3163</v>
      </c>
      <c r="C4269" s="4" t="s">
        <v>9175</v>
      </c>
      <c r="D4269" s="4" t="s">
        <v>3030</v>
      </c>
      <c r="E4269" s="4" t="s">
        <v>2852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4608.17</v>
      </c>
      <c r="Q4269" s="7">
        <v>6051.57</v>
      </c>
      <c r="R4269" s="7">
        <v>17948.43</v>
      </c>
      <c r="S4269" s="4" t="s">
        <v>38</v>
      </c>
    </row>
    <row r="4270" spans="1:19" ht="26.25" hidden="1" customHeight="1" x14ac:dyDescent="0.25">
      <c r="A4270" s="10">
        <f>+SUBTOTAL(103,$B$5:B4270)</f>
        <v>237</v>
      </c>
      <c r="B4270" s="4" t="s">
        <v>3164</v>
      </c>
      <c r="C4270" s="4" t="s">
        <v>9685</v>
      </c>
      <c r="D4270" s="4" t="s">
        <v>1219</v>
      </c>
      <c r="E4270" s="4" t="s">
        <v>52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1715.46</v>
      </c>
      <c r="M4270" s="7">
        <v>25</v>
      </c>
      <c r="N4270" s="7">
        <v>0</v>
      </c>
      <c r="O4270" s="7"/>
      <c r="P4270" s="7">
        <v>0</v>
      </c>
      <c r="Q4270" s="7">
        <v>3158.86</v>
      </c>
      <c r="R4270" s="7">
        <v>20841.14</v>
      </c>
      <c r="S4270" s="4" t="s">
        <v>38</v>
      </c>
    </row>
    <row r="4271" spans="1:19" ht="26.25" customHeight="1" x14ac:dyDescent="0.25">
      <c r="A4271" s="10">
        <f>+SUBTOTAL(103,$B$5:B4271)</f>
        <v>238</v>
      </c>
      <c r="B4271" s="4" t="s">
        <v>5268</v>
      </c>
      <c r="C4271" s="4" t="s">
        <v>9688</v>
      </c>
      <c r="D4271" s="4" t="s">
        <v>1219</v>
      </c>
      <c r="E4271" s="4" t="s">
        <v>54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hidden="1" customHeight="1" x14ac:dyDescent="0.25">
      <c r="A4272" s="10">
        <f>+SUBTOTAL(103,$B$5:B4272)</f>
        <v>238</v>
      </c>
      <c r="B4272" s="4" t="s">
        <v>5093</v>
      </c>
      <c r="C4272" s="4" t="s">
        <v>9696</v>
      </c>
      <c r="D4272" s="4" t="s">
        <v>1219</v>
      </c>
      <c r="E4272" s="4" t="s">
        <v>59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238</v>
      </c>
      <c r="B4273" s="4" t="s">
        <v>3165</v>
      </c>
      <c r="C4273" s="4" t="s">
        <v>9704</v>
      </c>
      <c r="D4273" s="4" t="s">
        <v>1219</v>
      </c>
      <c r="E4273" s="4" t="s">
        <v>57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8052.91</v>
      </c>
      <c r="Q4273" s="7">
        <v>9496.31</v>
      </c>
      <c r="R4273" s="7">
        <v>14503.69</v>
      </c>
      <c r="S4273" s="4" t="s">
        <v>38</v>
      </c>
    </row>
    <row r="4274" spans="1:19" ht="26.25" hidden="1" customHeight="1" x14ac:dyDescent="0.25">
      <c r="A4274" s="10">
        <f>+SUBTOTAL(103,$B$5:B4274)</f>
        <v>238</v>
      </c>
      <c r="B4274" s="4" t="s">
        <v>3167</v>
      </c>
      <c r="C4274" s="4" t="s">
        <v>9715</v>
      </c>
      <c r="D4274" s="4" t="s">
        <v>1219</v>
      </c>
      <c r="E4274" s="4" t="s">
        <v>59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238</v>
      </c>
      <c r="B4275" s="4" t="s">
        <v>3168</v>
      </c>
      <c r="C4275" s="4" t="s">
        <v>9719</v>
      </c>
      <c r="D4275" s="4" t="s">
        <v>1219</v>
      </c>
      <c r="E4275" s="4" t="s">
        <v>63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4082.18</v>
      </c>
      <c r="Q4275" s="7">
        <v>5525.58</v>
      </c>
      <c r="R4275" s="7">
        <v>18474.419999999998</v>
      </c>
      <c r="S4275" s="4" t="s">
        <v>38</v>
      </c>
    </row>
    <row r="4276" spans="1:19" ht="26.25" hidden="1" customHeight="1" x14ac:dyDescent="0.25">
      <c r="A4276" s="10">
        <f>+SUBTOTAL(103,$B$5:B4276)</f>
        <v>238</v>
      </c>
      <c r="B4276" s="4" t="s">
        <v>3169</v>
      </c>
      <c r="C4276" s="4" t="s">
        <v>9727</v>
      </c>
      <c r="D4276" s="4" t="s">
        <v>1107</v>
      </c>
      <c r="E4276" s="4" t="s">
        <v>59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238</v>
      </c>
      <c r="B4277" s="4" t="s">
        <v>1261</v>
      </c>
      <c r="C4277" s="4" t="s">
        <v>9731</v>
      </c>
      <c r="D4277" s="4" t="s">
        <v>1219</v>
      </c>
      <c r="E4277" s="4" t="s">
        <v>11207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24</v>
      </c>
    </row>
    <row r="4278" spans="1:19" ht="26.25" hidden="1" customHeight="1" x14ac:dyDescent="0.25">
      <c r="A4278" s="10">
        <f>+SUBTOTAL(103,$B$5:B4278)</f>
        <v>238</v>
      </c>
      <c r="B4278" s="4" t="s">
        <v>11676</v>
      </c>
      <c r="C4278" s="4" t="s">
        <v>11677</v>
      </c>
      <c r="D4278" s="4" t="s">
        <v>1219</v>
      </c>
      <c r="E4278" s="4" t="s">
        <v>29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38</v>
      </c>
    </row>
    <row r="4279" spans="1:19" ht="26.25" hidden="1" customHeight="1" x14ac:dyDescent="0.25">
      <c r="A4279" s="10">
        <f>+SUBTOTAL(103,$B$5:B4279)</f>
        <v>238</v>
      </c>
      <c r="B4279" s="4" t="s">
        <v>3170</v>
      </c>
      <c r="C4279" s="4" t="s">
        <v>5345</v>
      </c>
      <c r="D4279" s="4" t="s">
        <v>1219</v>
      </c>
      <c r="E4279" s="4" t="s">
        <v>61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38</v>
      </c>
    </row>
    <row r="4280" spans="1:19" ht="26.25" hidden="1" customHeight="1" x14ac:dyDescent="0.25">
      <c r="A4280" s="10">
        <f>+SUBTOTAL(103,$B$5:B4280)</f>
        <v>238</v>
      </c>
      <c r="B4280" s="4" t="s">
        <v>3171</v>
      </c>
      <c r="C4280" s="4" t="s">
        <v>9760</v>
      </c>
      <c r="D4280" s="4" t="s">
        <v>1219</v>
      </c>
      <c r="E4280" s="4" t="s">
        <v>52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24</v>
      </c>
    </row>
    <row r="4281" spans="1:19" ht="26.25" hidden="1" customHeight="1" x14ac:dyDescent="0.25">
      <c r="A4281" s="10">
        <f>+SUBTOTAL(103,$B$5:B4281)</f>
        <v>238</v>
      </c>
      <c r="B4281" s="4" t="s">
        <v>5094</v>
      </c>
      <c r="C4281" s="4" t="s">
        <v>8159</v>
      </c>
      <c r="D4281" s="4" t="s">
        <v>2276</v>
      </c>
      <c r="E4281" s="4" t="s">
        <v>59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238</v>
      </c>
      <c r="B4282" s="4" t="s">
        <v>3173</v>
      </c>
      <c r="C4282" s="4" t="s">
        <v>9777</v>
      </c>
      <c r="D4282" s="4" t="s">
        <v>2276</v>
      </c>
      <c r="E4282" s="4" t="s">
        <v>171</v>
      </c>
      <c r="F4282" s="4" t="s">
        <v>23</v>
      </c>
      <c r="G4282" s="12" t="s">
        <v>11626</v>
      </c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100</v>
      </c>
      <c r="O4282" s="7"/>
      <c r="P4282" s="7">
        <v>2924.34</v>
      </c>
      <c r="Q4282" s="7">
        <v>4467.74</v>
      </c>
      <c r="R4282" s="7">
        <v>19532.260000000002</v>
      </c>
      <c r="S4282" s="4" t="s">
        <v>38</v>
      </c>
    </row>
    <row r="4283" spans="1:19" ht="26.25" hidden="1" customHeight="1" x14ac:dyDescent="0.25">
      <c r="A4283" s="10">
        <f>+SUBTOTAL(103,$B$5:B4283)</f>
        <v>238</v>
      </c>
      <c r="B4283" s="4" t="s">
        <v>3174</v>
      </c>
      <c r="C4283" s="4" t="s">
        <v>9830</v>
      </c>
      <c r="D4283" s="4" t="s">
        <v>282</v>
      </c>
      <c r="E4283" s="4" t="s">
        <v>59</v>
      </c>
      <c r="F4283" s="4" t="s">
        <v>46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38</v>
      </c>
    </row>
    <row r="4284" spans="1:19" ht="26.25" hidden="1" customHeight="1" x14ac:dyDescent="0.25">
      <c r="A4284" s="10">
        <f>+SUBTOTAL(103,$B$5:B4284)</f>
        <v>238</v>
      </c>
      <c r="B4284" s="4" t="s">
        <v>3175</v>
      </c>
      <c r="C4284" s="4" t="s">
        <v>9835</v>
      </c>
      <c r="D4284" s="4" t="s">
        <v>1219</v>
      </c>
      <c r="E4284" s="4" t="s">
        <v>59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238</v>
      </c>
      <c r="B4285" s="4" t="s">
        <v>3752</v>
      </c>
      <c r="C4285" s="4" t="s">
        <v>9837</v>
      </c>
      <c r="D4285" s="4" t="s">
        <v>2276</v>
      </c>
      <c r="E4285" s="4" t="s">
        <v>5117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100</v>
      </c>
      <c r="O4285" s="7"/>
      <c r="P4285" s="7">
        <v>2475</v>
      </c>
      <c r="Q4285" s="7">
        <v>4018.4</v>
      </c>
      <c r="R4285" s="7">
        <v>19981.599999999999</v>
      </c>
      <c r="S4285" s="4" t="s">
        <v>38</v>
      </c>
    </row>
    <row r="4286" spans="1:19" ht="26.25" hidden="1" customHeight="1" x14ac:dyDescent="0.25">
      <c r="A4286" s="10">
        <f>+SUBTOTAL(103,$B$5:B4286)</f>
        <v>238</v>
      </c>
      <c r="B4286" s="4" t="s">
        <v>3176</v>
      </c>
      <c r="C4286" s="4" t="s">
        <v>9843</v>
      </c>
      <c r="D4286" s="4" t="s">
        <v>1219</v>
      </c>
      <c r="E4286" s="4" t="s">
        <v>3134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4404.8999999999996</v>
      </c>
      <c r="Q4286" s="7">
        <v>5848.3</v>
      </c>
      <c r="R4286" s="7">
        <v>18151.7</v>
      </c>
      <c r="S4286" s="4" t="s">
        <v>24</v>
      </c>
    </row>
    <row r="4287" spans="1:19" ht="26.25" hidden="1" customHeight="1" x14ac:dyDescent="0.25">
      <c r="A4287" s="10">
        <f>+SUBTOTAL(103,$B$5:B4287)</f>
        <v>238</v>
      </c>
      <c r="B4287" s="4" t="s">
        <v>3177</v>
      </c>
      <c r="C4287" s="4" t="s">
        <v>9846</v>
      </c>
      <c r="D4287" s="4" t="s">
        <v>1219</v>
      </c>
      <c r="E4287" s="4" t="s">
        <v>94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4481.4799999999996</v>
      </c>
      <c r="Q4287" s="7">
        <v>5924.88</v>
      </c>
      <c r="R4287" s="7">
        <v>18075.12</v>
      </c>
      <c r="S4287" s="4" t="s">
        <v>38</v>
      </c>
    </row>
    <row r="4288" spans="1:19" ht="26.25" hidden="1" customHeight="1" x14ac:dyDescent="0.25">
      <c r="A4288" s="10">
        <f>+SUBTOTAL(103,$B$5:B4288)</f>
        <v>238</v>
      </c>
      <c r="B4288" s="4" t="s">
        <v>5183</v>
      </c>
      <c r="C4288" s="4" t="s">
        <v>7135</v>
      </c>
      <c r="D4288" s="4" t="s">
        <v>1219</v>
      </c>
      <c r="E4288" s="4" t="s">
        <v>57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24</v>
      </c>
    </row>
    <row r="4289" spans="1:19" ht="26.25" hidden="1" customHeight="1" x14ac:dyDescent="0.25">
      <c r="A4289" s="10">
        <f>+SUBTOTAL(103,$B$5:B4289)</f>
        <v>238</v>
      </c>
      <c r="B4289" s="4" t="s">
        <v>3178</v>
      </c>
      <c r="C4289" s="4" t="s">
        <v>9857</v>
      </c>
      <c r="D4289" s="4" t="s">
        <v>1219</v>
      </c>
      <c r="E4289" s="4" t="s">
        <v>59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hidden="1" customHeight="1" x14ac:dyDescent="0.25">
      <c r="A4290" s="10">
        <f>+SUBTOTAL(103,$B$5:B4290)</f>
        <v>238</v>
      </c>
      <c r="B4290" s="4" t="s">
        <v>3179</v>
      </c>
      <c r="C4290" s="4" t="s">
        <v>9861</v>
      </c>
      <c r="D4290" s="4" t="s">
        <v>1219</v>
      </c>
      <c r="E4290" s="4" t="s">
        <v>27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238</v>
      </c>
      <c r="B4291" s="4" t="s">
        <v>3180</v>
      </c>
      <c r="C4291" s="4" t="s">
        <v>9862</v>
      </c>
      <c r="D4291" s="4" t="s">
        <v>413</v>
      </c>
      <c r="E4291" s="4" t="s">
        <v>114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1715.46</v>
      </c>
      <c r="M4291" s="7">
        <v>25</v>
      </c>
      <c r="N4291" s="7">
        <v>0</v>
      </c>
      <c r="O4291" s="7"/>
      <c r="P4291" s="7">
        <v>1270</v>
      </c>
      <c r="Q4291" s="7">
        <v>4428.8599999999997</v>
      </c>
      <c r="R4291" s="7">
        <v>19571.14</v>
      </c>
      <c r="S4291" s="4" t="s">
        <v>24</v>
      </c>
    </row>
    <row r="4292" spans="1:19" ht="26.25" hidden="1" customHeight="1" x14ac:dyDescent="0.25">
      <c r="A4292" s="10">
        <f>+SUBTOTAL(103,$B$5:B4292)</f>
        <v>238</v>
      </c>
      <c r="B4292" s="4" t="s">
        <v>5131</v>
      </c>
      <c r="C4292" s="4" t="s">
        <v>9864</v>
      </c>
      <c r="D4292" s="4" t="s">
        <v>1219</v>
      </c>
      <c r="E4292" s="4" t="s">
        <v>52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238</v>
      </c>
      <c r="B4293" s="4" t="s">
        <v>3181</v>
      </c>
      <c r="C4293" s="4" t="s">
        <v>9880</v>
      </c>
      <c r="D4293" s="4" t="s">
        <v>1219</v>
      </c>
      <c r="E4293" s="4" t="s">
        <v>321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38</v>
      </c>
    </row>
    <row r="4294" spans="1:19" ht="26.25" hidden="1" customHeight="1" x14ac:dyDescent="0.25">
      <c r="A4294" s="10">
        <f>+SUBTOTAL(103,$B$5:B4294)</f>
        <v>238</v>
      </c>
      <c r="B4294" s="4" t="s">
        <v>5098</v>
      </c>
      <c r="C4294" s="4" t="s">
        <v>9882</v>
      </c>
      <c r="D4294" s="4" t="s">
        <v>1219</v>
      </c>
      <c r="E4294" s="4" t="s">
        <v>59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24</v>
      </c>
    </row>
    <row r="4295" spans="1:19" ht="26.25" hidden="1" customHeight="1" x14ac:dyDescent="0.25">
      <c r="A4295" s="10">
        <f>+SUBTOTAL(103,$B$5:B4295)</f>
        <v>238</v>
      </c>
      <c r="B4295" s="4" t="s">
        <v>5184</v>
      </c>
      <c r="C4295" s="4" t="s">
        <v>9906</v>
      </c>
      <c r="D4295" s="4" t="s">
        <v>2343</v>
      </c>
      <c r="E4295" s="4" t="s">
        <v>22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1220</v>
      </c>
      <c r="Q4295" s="7">
        <v>2663.4</v>
      </c>
      <c r="R4295" s="7">
        <v>21336.6</v>
      </c>
      <c r="S4295" s="4" t="s">
        <v>24</v>
      </c>
    </row>
    <row r="4296" spans="1:19" ht="26.25" hidden="1" customHeight="1" x14ac:dyDescent="0.25">
      <c r="A4296" s="10">
        <f>+SUBTOTAL(103,$B$5:B4296)</f>
        <v>238</v>
      </c>
      <c r="B4296" s="4" t="s">
        <v>1291</v>
      </c>
      <c r="C4296" s="4" t="s">
        <v>9908</v>
      </c>
      <c r="D4296" s="4" t="s">
        <v>3031</v>
      </c>
      <c r="E4296" s="4" t="s">
        <v>114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238</v>
      </c>
      <c r="B4297" s="4" t="s">
        <v>2445</v>
      </c>
      <c r="C4297" s="4" t="s">
        <v>7488</v>
      </c>
      <c r="D4297" s="4" t="s">
        <v>1219</v>
      </c>
      <c r="E4297" s="4" t="s">
        <v>143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238</v>
      </c>
      <c r="B4298" s="4" t="s">
        <v>3182</v>
      </c>
      <c r="C4298" s="4" t="s">
        <v>9923</v>
      </c>
      <c r="D4298" s="4" t="s">
        <v>540</v>
      </c>
      <c r="E4298" s="4" t="s">
        <v>59</v>
      </c>
      <c r="F4298" s="4" t="s">
        <v>46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238</v>
      </c>
      <c r="B4299" s="4" t="s">
        <v>11324</v>
      </c>
      <c r="C4299" s="4" t="s">
        <v>6233</v>
      </c>
      <c r="D4299" s="4" t="s">
        <v>2276</v>
      </c>
      <c r="E4299" s="4" t="s">
        <v>166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238</v>
      </c>
      <c r="B4300" s="4" t="s">
        <v>3754</v>
      </c>
      <c r="C4300" s="4" t="s">
        <v>9961</v>
      </c>
      <c r="D4300" s="4" t="s">
        <v>2870</v>
      </c>
      <c r="E4300" s="4" t="s">
        <v>359</v>
      </c>
      <c r="F4300" s="4" t="s">
        <v>23</v>
      </c>
      <c r="G4300" s="12" t="s">
        <v>11626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1715.46</v>
      </c>
      <c r="M4300" s="7">
        <v>25</v>
      </c>
      <c r="N4300" s="7">
        <v>0</v>
      </c>
      <c r="O4300" s="7"/>
      <c r="P4300" s="7">
        <v>11762.76</v>
      </c>
      <c r="Q4300" s="7">
        <v>14921.62</v>
      </c>
      <c r="R4300" s="7">
        <v>9078.3799999999992</v>
      </c>
      <c r="S4300" s="4" t="s">
        <v>38</v>
      </c>
    </row>
    <row r="4301" spans="1:19" ht="26.25" hidden="1" customHeight="1" x14ac:dyDescent="0.25">
      <c r="A4301" s="10">
        <f>+SUBTOTAL(103,$B$5:B4301)</f>
        <v>238</v>
      </c>
      <c r="B4301" s="4" t="s">
        <v>9975</v>
      </c>
      <c r="C4301" s="4" t="s">
        <v>9976</v>
      </c>
      <c r="D4301" s="4" t="s">
        <v>1107</v>
      </c>
      <c r="E4301" s="4" t="s">
        <v>61</v>
      </c>
      <c r="F4301" s="4" t="s">
        <v>23</v>
      </c>
      <c r="G4301" s="12" t="s">
        <v>11626</v>
      </c>
      <c r="H4301" s="7">
        <v>24000</v>
      </c>
      <c r="I4301" s="7">
        <v>688.8</v>
      </c>
      <c r="J4301" s="7">
        <v>0</v>
      </c>
      <c r="K4301" s="7">
        <v>729.6</v>
      </c>
      <c r="L4301" s="7">
        <v>1715.46</v>
      </c>
      <c r="M4301" s="7">
        <v>25</v>
      </c>
      <c r="N4301" s="7">
        <v>340</v>
      </c>
      <c r="O4301" s="7"/>
      <c r="P4301" s="7">
        <v>8258.1</v>
      </c>
      <c r="Q4301" s="7">
        <v>11756.96</v>
      </c>
      <c r="R4301" s="7">
        <v>12243.04</v>
      </c>
      <c r="S4301" s="4" t="s">
        <v>38</v>
      </c>
    </row>
    <row r="4302" spans="1:19" ht="26.25" hidden="1" customHeight="1" x14ac:dyDescent="0.25">
      <c r="A4302" s="10">
        <f>+SUBTOTAL(103,$B$5:B4302)</f>
        <v>238</v>
      </c>
      <c r="B4302" s="4" t="s">
        <v>3183</v>
      </c>
      <c r="C4302" s="4" t="s">
        <v>9981</v>
      </c>
      <c r="D4302" s="4" t="s">
        <v>1583</v>
      </c>
      <c r="E4302" s="4" t="s">
        <v>1835</v>
      </c>
      <c r="F4302" s="4" t="s">
        <v>23</v>
      </c>
      <c r="G4302" s="12" t="s">
        <v>11626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8778.85</v>
      </c>
      <c r="Q4302" s="7">
        <v>10222.25</v>
      </c>
      <c r="R4302" s="7">
        <v>13777.75</v>
      </c>
      <c r="S4302" s="4" t="s">
        <v>24</v>
      </c>
    </row>
    <row r="4303" spans="1:19" ht="26.25" hidden="1" customHeight="1" x14ac:dyDescent="0.25">
      <c r="A4303" s="10">
        <f>+SUBTOTAL(103,$B$5:B4303)</f>
        <v>238</v>
      </c>
      <c r="B4303" s="4" t="s">
        <v>2457</v>
      </c>
      <c r="C4303" s="4" t="s">
        <v>10030</v>
      </c>
      <c r="D4303" s="4" t="s">
        <v>3311</v>
      </c>
      <c r="E4303" s="4" t="s">
        <v>171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hidden="1" customHeight="1" x14ac:dyDescent="0.25">
      <c r="A4304" s="10">
        <f>+SUBTOTAL(103,$B$5:B4304)</f>
        <v>238</v>
      </c>
      <c r="B4304" s="4" t="s">
        <v>1716</v>
      </c>
      <c r="C4304" s="4" t="s">
        <v>10037</v>
      </c>
      <c r="D4304" s="4" t="s">
        <v>1219</v>
      </c>
      <c r="E4304" s="4" t="s">
        <v>52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24</v>
      </c>
    </row>
    <row r="4305" spans="1:19" ht="26.25" hidden="1" customHeight="1" x14ac:dyDescent="0.25">
      <c r="A4305" s="10">
        <f>+SUBTOTAL(103,$B$5:B4305)</f>
        <v>238</v>
      </c>
      <c r="B4305" s="4" t="s">
        <v>11685</v>
      </c>
      <c r="C4305" s="4" t="s">
        <v>11686</v>
      </c>
      <c r="D4305" s="4" t="s">
        <v>1219</v>
      </c>
      <c r="E4305" s="4" t="s">
        <v>29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24</v>
      </c>
    </row>
    <row r="4306" spans="1:19" ht="26.25" hidden="1" customHeight="1" x14ac:dyDescent="0.25">
      <c r="A4306" s="10">
        <f>+SUBTOTAL(103,$B$5:B4306)</f>
        <v>238</v>
      </c>
      <c r="B4306" s="4" t="s">
        <v>4488</v>
      </c>
      <c r="C4306" s="4" t="s">
        <v>10059</v>
      </c>
      <c r="D4306" s="4" t="s">
        <v>4489</v>
      </c>
      <c r="E4306" s="4" t="s">
        <v>105</v>
      </c>
      <c r="F4306" s="4" t="s">
        <v>23</v>
      </c>
      <c r="G4306" s="12" t="s">
        <v>11626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13443.12</v>
      </c>
      <c r="Q4306" s="7">
        <v>14886.52</v>
      </c>
      <c r="R4306" s="7">
        <v>9113.48</v>
      </c>
      <c r="S4306" s="4" t="s">
        <v>38</v>
      </c>
    </row>
    <row r="4307" spans="1:19" ht="26.25" hidden="1" customHeight="1" x14ac:dyDescent="0.25">
      <c r="A4307" s="10">
        <f>+SUBTOTAL(103,$B$5:B4307)</f>
        <v>238</v>
      </c>
      <c r="B4307" s="4" t="s">
        <v>4492</v>
      </c>
      <c r="C4307" s="4" t="s">
        <v>10067</v>
      </c>
      <c r="D4307" s="4" t="s">
        <v>1219</v>
      </c>
      <c r="E4307" s="4" t="s">
        <v>165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11175.04</v>
      </c>
      <c r="Q4307" s="7">
        <v>12618.44</v>
      </c>
      <c r="R4307" s="7">
        <v>11381.56</v>
      </c>
      <c r="S4307" s="4" t="s">
        <v>38</v>
      </c>
    </row>
    <row r="4308" spans="1:19" ht="26.25" hidden="1" customHeight="1" x14ac:dyDescent="0.25">
      <c r="A4308" s="10">
        <f>+SUBTOTAL(103,$B$5:B4308)</f>
        <v>238</v>
      </c>
      <c r="B4308" s="4" t="s">
        <v>3185</v>
      </c>
      <c r="C4308" s="4" t="s">
        <v>7347</v>
      </c>
      <c r="D4308" s="4" t="s">
        <v>375</v>
      </c>
      <c r="E4308" s="4" t="s">
        <v>200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8537.9699999999993</v>
      </c>
      <c r="Q4308" s="7">
        <v>9981.3700000000008</v>
      </c>
      <c r="R4308" s="7">
        <v>14018.63</v>
      </c>
      <c r="S4308" s="4" t="s">
        <v>38</v>
      </c>
    </row>
    <row r="4309" spans="1:19" ht="26.25" hidden="1" customHeight="1" x14ac:dyDescent="0.25">
      <c r="A4309" s="10">
        <f>+SUBTOTAL(103,$B$5:B4309)</f>
        <v>238</v>
      </c>
      <c r="B4309" s="4" t="s">
        <v>3186</v>
      </c>
      <c r="C4309" s="4" t="s">
        <v>10086</v>
      </c>
      <c r="D4309" s="4" t="s">
        <v>2484</v>
      </c>
      <c r="E4309" s="4" t="s">
        <v>63</v>
      </c>
      <c r="F4309" s="4" t="s">
        <v>46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38</v>
      </c>
    </row>
    <row r="4310" spans="1:19" ht="26.25" hidden="1" customHeight="1" x14ac:dyDescent="0.25">
      <c r="A4310" s="10">
        <f>+SUBTOTAL(103,$B$5:B4310)</f>
        <v>238</v>
      </c>
      <c r="B4310" s="4" t="s">
        <v>3187</v>
      </c>
      <c r="C4310" s="4" t="s">
        <v>10088</v>
      </c>
      <c r="D4310" s="4" t="s">
        <v>1219</v>
      </c>
      <c r="E4310" s="4" t="s">
        <v>61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238</v>
      </c>
      <c r="B4311" s="4" t="s">
        <v>11330</v>
      </c>
      <c r="C4311" s="4" t="s">
        <v>6850</v>
      </c>
      <c r="D4311" s="4" t="s">
        <v>1219</v>
      </c>
      <c r="E4311" s="4" t="s">
        <v>63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38</v>
      </c>
    </row>
    <row r="4312" spans="1:19" ht="26.25" hidden="1" customHeight="1" x14ac:dyDescent="0.25">
      <c r="A4312" s="10">
        <f>+SUBTOTAL(103,$B$5:B4312)</f>
        <v>238</v>
      </c>
      <c r="B4312" s="4" t="s">
        <v>3188</v>
      </c>
      <c r="C4312" s="4" t="s">
        <v>7140</v>
      </c>
      <c r="D4312" s="4" t="s">
        <v>3031</v>
      </c>
      <c r="E4312" s="4" t="s">
        <v>359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238</v>
      </c>
      <c r="B4313" s="4" t="s">
        <v>1329</v>
      </c>
      <c r="C4313" s="4" t="s">
        <v>10135</v>
      </c>
      <c r="D4313" s="4" t="s">
        <v>1219</v>
      </c>
      <c r="E4313" s="4" t="s">
        <v>195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hidden="1" customHeight="1" x14ac:dyDescent="0.25">
      <c r="A4314" s="10">
        <f>+SUBTOTAL(103,$B$5:B4314)</f>
        <v>238</v>
      </c>
      <c r="B4314" s="4" t="s">
        <v>39</v>
      </c>
      <c r="C4314" s="4" t="s">
        <v>10151</v>
      </c>
      <c r="D4314" s="4" t="s">
        <v>3189</v>
      </c>
      <c r="E4314" s="4" t="s">
        <v>110</v>
      </c>
      <c r="F4314" s="4" t="s">
        <v>23</v>
      </c>
      <c r="G4314" s="12" t="s">
        <v>11626</v>
      </c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50</v>
      </c>
      <c r="Q4314" s="7">
        <v>1493.4</v>
      </c>
      <c r="R4314" s="7">
        <v>22506.6</v>
      </c>
      <c r="S4314" s="4" t="s">
        <v>24</v>
      </c>
    </row>
    <row r="4315" spans="1:19" ht="26.25" hidden="1" customHeight="1" x14ac:dyDescent="0.25">
      <c r="A4315" s="10">
        <f>+SUBTOTAL(103,$B$5:B4315)</f>
        <v>238</v>
      </c>
      <c r="B4315" s="4" t="s">
        <v>3190</v>
      </c>
      <c r="C4315" s="4" t="s">
        <v>10160</v>
      </c>
      <c r="D4315" s="4" t="s">
        <v>3161</v>
      </c>
      <c r="E4315" s="4" t="s">
        <v>124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355.52</v>
      </c>
      <c r="Q4315" s="7">
        <v>1798.92</v>
      </c>
      <c r="R4315" s="7">
        <v>22201.08</v>
      </c>
      <c r="S4315" s="4" t="s">
        <v>24</v>
      </c>
    </row>
    <row r="4316" spans="1:19" ht="26.25" hidden="1" customHeight="1" x14ac:dyDescent="0.25">
      <c r="A4316" s="10">
        <f>+SUBTOTAL(103,$B$5:B4316)</f>
        <v>238</v>
      </c>
      <c r="B4316" s="4" t="s">
        <v>3191</v>
      </c>
      <c r="C4316" s="4" t="s">
        <v>10170</v>
      </c>
      <c r="D4316" s="4" t="s">
        <v>413</v>
      </c>
      <c r="E4316" s="4" t="s">
        <v>171</v>
      </c>
      <c r="F4316" s="4" t="s">
        <v>23</v>
      </c>
      <c r="G4316" s="12" t="s">
        <v>11626</v>
      </c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6570.38</v>
      </c>
      <c r="Q4316" s="7">
        <v>8013.78</v>
      </c>
      <c r="R4316" s="7">
        <v>15986.220000000001</v>
      </c>
      <c r="S4316" s="4" t="s">
        <v>24</v>
      </c>
    </row>
    <row r="4317" spans="1:19" ht="26.25" hidden="1" customHeight="1" x14ac:dyDescent="0.25">
      <c r="A4317" s="10">
        <f>+SUBTOTAL(103,$B$5:B4317)</f>
        <v>238</v>
      </c>
      <c r="B4317" s="4" t="s">
        <v>3192</v>
      </c>
      <c r="C4317" s="4" t="s">
        <v>10179</v>
      </c>
      <c r="D4317" s="4" t="s">
        <v>1219</v>
      </c>
      <c r="E4317" s="4" t="s">
        <v>69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1715.46</v>
      </c>
      <c r="M4317" s="7">
        <v>25</v>
      </c>
      <c r="N4317" s="7">
        <v>0</v>
      </c>
      <c r="O4317" s="7"/>
      <c r="P4317" s="7">
        <v>50</v>
      </c>
      <c r="Q4317" s="7">
        <v>3208.86</v>
      </c>
      <c r="R4317" s="7">
        <v>20791.14</v>
      </c>
      <c r="S4317" s="4" t="s">
        <v>24</v>
      </c>
    </row>
    <row r="4318" spans="1:19" ht="26.25" hidden="1" customHeight="1" x14ac:dyDescent="0.25">
      <c r="A4318" s="10">
        <f>+SUBTOTAL(103,$B$5:B4318)</f>
        <v>238</v>
      </c>
      <c r="B4318" s="4" t="s">
        <v>2463</v>
      </c>
      <c r="C4318" s="4" t="s">
        <v>10192</v>
      </c>
      <c r="D4318" s="4" t="s">
        <v>1219</v>
      </c>
      <c r="E4318" s="4" t="s">
        <v>63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38</v>
      </c>
    </row>
    <row r="4319" spans="1:19" ht="26.25" hidden="1" customHeight="1" x14ac:dyDescent="0.25">
      <c r="A4319" s="10">
        <f>+SUBTOTAL(103,$B$5:B4319)</f>
        <v>238</v>
      </c>
      <c r="B4319" s="4" t="s">
        <v>2463</v>
      </c>
      <c r="C4319" s="4" t="s">
        <v>7166</v>
      </c>
      <c r="D4319" s="4" t="s">
        <v>413</v>
      </c>
      <c r="E4319" s="4" t="s">
        <v>5117</v>
      </c>
      <c r="F4319" s="4" t="s">
        <v>23</v>
      </c>
      <c r="G4319" s="12" t="s">
        <v>11626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50</v>
      </c>
      <c r="Q4319" s="7">
        <v>1493.4</v>
      </c>
      <c r="R4319" s="7">
        <v>22506.6</v>
      </c>
      <c r="S4319" s="4" t="s">
        <v>38</v>
      </c>
    </row>
    <row r="4320" spans="1:19" ht="26.25" hidden="1" customHeight="1" x14ac:dyDescent="0.25">
      <c r="A4320" s="10">
        <f>+SUBTOTAL(103,$B$5:B4320)</f>
        <v>238</v>
      </c>
      <c r="B4320" s="4" t="s">
        <v>3193</v>
      </c>
      <c r="C4320" s="4" t="s">
        <v>10199</v>
      </c>
      <c r="D4320" s="4" t="s">
        <v>413</v>
      </c>
      <c r="E4320" s="4" t="s">
        <v>132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1270</v>
      </c>
      <c r="Q4320" s="7">
        <v>2713.4</v>
      </c>
      <c r="R4320" s="7">
        <v>21286.6</v>
      </c>
      <c r="S4320" s="4" t="s">
        <v>24</v>
      </c>
    </row>
    <row r="4321" spans="1:19" ht="26.25" hidden="1" customHeight="1" x14ac:dyDescent="0.25">
      <c r="A4321" s="10">
        <f>+SUBTOTAL(103,$B$5:B4321)</f>
        <v>238</v>
      </c>
      <c r="B4321" s="4" t="s">
        <v>3194</v>
      </c>
      <c r="C4321" s="4" t="s">
        <v>10202</v>
      </c>
      <c r="D4321" s="4" t="s">
        <v>1219</v>
      </c>
      <c r="E4321" s="4" t="s">
        <v>195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50</v>
      </c>
      <c r="Q4321" s="7">
        <v>1493.4</v>
      </c>
      <c r="R4321" s="7">
        <v>22506.6</v>
      </c>
      <c r="S4321" s="4" t="s">
        <v>38</v>
      </c>
    </row>
    <row r="4322" spans="1:19" ht="26.25" hidden="1" customHeight="1" x14ac:dyDescent="0.25">
      <c r="A4322" s="10">
        <f>+SUBTOTAL(103,$B$5:B4322)</f>
        <v>238</v>
      </c>
      <c r="B4322" s="4" t="s">
        <v>203</v>
      </c>
      <c r="C4322" s="4" t="s">
        <v>10257</v>
      </c>
      <c r="D4322" s="4" t="s">
        <v>1219</v>
      </c>
      <c r="E4322" s="4" t="s">
        <v>27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24</v>
      </c>
    </row>
    <row r="4323" spans="1:19" ht="26.25" hidden="1" customHeight="1" x14ac:dyDescent="0.25">
      <c r="A4323" s="10">
        <f>+SUBTOTAL(103,$B$5:B4323)</f>
        <v>238</v>
      </c>
      <c r="B4323" s="4" t="s">
        <v>203</v>
      </c>
      <c r="C4323" s="4" t="s">
        <v>10261</v>
      </c>
      <c r="D4323" s="4" t="s">
        <v>2343</v>
      </c>
      <c r="E4323" s="4" t="s">
        <v>59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1715.46</v>
      </c>
      <c r="M4323" s="7">
        <v>25</v>
      </c>
      <c r="N4323" s="7">
        <v>0</v>
      </c>
      <c r="O4323" s="7"/>
      <c r="P4323" s="7">
        <v>0</v>
      </c>
      <c r="Q4323" s="7">
        <v>3158.86</v>
      </c>
      <c r="R4323" s="7">
        <v>20841.14</v>
      </c>
      <c r="S4323" s="4" t="s">
        <v>24</v>
      </c>
    </row>
    <row r="4324" spans="1:19" ht="26.25" hidden="1" customHeight="1" x14ac:dyDescent="0.25">
      <c r="A4324" s="10">
        <f>+SUBTOTAL(103,$B$5:B4324)</f>
        <v>238</v>
      </c>
      <c r="B4324" s="4" t="s">
        <v>203</v>
      </c>
      <c r="C4324" s="4" t="s">
        <v>6151</v>
      </c>
      <c r="D4324" s="4" t="s">
        <v>1219</v>
      </c>
      <c r="E4324" s="4" t="s">
        <v>22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24</v>
      </c>
    </row>
    <row r="4325" spans="1:19" ht="26.25" hidden="1" customHeight="1" x14ac:dyDescent="0.25">
      <c r="A4325" s="10">
        <f>+SUBTOTAL(103,$B$5:B4325)</f>
        <v>238</v>
      </c>
      <c r="B4325" s="4" t="s">
        <v>11424</v>
      </c>
      <c r="C4325" s="4" t="s">
        <v>11425</v>
      </c>
      <c r="D4325" s="4" t="s">
        <v>1219</v>
      </c>
      <c r="E4325" s="4" t="s">
        <v>321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238</v>
      </c>
      <c r="B4326" s="4" t="s">
        <v>3195</v>
      </c>
      <c r="C4326" s="4" t="s">
        <v>10282</v>
      </c>
      <c r="D4326" s="4" t="s">
        <v>1219</v>
      </c>
      <c r="E4326" s="4" t="s">
        <v>52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238</v>
      </c>
      <c r="B4327" s="4" t="s">
        <v>3196</v>
      </c>
      <c r="C4327" s="4" t="s">
        <v>10295</v>
      </c>
      <c r="D4327" s="4" t="s">
        <v>3197</v>
      </c>
      <c r="E4327" s="4" t="s">
        <v>59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238</v>
      </c>
      <c r="B4328" s="4" t="s">
        <v>3198</v>
      </c>
      <c r="C4328" s="4" t="s">
        <v>10321</v>
      </c>
      <c r="D4328" s="4" t="s">
        <v>1219</v>
      </c>
      <c r="E4328" s="4" t="s">
        <v>149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120</v>
      </c>
      <c r="O4328" s="7"/>
      <c r="P4328" s="7">
        <v>50</v>
      </c>
      <c r="Q4328" s="7">
        <v>1613.4</v>
      </c>
      <c r="R4328" s="7">
        <v>22386.6</v>
      </c>
      <c r="S4328" s="4" t="s">
        <v>38</v>
      </c>
    </row>
    <row r="4329" spans="1:19" ht="26.25" hidden="1" customHeight="1" x14ac:dyDescent="0.25">
      <c r="A4329" s="10">
        <f>+SUBTOTAL(103,$B$5:B4329)</f>
        <v>238</v>
      </c>
      <c r="B4329" s="4" t="s">
        <v>5104</v>
      </c>
      <c r="C4329" s="4" t="s">
        <v>10322</v>
      </c>
      <c r="D4329" s="4" t="s">
        <v>1219</v>
      </c>
      <c r="E4329" s="4" t="s">
        <v>121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38</v>
      </c>
    </row>
    <row r="4330" spans="1:19" ht="26.25" hidden="1" customHeight="1" x14ac:dyDescent="0.25">
      <c r="A4330" s="10">
        <f>+SUBTOTAL(103,$B$5:B4330)</f>
        <v>238</v>
      </c>
      <c r="B4330" s="4" t="s">
        <v>1366</v>
      </c>
      <c r="C4330" s="4" t="s">
        <v>10325</v>
      </c>
      <c r="D4330" s="4" t="s">
        <v>1219</v>
      </c>
      <c r="E4330" s="4" t="s">
        <v>57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238</v>
      </c>
      <c r="B4331" s="4" t="s">
        <v>3199</v>
      </c>
      <c r="C4331" s="4" t="s">
        <v>10340</v>
      </c>
      <c r="D4331" s="4" t="s">
        <v>1219</v>
      </c>
      <c r="E4331" s="4" t="s">
        <v>78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38</v>
      </c>
    </row>
    <row r="4332" spans="1:19" ht="26.25" hidden="1" customHeight="1" x14ac:dyDescent="0.25">
      <c r="A4332" s="10">
        <f>+SUBTOTAL(103,$B$5:B4332)</f>
        <v>238</v>
      </c>
      <c r="B4332" s="4" t="s">
        <v>3671</v>
      </c>
      <c r="C4332" s="4" t="s">
        <v>5833</v>
      </c>
      <c r="D4332" s="4" t="s">
        <v>908</v>
      </c>
      <c r="E4332" s="4" t="s">
        <v>29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20296</v>
      </c>
      <c r="Q4332" s="7">
        <v>21739.4</v>
      </c>
      <c r="R4332" s="7">
        <v>2260.5999999999985</v>
      </c>
      <c r="S4332" s="4" t="s">
        <v>38</v>
      </c>
    </row>
    <row r="4333" spans="1:19" ht="26.25" hidden="1" customHeight="1" x14ac:dyDescent="0.25">
      <c r="A4333" s="10">
        <f>+SUBTOTAL(103,$B$5:B4333)</f>
        <v>238</v>
      </c>
      <c r="B4333" s="4" t="s">
        <v>3200</v>
      </c>
      <c r="C4333" s="4" t="s">
        <v>10352</v>
      </c>
      <c r="D4333" s="4" t="s">
        <v>1219</v>
      </c>
      <c r="E4333" s="4" t="s">
        <v>59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38</v>
      </c>
    </row>
    <row r="4334" spans="1:19" ht="26.25" hidden="1" customHeight="1" x14ac:dyDescent="0.25">
      <c r="A4334" s="10">
        <f>+SUBTOTAL(103,$B$5:B4334)</f>
        <v>238</v>
      </c>
      <c r="B4334" s="4" t="s">
        <v>3201</v>
      </c>
      <c r="C4334" s="4" t="s">
        <v>10358</v>
      </c>
      <c r="D4334" s="4" t="s">
        <v>1219</v>
      </c>
      <c r="E4334" s="4" t="s">
        <v>212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1715.46</v>
      </c>
      <c r="M4334" s="7">
        <v>25</v>
      </c>
      <c r="N4334" s="7">
        <v>0</v>
      </c>
      <c r="O4334" s="7"/>
      <c r="P4334" s="7">
        <v>2091.44</v>
      </c>
      <c r="Q4334" s="7">
        <v>5250.3</v>
      </c>
      <c r="R4334" s="7">
        <v>18749.7</v>
      </c>
      <c r="S4334" s="4" t="s">
        <v>38</v>
      </c>
    </row>
    <row r="4335" spans="1:19" ht="26.25" hidden="1" customHeight="1" x14ac:dyDescent="0.25">
      <c r="A4335" s="10">
        <f>+SUBTOTAL(103,$B$5:B4335)</f>
        <v>238</v>
      </c>
      <c r="B4335" s="4" t="s">
        <v>3203</v>
      </c>
      <c r="C4335" s="4" t="s">
        <v>7360</v>
      </c>
      <c r="D4335" s="4" t="s">
        <v>1219</v>
      </c>
      <c r="E4335" s="4" t="s">
        <v>59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1715.46</v>
      </c>
      <c r="M4335" s="7">
        <v>25</v>
      </c>
      <c r="N4335" s="7">
        <v>0</v>
      </c>
      <c r="O4335" s="7"/>
      <c r="P4335" s="7">
        <v>0</v>
      </c>
      <c r="Q4335" s="7">
        <v>3158.86</v>
      </c>
      <c r="R4335" s="7">
        <v>20841.14</v>
      </c>
      <c r="S4335" s="4" t="s">
        <v>24</v>
      </c>
    </row>
    <row r="4336" spans="1:19" ht="26.25" hidden="1" customHeight="1" x14ac:dyDescent="0.25">
      <c r="A4336" s="10">
        <f>+SUBTOTAL(103,$B$5:B4336)</f>
        <v>238</v>
      </c>
      <c r="B4336" s="4" t="s">
        <v>5226</v>
      </c>
      <c r="C4336" s="4" t="s">
        <v>4639</v>
      </c>
      <c r="D4336" s="4" t="s">
        <v>1219</v>
      </c>
      <c r="E4336" s="4" t="s">
        <v>56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24</v>
      </c>
    </row>
    <row r="4337" spans="1:19" ht="26.25" hidden="1" customHeight="1" x14ac:dyDescent="0.25">
      <c r="A4337" s="10">
        <f>+SUBTOTAL(103,$B$5:B4337)</f>
        <v>238</v>
      </c>
      <c r="B4337" s="4" t="s">
        <v>5105</v>
      </c>
      <c r="C4337" s="4" t="s">
        <v>10390</v>
      </c>
      <c r="D4337" s="4" t="s">
        <v>1219</v>
      </c>
      <c r="E4337" s="4" t="s">
        <v>59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24</v>
      </c>
    </row>
    <row r="4338" spans="1:19" ht="26.25" hidden="1" customHeight="1" x14ac:dyDescent="0.25">
      <c r="A4338" s="10">
        <f>+SUBTOTAL(103,$B$5:B4338)</f>
        <v>238</v>
      </c>
      <c r="B4338" s="4" t="s">
        <v>3639</v>
      </c>
      <c r="C4338" s="4" t="s">
        <v>9208</v>
      </c>
      <c r="D4338" s="4" t="s">
        <v>1107</v>
      </c>
      <c r="E4338" s="4" t="s">
        <v>183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50</v>
      </c>
      <c r="Q4338" s="7">
        <v>1493.4</v>
      </c>
      <c r="R4338" s="7">
        <v>22506.6</v>
      </c>
      <c r="S4338" s="4" t="s">
        <v>38</v>
      </c>
    </row>
    <row r="4339" spans="1:19" ht="26.25" hidden="1" customHeight="1" x14ac:dyDescent="0.25">
      <c r="A4339" s="10">
        <f>+SUBTOTAL(103,$B$5:B4339)</f>
        <v>238</v>
      </c>
      <c r="B4339" s="4" t="s">
        <v>366</v>
      </c>
      <c r="C4339" s="4" t="s">
        <v>10398</v>
      </c>
      <c r="D4339" s="4" t="s">
        <v>1219</v>
      </c>
      <c r="E4339" s="4" t="s">
        <v>22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24</v>
      </c>
    </row>
    <row r="4340" spans="1:19" ht="26.25" hidden="1" customHeight="1" x14ac:dyDescent="0.25">
      <c r="A4340" s="10">
        <f>+SUBTOTAL(103,$B$5:B4340)</f>
        <v>238</v>
      </c>
      <c r="B4340" s="4" t="s">
        <v>5197</v>
      </c>
      <c r="C4340" s="4" t="s">
        <v>10401</v>
      </c>
      <c r="D4340" s="4" t="s">
        <v>1219</v>
      </c>
      <c r="E4340" s="4" t="s">
        <v>29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238</v>
      </c>
      <c r="B4341" s="4" t="s">
        <v>1732</v>
      </c>
      <c r="C4341" s="4" t="s">
        <v>10405</v>
      </c>
      <c r="D4341" s="4" t="s">
        <v>1219</v>
      </c>
      <c r="E4341" s="4" t="s">
        <v>114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50</v>
      </c>
      <c r="Q4341" s="7">
        <v>1493.4</v>
      </c>
      <c r="R4341" s="7">
        <v>22506.6</v>
      </c>
      <c r="S4341" s="4" t="s">
        <v>24</v>
      </c>
    </row>
    <row r="4342" spans="1:19" ht="26.25" hidden="1" customHeight="1" x14ac:dyDescent="0.25">
      <c r="A4342" s="10">
        <f>+SUBTOTAL(103,$B$5:B4342)</f>
        <v>238</v>
      </c>
      <c r="B4342" s="4" t="s">
        <v>3204</v>
      </c>
      <c r="C4342" s="4" t="s">
        <v>10425</v>
      </c>
      <c r="D4342" s="4" t="s">
        <v>1219</v>
      </c>
      <c r="E4342" s="4" t="s">
        <v>59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238</v>
      </c>
      <c r="B4343" s="4" t="s">
        <v>3205</v>
      </c>
      <c r="C4343" s="4" t="s">
        <v>10432</v>
      </c>
      <c r="D4343" s="4" t="s">
        <v>1219</v>
      </c>
      <c r="E4343" s="4" t="s">
        <v>59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238</v>
      </c>
      <c r="B4344" s="4" t="s">
        <v>3206</v>
      </c>
      <c r="C4344" s="4" t="s">
        <v>10433</v>
      </c>
      <c r="D4344" s="4" t="s">
        <v>1219</v>
      </c>
      <c r="E4344" s="4" t="s">
        <v>1929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238</v>
      </c>
      <c r="B4345" s="4" t="s">
        <v>3207</v>
      </c>
      <c r="C4345" s="4" t="s">
        <v>10447</v>
      </c>
      <c r="D4345" s="4" t="s">
        <v>1219</v>
      </c>
      <c r="E4345" s="4" t="s">
        <v>56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2032</v>
      </c>
      <c r="Q4345" s="7">
        <v>3475.4</v>
      </c>
      <c r="R4345" s="7">
        <v>20524.599999999999</v>
      </c>
      <c r="S4345" s="4" t="s">
        <v>24</v>
      </c>
    </row>
    <row r="4346" spans="1:19" ht="26.25" hidden="1" customHeight="1" x14ac:dyDescent="0.25">
      <c r="A4346" s="10">
        <f>+SUBTOTAL(103,$B$5:B4346)</f>
        <v>238</v>
      </c>
      <c r="B4346" s="4" t="s">
        <v>2082</v>
      </c>
      <c r="C4346" s="4" t="s">
        <v>5733</v>
      </c>
      <c r="D4346" s="4" t="s">
        <v>1219</v>
      </c>
      <c r="E4346" s="4" t="s">
        <v>3134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238</v>
      </c>
      <c r="B4347" s="4" t="s">
        <v>3208</v>
      </c>
      <c r="C4347" s="4" t="s">
        <v>10459</v>
      </c>
      <c r="D4347" s="4" t="s">
        <v>1107</v>
      </c>
      <c r="E4347" s="4" t="s">
        <v>69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38</v>
      </c>
    </row>
    <row r="4348" spans="1:19" ht="26.25" hidden="1" customHeight="1" x14ac:dyDescent="0.25">
      <c r="A4348" s="10">
        <f>+SUBTOTAL(103,$B$5:B4348)</f>
        <v>238</v>
      </c>
      <c r="B4348" s="4" t="s">
        <v>3209</v>
      </c>
      <c r="C4348" s="4" t="s">
        <v>10464</v>
      </c>
      <c r="D4348" s="4" t="s">
        <v>1219</v>
      </c>
      <c r="E4348" s="4" t="s">
        <v>52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customHeight="1" x14ac:dyDescent="0.25">
      <c r="A4349" s="10">
        <f>+SUBTOTAL(103,$B$5:B4349)</f>
        <v>239</v>
      </c>
      <c r="B4349" s="4" t="s">
        <v>5106</v>
      </c>
      <c r="C4349" s="4" t="s">
        <v>9289</v>
      </c>
      <c r="D4349" s="4" t="s">
        <v>1219</v>
      </c>
      <c r="E4349" s="4" t="s">
        <v>54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v>22556.6</v>
      </c>
      <c r="S4349" s="4" t="s">
        <v>24</v>
      </c>
    </row>
    <row r="4350" spans="1:19" ht="26.25" hidden="1" customHeight="1" x14ac:dyDescent="0.25">
      <c r="A4350" s="10">
        <f>+SUBTOTAL(103,$B$5:B4350)</f>
        <v>239</v>
      </c>
      <c r="B4350" s="4" t="s">
        <v>3210</v>
      </c>
      <c r="C4350" s="4" t="s">
        <v>5376</v>
      </c>
      <c r="D4350" s="4" t="s">
        <v>1219</v>
      </c>
      <c r="E4350" s="4" t="s">
        <v>61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239</v>
      </c>
      <c r="B4351" s="4" t="s">
        <v>3211</v>
      </c>
      <c r="C4351" s="4" t="s">
        <v>10487</v>
      </c>
      <c r="D4351" s="4" t="s">
        <v>1219</v>
      </c>
      <c r="E4351" s="4" t="s">
        <v>61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24</v>
      </c>
    </row>
    <row r="4352" spans="1:19" ht="26.25" hidden="1" customHeight="1" x14ac:dyDescent="0.25">
      <c r="A4352" s="10">
        <f>+SUBTOTAL(103,$B$5:B4352)</f>
        <v>239</v>
      </c>
      <c r="B4352" s="4" t="s">
        <v>2753</v>
      </c>
      <c r="C4352" s="4" t="s">
        <v>11340</v>
      </c>
      <c r="D4352" s="4" t="s">
        <v>1219</v>
      </c>
      <c r="E4352" s="4" t="s">
        <v>132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38</v>
      </c>
    </row>
    <row r="4353" spans="1:19" ht="26.25" hidden="1" customHeight="1" x14ac:dyDescent="0.25">
      <c r="A4353" s="10">
        <f>+SUBTOTAL(103,$B$5:B4353)</f>
        <v>239</v>
      </c>
      <c r="B4353" s="4" t="s">
        <v>117</v>
      </c>
      <c r="C4353" s="4" t="s">
        <v>10497</v>
      </c>
      <c r="D4353" s="4" t="s">
        <v>1107</v>
      </c>
      <c r="E4353" s="4" t="s">
        <v>188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38</v>
      </c>
    </row>
    <row r="4354" spans="1:19" ht="26.25" hidden="1" customHeight="1" x14ac:dyDescent="0.25">
      <c r="A4354" s="10">
        <f>+SUBTOTAL(103,$B$5:B4354)</f>
        <v>239</v>
      </c>
      <c r="B4354" s="4" t="s">
        <v>3212</v>
      </c>
      <c r="C4354" s="4" t="s">
        <v>10509</v>
      </c>
      <c r="D4354" s="4" t="s">
        <v>1219</v>
      </c>
      <c r="E4354" s="4" t="s">
        <v>124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3430.92</v>
      </c>
      <c r="M4354" s="7">
        <v>25</v>
      </c>
      <c r="N4354" s="7">
        <v>0</v>
      </c>
      <c r="O4354" s="7"/>
      <c r="P4354" s="7">
        <v>50</v>
      </c>
      <c r="Q4354" s="7">
        <v>4924.32</v>
      </c>
      <c r="R4354" s="7">
        <v>19075.68</v>
      </c>
      <c r="S4354" s="4" t="s">
        <v>38</v>
      </c>
    </row>
    <row r="4355" spans="1:19" ht="26.25" hidden="1" customHeight="1" x14ac:dyDescent="0.25">
      <c r="A4355" s="10">
        <f>+SUBTOTAL(103,$B$5:B4355)</f>
        <v>239</v>
      </c>
      <c r="B4355" s="4" t="s">
        <v>3538</v>
      </c>
      <c r="C4355" s="4" t="s">
        <v>10511</v>
      </c>
      <c r="D4355" s="4" t="s">
        <v>2371</v>
      </c>
      <c r="E4355" s="4" t="s">
        <v>5117</v>
      </c>
      <c r="F4355" s="4" t="s">
        <v>23</v>
      </c>
      <c r="G4355" s="12" t="s">
        <v>11626</v>
      </c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1094</v>
      </c>
      <c r="Q4355" s="7">
        <v>2537.4</v>
      </c>
      <c r="R4355" s="7">
        <v>21462.6</v>
      </c>
      <c r="S4355" s="4" t="s">
        <v>38</v>
      </c>
    </row>
    <row r="4356" spans="1:19" ht="26.25" hidden="1" customHeight="1" x14ac:dyDescent="0.25">
      <c r="A4356" s="10">
        <f>+SUBTOTAL(103,$B$5:B4356)</f>
        <v>239</v>
      </c>
      <c r="B4356" s="4" t="s">
        <v>5276</v>
      </c>
      <c r="C4356" s="4" t="s">
        <v>10526</v>
      </c>
      <c r="D4356" s="4" t="s">
        <v>1219</v>
      </c>
      <c r="E4356" s="4" t="s">
        <v>59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38</v>
      </c>
    </row>
    <row r="4357" spans="1:19" ht="26.25" hidden="1" customHeight="1" x14ac:dyDescent="0.25">
      <c r="A4357" s="10">
        <f>+SUBTOTAL(103,$B$5:B4357)</f>
        <v>239</v>
      </c>
      <c r="B4357" s="4" t="s">
        <v>1738</v>
      </c>
      <c r="C4357" s="4" t="s">
        <v>8255</v>
      </c>
      <c r="D4357" s="4" t="s">
        <v>2141</v>
      </c>
      <c r="E4357" s="4" t="s">
        <v>1462</v>
      </c>
      <c r="F4357" s="4" t="s">
        <v>23</v>
      </c>
      <c r="G4357" s="12" t="s">
        <v>11626</v>
      </c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1270</v>
      </c>
      <c r="Q4357" s="7">
        <v>2713.4</v>
      </c>
      <c r="R4357" s="7">
        <v>21286.6</v>
      </c>
      <c r="S4357" s="4" t="s">
        <v>38</v>
      </c>
    </row>
    <row r="4358" spans="1:19" ht="26.25" hidden="1" customHeight="1" x14ac:dyDescent="0.25">
      <c r="A4358" s="10">
        <f>+SUBTOTAL(103,$B$5:B4358)</f>
        <v>239</v>
      </c>
      <c r="B4358" s="4" t="s">
        <v>3213</v>
      </c>
      <c r="C4358" s="4" t="s">
        <v>10538</v>
      </c>
      <c r="D4358" s="4" t="s">
        <v>375</v>
      </c>
      <c r="E4358" s="4" t="s">
        <v>63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239</v>
      </c>
      <c r="B4359" s="4" t="s">
        <v>4087</v>
      </c>
      <c r="C4359" s="4" t="s">
        <v>10540</v>
      </c>
      <c r="D4359" s="4" t="s">
        <v>908</v>
      </c>
      <c r="E4359" s="4" t="s">
        <v>132</v>
      </c>
      <c r="F4359" s="4" t="s">
        <v>23</v>
      </c>
      <c r="G4359" s="12" t="s">
        <v>11626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3430.92</v>
      </c>
      <c r="M4359" s="7">
        <v>25</v>
      </c>
      <c r="N4359" s="7">
        <v>220</v>
      </c>
      <c r="O4359" s="7"/>
      <c r="P4359" s="7">
        <v>6522.6</v>
      </c>
      <c r="Q4359" s="7">
        <v>11616.92</v>
      </c>
      <c r="R4359" s="7">
        <v>12383.08</v>
      </c>
      <c r="S4359" s="4" t="s">
        <v>38</v>
      </c>
    </row>
    <row r="4360" spans="1:19" ht="26.25" hidden="1" customHeight="1" x14ac:dyDescent="0.25">
      <c r="A4360" s="10">
        <f>+SUBTOTAL(103,$B$5:B4360)</f>
        <v>239</v>
      </c>
      <c r="B4360" s="4" t="s">
        <v>3497</v>
      </c>
      <c r="C4360" s="4" t="s">
        <v>7322</v>
      </c>
      <c r="D4360" s="4" t="s">
        <v>413</v>
      </c>
      <c r="E4360" s="4" t="s">
        <v>5115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3430.92</v>
      </c>
      <c r="M4360" s="7">
        <v>25</v>
      </c>
      <c r="N4360" s="7">
        <v>0</v>
      </c>
      <c r="O4360" s="7"/>
      <c r="P4360" s="7">
        <v>4300</v>
      </c>
      <c r="Q4360" s="7">
        <v>9174.32</v>
      </c>
      <c r="R4360" s="7">
        <v>14825.68</v>
      </c>
      <c r="S4360" s="4" t="s">
        <v>38</v>
      </c>
    </row>
    <row r="4361" spans="1:19" ht="26.25" customHeight="1" x14ac:dyDescent="0.25">
      <c r="A4361" s="10">
        <f>+SUBTOTAL(103,$B$5:B4361)</f>
        <v>240</v>
      </c>
      <c r="B4361" s="4" t="s">
        <v>240</v>
      </c>
      <c r="C4361" s="4" t="s">
        <v>10546</v>
      </c>
      <c r="D4361" s="4" t="s">
        <v>1219</v>
      </c>
      <c r="E4361" s="4" t="s">
        <v>54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hidden="1" customHeight="1" x14ac:dyDescent="0.25">
      <c r="A4362" s="10">
        <f>+SUBTOTAL(103,$B$5:B4362)</f>
        <v>240</v>
      </c>
      <c r="B4362" s="4" t="s">
        <v>3215</v>
      </c>
      <c r="C4362" s="4" t="s">
        <v>10557</v>
      </c>
      <c r="D4362" s="4" t="s">
        <v>1219</v>
      </c>
      <c r="E4362" s="4" t="s">
        <v>69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50</v>
      </c>
      <c r="Q4362" s="7">
        <v>1493.4</v>
      </c>
      <c r="R4362" s="7">
        <v>22506.6</v>
      </c>
      <c r="S4362" s="4" t="s">
        <v>38</v>
      </c>
    </row>
    <row r="4363" spans="1:19" ht="26.25" hidden="1" customHeight="1" x14ac:dyDescent="0.25">
      <c r="A4363" s="10">
        <f>+SUBTOTAL(103,$B$5:B4363)</f>
        <v>240</v>
      </c>
      <c r="B4363" s="4" t="s">
        <v>242</v>
      </c>
      <c r="C4363" s="4" t="s">
        <v>1340</v>
      </c>
      <c r="D4363" s="4" t="s">
        <v>282</v>
      </c>
      <c r="E4363" s="4" t="s">
        <v>69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1325</v>
      </c>
      <c r="Q4363" s="7">
        <v>2768.4</v>
      </c>
      <c r="R4363" s="7">
        <v>21231.599999999999</v>
      </c>
      <c r="S4363" s="4" t="s">
        <v>24</v>
      </c>
    </row>
    <row r="4364" spans="1:19" ht="26.25" hidden="1" customHeight="1" x14ac:dyDescent="0.25">
      <c r="A4364" s="10">
        <f>+SUBTOTAL(103,$B$5:B4364)</f>
        <v>240</v>
      </c>
      <c r="B4364" s="4" t="s">
        <v>3539</v>
      </c>
      <c r="C4364" s="4" t="s">
        <v>10588</v>
      </c>
      <c r="D4364" s="4" t="s">
        <v>908</v>
      </c>
      <c r="E4364" s="4" t="s">
        <v>83</v>
      </c>
      <c r="F4364" s="4" t="s">
        <v>23</v>
      </c>
      <c r="G4364" s="12" t="s">
        <v>11626</v>
      </c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8432.4699999999993</v>
      </c>
      <c r="Q4364" s="7">
        <v>9875.8700000000008</v>
      </c>
      <c r="R4364" s="7">
        <v>14124.13</v>
      </c>
      <c r="S4364" s="4" t="s">
        <v>38</v>
      </c>
    </row>
    <row r="4365" spans="1:19" ht="26.25" hidden="1" customHeight="1" x14ac:dyDescent="0.25">
      <c r="A4365" s="10">
        <f>+SUBTOTAL(103,$B$5:B4365)</f>
        <v>240</v>
      </c>
      <c r="B4365" s="4" t="s">
        <v>11342</v>
      </c>
      <c r="C4365" s="4" t="s">
        <v>11343</v>
      </c>
      <c r="D4365" s="4" t="s">
        <v>1219</v>
      </c>
      <c r="E4365" s="4" t="s">
        <v>165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1443.4</v>
      </c>
      <c r="R4365" s="7">
        <v>22556.6</v>
      </c>
      <c r="S4365" s="4" t="s">
        <v>38</v>
      </c>
    </row>
    <row r="4366" spans="1:19" ht="26.25" hidden="1" customHeight="1" x14ac:dyDescent="0.25">
      <c r="A4366" s="10">
        <f>+SUBTOTAL(103,$B$5:B4366)</f>
        <v>240</v>
      </c>
      <c r="B4366" s="4" t="s">
        <v>11344</v>
      </c>
      <c r="C4366" s="4" t="s">
        <v>11345</v>
      </c>
      <c r="D4366" s="4" t="s">
        <v>1219</v>
      </c>
      <c r="E4366" s="4" t="s">
        <v>321</v>
      </c>
      <c r="F4366" s="4" t="s">
        <v>46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38</v>
      </c>
    </row>
    <row r="4367" spans="1:19" ht="26.25" hidden="1" customHeight="1" x14ac:dyDescent="0.25">
      <c r="A4367" s="10">
        <f>+SUBTOTAL(103,$B$5:B4367)</f>
        <v>240</v>
      </c>
      <c r="B4367" s="4" t="s">
        <v>5066</v>
      </c>
      <c r="C4367" s="4" t="s">
        <v>10608</v>
      </c>
      <c r="D4367" s="4" t="s">
        <v>1219</v>
      </c>
      <c r="E4367" s="4" t="s">
        <v>165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240</v>
      </c>
      <c r="B4368" s="4" t="s">
        <v>5108</v>
      </c>
      <c r="C4368" s="4" t="s">
        <v>10622</v>
      </c>
      <c r="D4368" s="4" t="s">
        <v>1219</v>
      </c>
      <c r="E4368" s="4" t="s">
        <v>40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38</v>
      </c>
    </row>
    <row r="4369" spans="1:19" ht="26.25" hidden="1" customHeight="1" x14ac:dyDescent="0.25">
      <c r="A4369" s="10">
        <f>+SUBTOTAL(103,$B$5:B4369)</f>
        <v>240</v>
      </c>
      <c r="B4369" s="4" t="s">
        <v>3216</v>
      </c>
      <c r="C4369" s="4" t="s">
        <v>10662</v>
      </c>
      <c r="D4369" s="4" t="s">
        <v>413</v>
      </c>
      <c r="E4369" s="4" t="s">
        <v>52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240</v>
      </c>
      <c r="B4370" s="4" t="s">
        <v>3217</v>
      </c>
      <c r="C4370" s="4" t="s">
        <v>10663</v>
      </c>
      <c r="D4370" s="4" t="s">
        <v>2956</v>
      </c>
      <c r="E4370" s="4" t="s">
        <v>122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5644.67</v>
      </c>
      <c r="Q4370" s="7">
        <v>7088.07</v>
      </c>
      <c r="R4370" s="7">
        <v>16911.93</v>
      </c>
      <c r="S4370" s="4" t="s">
        <v>24</v>
      </c>
    </row>
    <row r="4371" spans="1:19" ht="26.25" hidden="1" customHeight="1" x14ac:dyDescent="0.25">
      <c r="A4371" s="10">
        <f>+SUBTOTAL(103,$B$5:B4371)</f>
        <v>240</v>
      </c>
      <c r="B4371" s="4" t="s">
        <v>1420</v>
      </c>
      <c r="C4371" s="4" t="s">
        <v>5593</v>
      </c>
      <c r="D4371" s="4" t="s">
        <v>1219</v>
      </c>
      <c r="E4371" s="4" t="s">
        <v>59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24</v>
      </c>
    </row>
    <row r="4372" spans="1:19" ht="26.25" hidden="1" customHeight="1" x14ac:dyDescent="0.25">
      <c r="A4372" s="10">
        <f>+SUBTOTAL(103,$B$5:B4372)</f>
        <v>240</v>
      </c>
      <c r="B4372" s="4" t="s">
        <v>3218</v>
      </c>
      <c r="C4372" s="4" t="s">
        <v>10675</v>
      </c>
      <c r="D4372" s="4" t="s">
        <v>1219</v>
      </c>
      <c r="E4372" s="4" t="s">
        <v>110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720</v>
      </c>
      <c r="Q4372" s="7">
        <v>2163.4</v>
      </c>
      <c r="R4372" s="7">
        <v>21836.6</v>
      </c>
      <c r="S4372" s="4" t="s">
        <v>38</v>
      </c>
    </row>
    <row r="4373" spans="1:19" ht="26.25" hidden="1" customHeight="1" x14ac:dyDescent="0.25">
      <c r="A4373" s="10">
        <f>+SUBTOTAL(103,$B$5:B4373)</f>
        <v>240</v>
      </c>
      <c r="B4373" s="4" t="s">
        <v>4058</v>
      </c>
      <c r="C4373" s="4" t="s">
        <v>5918</v>
      </c>
      <c r="D4373" s="4" t="s">
        <v>413</v>
      </c>
      <c r="E4373" s="4" t="s">
        <v>359</v>
      </c>
      <c r="F4373" s="4" t="s">
        <v>23</v>
      </c>
      <c r="G4373" s="12" t="s">
        <v>11626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4123.3</v>
      </c>
      <c r="Q4373" s="7">
        <v>5566.7</v>
      </c>
      <c r="R4373" s="7">
        <v>18433.3</v>
      </c>
      <c r="S4373" s="4" t="s">
        <v>38</v>
      </c>
    </row>
    <row r="4374" spans="1:19" ht="26.25" hidden="1" customHeight="1" x14ac:dyDescent="0.25">
      <c r="A4374" s="10">
        <f>+SUBTOTAL(103,$B$5:B4374)</f>
        <v>240</v>
      </c>
      <c r="B4374" s="4" t="s">
        <v>5277</v>
      </c>
      <c r="C4374" s="4" t="s">
        <v>7901</v>
      </c>
      <c r="D4374" s="4" t="s">
        <v>1219</v>
      </c>
      <c r="E4374" s="4" t="s">
        <v>212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38</v>
      </c>
    </row>
    <row r="4375" spans="1:19" ht="26.25" hidden="1" customHeight="1" x14ac:dyDescent="0.25">
      <c r="A4375" s="10">
        <f>+SUBTOTAL(103,$B$5:B4375)</f>
        <v>240</v>
      </c>
      <c r="B4375" s="4" t="s">
        <v>3219</v>
      </c>
      <c r="C4375" s="4" t="s">
        <v>6285</v>
      </c>
      <c r="D4375" s="4" t="s">
        <v>1107</v>
      </c>
      <c r="E4375" s="4" t="s">
        <v>78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38</v>
      </c>
    </row>
    <row r="4376" spans="1:19" ht="26.25" hidden="1" customHeight="1" x14ac:dyDescent="0.25">
      <c r="A4376" s="10">
        <f>+SUBTOTAL(103,$B$5:B4376)</f>
        <v>240</v>
      </c>
      <c r="B4376" s="4" t="s">
        <v>2760</v>
      </c>
      <c r="C4376" s="4" t="s">
        <v>10728</v>
      </c>
      <c r="D4376" s="4" t="s">
        <v>375</v>
      </c>
      <c r="E4376" s="4" t="s">
        <v>5117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1715.46</v>
      </c>
      <c r="M4376" s="7">
        <v>25</v>
      </c>
      <c r="N4376" s="7">
        <v>100</v>
      </c>
      <c r="O4376" s="7"/>
      <c r="P4376" s="7">
        <v>50</v>
      </c>
      <c r="Q4376" s="7">
        <v>3308.86</v>
      </c>
      <c r="R4376" s="7">
        <v>20691.14</v>
      </c>
      <c r="S4376" s="4" t="s">
        <v>38</v>
      </c>
    </row>
    <row r="4377" spans="1:19" ht="26.25" hidden="1" customHeight="1" x14ac:dyDescent="0.25">
      <c r="A4377" s="10">
        <f>+SUBTOTAL(103,$B$5:B4377)</f>
        <v>240</v>
      </c>
      <c r="B4377" s="4" t="s">
        <v>3220</v>
      </c>
      <c r="C4377" s="4" t="s">
        <v>8216</v>
      </c>
      <c r="D4377" s="4" t="s">
        <v>2276</v>
      </c>
      <c r="E4377" s="4" t="s">
        <v>59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38</v>
      </c>
    </row>
    <row r="4378" spans="1:19" ht="26.25" hidden="1" customHeight="1" x14ac:dyDescent="0.25">
      <c r="A4378" s="10">
        <f>+SUBTOTAL(103,$B$5:B4378)</f>
        <v>240</v>
      </c>
      <c r="B4378" s="4" t="s">
        <v>3221</v>
      </c>
      <c r="C4378" s="4" t="s">
        <v>10730</v>
      </c>
      <c r="D4378" s="4" t="s">
        <v>1219</v>
      </c>
      <c r="E4378" s="4" t="s">
        <v>61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1715.46</v>
      </c>
      <c r="M4378" s="7">
        <v>25</v>
      </c>
      <c r="N4378" s="7">
        <v>0</v>
      </c>
      <c r="O4378" s="7"/>
      <c r="P4378" s="7">
        <v>7365.61</v>
      </c>
      <c r="Q4378" s="7">
        <v>10524.47</v>
      </c>
      <c r="R4378" s="7">
        <v>13475.53</v>
      </c>
      <c r="S4378" s="4" t="s">
        <v>38</v>
      </c>
    </row>
    <row r="4379" spans="1:19" ht="26.25" hidden="1" customHeight="1" x14ac:dyDescent="0.25">
      <c r="A4379" s="10">
        <f>+SUBTOTAL(103,$B$5:B4379)</f>
        <v>240</v>
      </c>
      <c r="B4379" s="4" t="s">
        <v>3222</v>
      </c>
      <c r="C4379" s="4" t="s">
        <v>10734</v>
      </c>
      <c r="D4379" s="4" t="s">
        <v>2371</v>
      </c>
      <c r="E4379" s="4" t="s">
        <v>1835</v>
      </c>
      <c r="F4379" s="4" t="s">
        <v>23</v>
      </c>
      <c r="G4379" s="12" t="s">
        <v>11626</v>
      </c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120</v>
      </c>
      <c r="O4379" s="7"/>
      <c r="P4379" s="7">
        <v>12873.17</v>
      </c>
      <c r="Q4379" s="7">
        <v>14436.57</v>
      </c>
      <c r="R4379" s="7">
        <v>9563.43</v>
      </c>
      <c r="S4379" s="4" t="s">
        <v>38</v>
      </c>
    </row>
    <row r="4380" spans="1:19" ht="26.25" hidden="1" customHeight="1" x14ac:dyDescent="0.25">
      <c r="A4380" s="10">
        <f>+SUBTOTAL(103,$B$5:B4380)</f>
        <v>240</v>
      </c>
      <c r="B4380" s="4" t="s">
        <v>3223</v>
      </c>
      <c r="C4380" s="4" t="s">
        <v>10737</v>
      </c>
      <c r="D4380" s="4" t="s">
        <v>1219</v>
      </c>
      <c r="E4380" s="4" t="s">
        <v>35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38</v>
      </c>
    </row>
    <row r="4381" spans="1:19" ht="26.25" hidden="1" customHeight="1" x14ac:dyDescent="0.25">
      <c r="A4381" s="10">
        <f>+SUBTOTAL(103,$B$5:B4381)</f>
        <v>240</v>
      </c>
      <c r="B4381" s="4" t="s">
        <v>3224</v>
      </c>
      <c r="C4381" s="4" t="s">
        <v>10217</v>
      </c>
      <c r="D4381" s="4" t="s">
        <v>3225</v>
      </c>
      <c r="E4381" s="4" t="s">
        <v>52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240</v>
      </c>
      <c r="B4382" s="4" t="s">
        <v>5109</v>
      </c>
      <c r="C4382" s="4" t="s">
        <v>10746</v>
      </c>
      <c r="D4382" s="4" t="s">
        <v>1219</v>
      </c>
      <c r="E4382" s="4" t="s">
        <v>29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240</v>
      </c>
      <c r="B4383" s="4" t="s">
        <v>3226</v>
      </c>
      <c r="C4383" s="4" t="s">
        <v>10747</v>
      </c>
      <c r="D4383" s="4" t="s">
        <v>1219</v>
      </c>
      <c r="E4383" s="4" t="s">
        <v>114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38</v>
      </c>
    </row>
    <row r="4384" spans="1:19" ht="26.25" hidden="1" customHeight="1" x14ac:dyDescent="0.25">
      <c r="A4384" s="10">
        <f>+SUBTOTAL(103,$B$5:B4384)</f>
        <v>240</v>
      </c>
      <c r="B4384" s="4" t="s">
        <v>3227</v>
      </c>
      <c r="C4384" s="4" t="s">
        <v>10751</v>
      </c>
      <c r="D4384" s="4" t="s">
        <v>413</v>
      </c>
      <c r="E4384" s="4" t="s">
        <v>69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761.04</v>
      </c>
      <c r="Q4384" s="7">
        <v>2204.44</v>
      </c>
      <c r="R4384" s="7">
        <v>21795.56</v>
      </c>
      <c r="S4384" s="4" t="s">
        <v>38</v>
      </c>
    </row>
    <row r="4385" spans="1:19" ht="26.25" hidden="1" customHeight="1" x14ac:dyDescent="0.25">
      <c r="A4385" s="10">
        <f>+SUBTOTAL(103,$B$5:B4385)</f>
        <v>240</v>
      </c>
      <c r="B4385" s="4" t="s">
        <v>3228</v>
      </c>
      <c r="C4385" s="4" t="s">
        <v>10758</v>
      </c>
      <c r="D4385" s="4" t="s">
        <v>375</v>
      </c>
      <c r="E4385" s="4" t="s">
        <v>143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1715.46</v>
      </c>
      <c r="M4385" s="7">
        <v>25</v>
      </c>
      <c r="N4385" s="7">
        <v>0</v>
      </c>
      <c r="O4385" s="7"/>
      <c r="P4385" s="7">
        <v>50</v>
      </c>
      <c r="Q4385" s="7">
        <v>3208.86</v>
      </c>
      <c r="R4385" s="7">
        <v>20791.14</v>
      </c>
      <c r="S4385" s="4" t="s">
        <v>38</v>
      </c>
    </row>
    <row r="4386" spans="1:19" ht="26.25" hidden="1" customHeight="1" x14ac:dyDescent="0.25">
      <c r="A4386" s="10">
        <f>+SUBTOTAL(103,$B$5:B4386)</f>
        <v>240</v>
      </c>
      <c r="B4386" s="4" t="s">
        <v>1452</v>
      </c>
      <c r="C4386" s="4" t="s">
        <v>10779</v>
      </c>
      <c r="D4386" s="4" t="s">
        <v>2371</v>
      </c>
      <c r="E4386" s="4" t="s">
        <v>161</v>
      </c>
      <c r="F4386" s="4" t="s">
        <v>23</v>
      </c>
      <c r="G4386" s="12" t="s">
        <v>11626</v>
      </c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1144</v>
      </c>
      <c r="Q4386" s="7">
        <v>2587.4</v>
      </c>
      <c r="R4386" s="7">
        <v>21412.6</v>
      </c>
      <c r="S4386" s="4" t="s">
        <v>38</v>
      </c>
    </row>
    <row r="4387" spans="1:19" ht="26.25" hidden="1" customHeight="1" x14ac:dyDescent="0.25">
      <c r="A4387" s="10">
        <f>+SUBTOTAL(103,$B$5:B4387)</f>
        <v>240</v>
      </c>
      <c r="B4387" s="4" t="s">
        <v>3229</v>
      </c>
      <c r="C4387" s="4" t="s">
        <v>10782</v>
      </c>
      <c r="D4387" s="4" t="s">
        <v>1219</v>
      </c>
      <c r="E4387" s="4" t="s">
        <v>59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240</v>
      </c>
      <c r="B4388" s="4" t="s">
        <v>3230</v>
      </c>
      <c r="C4388" s="4" t="s">
        <v>10810</v>
      </c>
      <c r="D4388" s="4" t="s">
        <v>1104</v>
      </c>
      <c r="E4388" s="4" t="s">
        <v>110</v>
      </c>
      <c r="F4388" s="4" t="s">
        <v>46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240</v>
      </c>
      <c r="B4389" s="4" t="s">
        <v>207</v>
      </c>
      <c r="C4389" s="4" t="s">
        <v>10822</v>
      </c>
      <c r="D4389" s="4" t="s">
        <v>282</v>
      </c>
      <c r="E4389" s="4" t="s">
        <v>1512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customHeight="1" x14ac:dyDescent="0.25">
      <c r="A4390" s="10">
        <f>+SUBTOTAL(103,$B$5:B4390)</f>
        <v>241</v>
      </c>
      <c r="B4390" s="4" t="s">
        <v>207</v>
      </c>
      <c r="C4390" s="4" t="s">
        <v>6735</v>
      </c>
      <c r="D4390" s="4" t="s">
        <v>1219</v>
      </c>
      <c r="E4390" s="4" t="s">
        <v>54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2000</v>
      </c>
      <c r="Q4390" s="7">
        <v>3443.4</v>
      </c>
      <c r="R4390" s="7">
        <v>20556.599999999999</v>
      </c>
      <c r="S4390" s="4" t="s">
        <v>24</v>
      </c>
    </row>
    <row r="4391" spans="1:19" ht="26.25" hidden="1" customHeight="1" x14ac:dyDescent="0.25">
      <c r="A4391" s="10">
        <f>+SUBTOTAL(103,$B$5:B4391)</f>
        <v>241</v>
      </c>
      <c r="B4391" s="4" t="s">
        <v>1464</v>
      </c>
      <c r="C4391" s="4" t="s">
        <v>10838</v>
      </c>
      <c r="D4391" s="4" t="s">
        <v>282</v>
      </c>
      <c r="E4391" s="4" t="s">
        <v>321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241</v>
      </c>
      <c r="B4392" s="4" t="s">
        <v>3232</v>
      </c>
      <c r="C4392" s="4" t="s">
        <v>10863</v>
      </c>
      <c r="D4392" s="4" t="s">
        <v>2831</v>
      </c>
      <c r="E4392" s="4" t="s">
        <v>94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50</v>
      </c>
      <c r="Q4392" s="7">
        <v>1493.4</v>
      </c>
      <c r="R4392" s="7">
        <v>22506.6</v>
      </c>
      <c r="S4392" s="4" t="s">
        <v>24</v>
      </c>
    </row>
    <row r="4393" spans="1:19" ht="26.25" hidden="1" customHeight="1" x14ac:dyDescent="0.25">
      <c r="A4393" s="10">
        <f>+SUBTOTAL(103,$B$5:B4393)</f>
        <v>241</v>
      </c>
      <c r="B4393" s="4" t="s">
        <v>11618</v>
      </c>
      <c r="C4393" s="4" t="s">
        <v>11042</v>
      </c>
      <c r="D4393" s="4" t="s">
        <v>1107</v>
      </c>
      <c r="E4393" s="4" t="s">
        <v>29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38</v>
      </c>
    </row>
    <row r="4394" spans="1:19" ht="26.25" hidden="1" customHeight="1" x14ac:dyDescent="0.25">
      <c r="A4394" s="10">
        <f>+SUBTOTAL(103,$B$5:B4394)</f>
        <v>241</v>
      </c>
      <c r="B4394" s="4" t="s">
        <v>3233</v>
      </c>
      <c r="C4394" s="4" t="s">
        <v>10876</v>
      </c>
      <c r="D4394" s="4" t="s">
        <v>1219</v>
      </c>
      <c r="E4394" s="4" t="s">
        <v>97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50</v>
      </c>
      <c r="Q4394" s="7">
        <v>1493.4</v>
      </c>
      <c r="R4394" s="7">
        <v>22506.6</v>
      </c>
      <c r="S4394" s="4" t="s">
        <v>38</v>
      </c>
    </row>
    <row r="4395" spans="1:19" ht="26.25" hidden="1" customHeight="1" x14ac:dyDescent="0.25">
      <c r="A4395" s="10">
        <f>+SUBTOTAL(103,$B$5:B4395)</f>
        <v>241</v>
      </c>
      <c r="B4395" s="4" t="s">
        <v>3234</v>
      </c>
      <c r="C4395" s="4" t="s">
        <v>10879</v>
      </c>
      <c r="D4395" s="4" t="s">
        <v>1219</v>
      </c>
      <c r="E4395" s="4" t="s">
        <v>59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241</v>
      </c>
      <c r="B4396" s="4" t="s">
        <v>3235</v>
      </c>
      <c r="C4396" s="4" t="s">
        <v>10894</v>
      </c>
      <c r="D4396" s="4" t="s">
        <v>413</v>
      </c>
      <c r="E4396" s="4" t="s">
        <v>122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241</v>
      </c>
      <c r="B4397" s="4" t="s">
        <v>3236</v>
      </c>
      <c r="C4397" s="4" t="s">
        <v>10898</v>
      </c>
      <c r="D4397" s="4" t="s">
        <v>1219</v>
      </c>
      <c r="E4397" s="4" t="s">
        <v>63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24</v>
      </c>
    </row>
    <row r="4398" spans="1:19" ht="26.25" hidden="1" customHeight="1" x14ac:dyDescent="0.25">
      <c r="A4398" s="10">
        <f>+SUBTOTAL(103,$B$5:B4398)</f>
        <v>241</v>
      </c>
      <c r="B4398" s="4" t="s">
        <v>4565</v>
      </c>
      <c r="C4398" s="4" t="s">
        <v>10905</v>
      </c>
      <c r="D4398" s="4" t="s">
        <v>413</v>
      </c>
      <c r="E4398" s="4" t="s">
        <v>57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2566.56</v>
      </c>
      <c r="Q4398" s="7">
        <v>4009.96</v>
      </c>
      <c r="R4398" s="7">
        <v>19990.04</v>
      </c>
      <c r="S4398" s="4" t="s">
        <v>38</v>
      </c>
    </row>
    <row r="4399" spans="1:19" ht="26.25" hidden="1" customHeight="1" x14ac:dyDescent="0.25">
      <c r="A4399" s="10">
        <f>+SUBTOTAL(103,$B$5:B4399)</f>
        <v>241</v>
      </c>
      <c r="B4399" s="4" t="s">
        <v>3237</v>
      </c>
      <c r="C4399" s="4" t="s">
        <v>10914</v>
      </c>
      <c r="D4399" s="4" t="s">
        <v>3231</v>
      </c>
      <c r="E4399" s="4" t="s">
        <v>195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7444.75</v>
      </c>
      <c r="Q4399" s="7">
        <v>8888.15</v>
      </c>
      <c r="R4399" s="7">
        <v>15111.85</v>
      </c>
      <c r="S4399" s="4" t="s">
        <v>24</v>
      </c>
    </row>
    <row r="4400" spans="1:19" ht="26.25" hidden="1" customHeight="1" x14ac:dyDescent="0.25">
      <c r="A4400" s="10">
        <f>+SUBTOTAL(103,$B$5:B4400)</f>
        <v>241</v>
      </c>
      <c r="B4400" s="4" t="s">
        <v>3540</v>
      </c>
      <c r="C4400" s="4" t="s">
        <v>8285</v>
      </c>
      <c r="D4400" s="4" t="s">
        <v>3270</v>
      </c>
      <c r="E4400" s="4" t="s">
        <v>161</v>
      </c>
      <c r="F4400" s="4" t="s">
        <v>23</v>
      </c>
      <c r="G4400" s="12" t="s">
        <v>11626</v>
      </c>
      <c r="H4400" s="7">
        <v>24000</v>
      </c>
      <c r="I4400" s="7">
        <v>688.8</v>
      </c>
      <c r="J4400" s="7">
        <v>0</v>
      </c>
      <c r="K4400" s="7">
        <v>729.6</v>
      </c>
      <c r="L4400" s="7">
        <v>1715.46</v>
      </c>
      <c r="M4400" s="7">
        <v>25</v>
      </c>
      <c r="N4400" s="7">
        <v>220</v>
      </c>
      <c r="O4400" s="7"/>
      <c r="P4400" s="7">
        <v>50</v>
      </c>
      <c r="Q4400" s="7">
        <v>3428.86</v>
      </c>
      <c r="R4400" s="7">
        <v>20571.14</v>
      </c>
      <c r="S4400" s="4" t="s">
        <v>38</v>
      </c>
    </row>
    <row r="4401" spans="1:19" ht="26.25" hidden="1" customHeight="1" x14ac:dyDescent="0.25">
      <c r="A4401" s="10">
        <f>+SUBTOTAL(103,$B$5:B4401)</f>
        <v>241</v>
      </c>
      <c r="B4401" s="4" t="s">
        <v>3238</v>
      </c>
      <c r="C4401" s="4" t="s">
        <v>10938</v>
      </c>
      <c r="D4401" s="4" t="s">
        <v>1219</v>
      </c>
      <c r="E4401" s="4" t="s">
        <v>69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241</v>
      </c>
      <c r="B4402" s="4" t="s">
        <v>5281</v>
      </c>
      <c r="C4402" s="4" t="s">
        <v>5664</v>
      </c>
      <c r="D4402" s="4" t="s">
        <v>1219</v>
      </c>
      <c r="E4402" s="4" t="s">
        <v>69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customHeight="1" x14ac:dyDescent="0.25">
      <c r="A4403" s="10">
        <f>+SUBTOTAL(103,$B$5:B4403)</f>
        <v>242</v>
      </c>
      <c r="B4403" s="4" t="s">
        <v>3239</v>
      </c>
      <c r="C4403" s="4" t="s">
        <v>10946</v>
      </c>
      <c r="D4403" s="4" t="s">
        <v>1219</v>
      </c>
      <c r="E4403" s="4" t="s">
        <v>54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242</v>
      </c>
      <c r="B4404" s="4" t="s">
        <v>3240</v>
      </c>
      <c r="C4404" s="4" t="s">
        <v>10954</v>
      </c>
      <c r="D4404" s="4" t="s">
        <v>1219</v>
      </c>
      <c r="E4404" s="4" t="s">
        <v>59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242</v>
      </c>
      <c r="B4405" s="4" t="s">
        <v>3760</v>
      </c>
      <c r="C4405" s="4" t="s">
        <v>10983</v>
      </c>
      <c r="D4405" s="4" t="s">
        <v>1107</v>
      </c>
      <c r="E4405" s="4" t="s">
        <v>5115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50</v>
      </c>
      <c r="Q4405" s="7">
        <v>1493.4</v>
      </c>
      <c r="R4405" s="7">
        <v>22506.6</v>
      </c>
      <c r="S4405" s="4" t="s">
        <v>38</v>
      </c>
    </row>
    <row r="4406" spans="1:19" ht="26.25" hidden="1" customHeight="1" x14ac:dyDescent="0.25">
      <c r="A4406" s="10">
        <f>+SUBTOTAL(103,$B$5:B4406)</f>
        <v>242</v>
      </c>
      <c r="B4406" s="4" t="s">
        <v>3241</v>
      </c>
      <c r="C4406" s="4" t="s">
        <v>10227</v>
      </c>
      <c r="D4406" s="4" t="s">
        <v>1219</v>
      </c>
      <c r="E4406" s="4" t="s">
        <v>22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24</v>
      </c>
    </row>
    <row r="4407" spans="1:19" ht="26.25" hidden="1" customHeight="1" x14ac:dyDescent="0.25">
      <c r="A4407" s="10">
        <f>+SUBTOTAL(103,$B$5:B4407)</f>
        <v>242</v>
      </c>
      <c r="B4407" s="4" t="s">
        <v>3242</v>
      </c>
      <c r="C4407" s="4" t="s">
        <v>7543</v>
      </c>
      <c r="D4407" s="4" t="s">
        <v>282</v>
      </c>
      <c r="E4407" s="4" t="s">
        <v>124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38</v>
      </c>
    </row>
    <row r="4408" spans="1:19" ht="26.25" customHeight="1" x14ac:dyDescent="0.25">
      <c r="A4408" s="10">
        <f>+SUBTOTAL(103,$B$5:B4408)</f>
        <v>243</v>
      </c>
      <c r="B4408" s="4" t="s">
        <v>3243</v>
      </c>
      <c r="C4408" s="4" t="s">
        <v>11004</v>
      </c>
      <c r="D4408" s="4" t="s">
        <v>1219</v>
      </c>
      <c r="E4408" s="4" t="s">
        <v>54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38</v>
      </c>
    </row>
    <row r="4409" spans="1:19" ht="26.25" hidden="1" customHeight="1" x14ac:dyDescent="0.25">
      <c r="A4409" s="10">
        <f>+SUBTOTAL(103,$B$5:B4409)</f>
        <v>243</v>
      </c>
      <c r="B4409" s="4" t="s">
        <v>5111</v>
      </c>
      <c r="C4409" s="4" t="s">
        <v>11008</v>
      </c>
      <c r="D4409" s="4" t="s">
        <v>1219</v>
      </c>
      <c r="E4409" s="4" t="s">
        <v>188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38</v>
      </c>
    </row>
    <row r="4410" spans="1:19" ht="26.25" hidden="1" customHeight="1" x14ac:dyDescent="0.25">
      <c r="A4410" s="10">
        <f>+SUBTOTAL(103,$B$5:B4410)</f>
        <v>243</v>
      </c>
      <c r="B4410" s="4" t="s">
        <v>3244</v>
      </c>
      <c r="C4410" s="4" t="s">
        <v>11011</v>
      </c>
      <c r="D4410" s="4" t="s">
        <v>2276</v>
      </c>
      <c r="E4410" s="4" t="s">
        <v>124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50</v>
      </c>
      <c r="Q4410" s="7">
        <v>1493.4</v>
      </c>
      <c r="R4410" s="7">
        <v>22506.6</v>
      </c>
      <c r="S4410" s="4" t="s">
        <v>38</v>
      </c>
    </row>
    <row r="4411" spans="1:19" ht="26.25" hidden="1" customHeight="1" x14ac:dyDescent="0.25">
      <c r="A4411" s="10">
        <f>+SUBTOTAL(103,$B$5:B4411)</f>
        <v>243</v>
      </c>
      <c r="B4411" s="4" t="s">
        <v>5311</v>
      </c>
      <c r="C4411" s="4" t="s">
        <v>5735</v>
      </c>
      <c r="D4411" s="4" t="s">
        <v>1219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24</v>
      </c>
    </row>
    <row r="4412" spans="1:19" ht="26.25" hidden="1" customHeight="1" x14ac:dyDescent="0.25">
      <c r="A4412" s="10">
        <f>+SUBTOTAL(103,$B$5:B4412)</f>
        <v>243</v>
      </c>
      <c r="B4412" s="4" t="s">
        <v>3245</v>
      </c>
      <c r="C4412" s="4" t="s">
        <v>11014</v>
      </c>
      <c r="D4412" s="4" t="s">
        <v>413</v>
      </c>
      <c r="E4412" s="4" t="s">
        <v>110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220</v>
      </c>
      <c r="O4412" s="7"/>
      <c r="P4412" s="7">
        <v>18914.48</v>
      </c>
      <c r="Q4412" s="7">
        <v>20577.88</v>
      </c>
      <c r="R4412" s="7">
        <v>3422.119999999999</v>
      </c>
      <c r="S4412" s="4" t="s">
        <v>38</v>
      </c>
    </row>
    <row r="4413" spans="1:19" ht="26.25" hidden="1" customHeight="1" x14ac:dyDescent="0.25">
      <c r="A4413" s="10">
        <f>+SUBTOTAL(103,$B$5:B4413)</f>
        <v>243</v>
      </c>
      <c r="B4413" s="4" t="s">
        <v>3246</v>
      </c>
      <c r="C4413" s="4" t="s">
        <v>11029</v>
      </c>
      <c r="D4413" s="4" t="s">
        <v>1219</v>
      </c>
      <c r="E4413" s="4" t="s">
        <v>1929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243</v>
      </c>
      <c r="B4414" s="4" t="s">
        <v>3247</v>
      </c>
      <c r="C4414" s="4" t="s">
        <v>11040</v>
      </c>
      <c r="D4414" s="4" t="s">
        <v>1219</v>
      </c>
      <c r="E4414" s="4" t="s">
        <v>61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24</v>
      </c>
    </row>
    <row r="4415" spans="1:19" ht="26.25" hidden="1" customHeight="1" x14ac:dyDescent="0.25">
      <c r="A4415" s="10">
        <f>+SUBTOTAL(103,$B$5:B4415)</f>
        <v>243</v>
      </c>
      <c r="B4415" s="4" t="s">
        <v>3249</v>
      </c>
      <c r="C4415" s="4" t="s">
        <v>11065</v>
      </c>
      <c r="D4415" s="4" t="s">
        <v>413</v>
      </c>
      <c r="E4415" s="4" t="s">
        <v>471</v>
      </c>
      <c r="F4415" s="4" t="s">
        <v>46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50</v>
      </c>
      <c r="Q4415" s="7">
        <v>1493.4</v>
      </c>
      <c r="R4415" s="7">
        <v>22506.6</v>
      </c>
      <c r="S4415" s="4" t="s">
        <v>24</v>
      </c>
    </row>
    <row r="4416" spans="1:19" ht="26.25" hidden="1" customHeight="1" x14ac:dyDescent="0.25">
      <c r="A4416" s="10">
        <f>+SUBTOTAL(103,$B$5:B4416)</f>
        <v>243</v>
      </c>
      <c r="B4416" s="4" t="s">
        <v>3250</v>
      </c>
      <c r="C4416" s="4" t="s">
        <v>11066</v>
      </c>
      <c r="D4416" s="4" t="s">
        <v>1219</v>
      </c>
      <c r="E4416" s="4" t="s">
        <v>61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662.5</v>
      </c>
      <c r="Q4416" s="7">
        <v>2105.9</v>
      </c>
      <c r="R4416" s="7">
        <v>21894.1</v>
      </c>
      <c r="S4416" s="4" t="s">
        <v>24</v>
      </c>
    </row>
    <row r="4417" spans="1:19" ht="26.25" customHeight="1" x14ac:dyDescent="0.25">
      <c r="A4417" s="10">
        <f>+SUBTOTAL(103,$B$5:B4417)</f>
        <v>244</v>
      </c>
      <c r="B4417" s="4" t="s">
        <v>3251</v>
      </c>
      <c r="C4417" s="4" t="s">
        <v>11083</v>
      </c>
      <c r="D4417" s="4" t="s">
        <v>1219</v>
      </c>
      <c r="E4417" s="4" t="s">
        <v>54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38</v>
      </c>
    </row>
    <row r="4418" spans="1:19" ht="26.25" hidden="1" customHeight="1" x14ac:dyDescent="0.25">
      <c r="A4418" s="10">
        <f>+SUBTOTAL(103,$B$5:B4418)</f>
        <v>244</v>
      </c>
      <c r="B4418" s="4" t="s">
        <v>11434</v>
      </c>
      <c r="C4418" s="4" t="s">
        <v>11435</v>
      </c>
      <c r="D4418" s="4" t="s">
        <v>1219</v>
      </c>
      <c r="E4418" s="4" t="s">
        <v>321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24</v>
      </c>
    </row>
    <row r="4419" spans="1:19" ht="26.25" hidden="1" customHeight="1" x14ac:dyDescent="0.25">
      <c r="A4419" s="10">
        <f>+SUBTOTAL(103,$B$5:B4419)</f>
        <v>244</v>
      </c>
      <c r="B4419" s="4" t="s">
        <v>3252</v>
      </c>
      <c r="C4419" s="4" t="s">
        <v>11019</v>
      </c>
      <c r="D4419" s="4" t="s">
        <v>1219</v>
      </c>
      <c r="E4419" s="4" t="s">
        <v>124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355.52</v>
      </c>
      <c r="Q4419" s="7">
        <v>1798.92</v>
      </c>
      <c r="R4419" s="7">
        <v>22201.08</v>
      </c>
      <c r="S4419" s="4" t="s">
        <v>38</v>
      </c>
    </row>
    <row r="4420" spans="1:19" ht="26.25" hidden="1" customHeight="1" x14ac:dyDescent="0.25">
      <c r="A4420" s="10">
        <f>+SUBTOTAL(103,$B$5:B4420)</f>
        <v>244</v>
      </c>
      <c r="B4420" s="4" t="s">
        <v>3253</v>
      </c>
      <c r="C4420" s="4" t="s">
        <v>11115</v>
      </c>
      <c r="D4420" s="4" t="s">
        <v>1219</v>
      </c>
      <c r="E4420" s="4" t="s">
        <v>29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v>22556.6</v>
      </c>
      <c r="S4420" s="4" t="s">
        <v>24</v>
      </c>
    </row>
    <row r="4421" spans="1:19" ht="26.25" hidden="1" customHeight="1" x14ac:dyDescent="0.25">
      <c r="A4421" s="10">
        <f>+SUBTOTAL(103,$B$5:B4421)</f>
        <v>244</v>
      </c>
      <c r="B4421" s="4" t="s">
        <v>3254</v>
      </c>
      <c r="C4421" s="4" t="s">
        <v>11119</v>
      </c>
      <c r="D4421" s="4" t="s">
        <v>1548</v>
      </c>
      <c r="E4421" s="4" t="s">
        <v>61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24</v>
      </c>
    </row>
    <row r="4422" spans="1:19" ht="26.25" hidden="1" customHeight="1" x14ac:dyDescent="0.25">
      <c r="A4422" s="10">
        <f>+SUBTOTAL(103,$B$5:B4422)</f>
        <v>244</v>
      </c>
      <c r="B4422" s="4" t="s">
        <v>3255</v>
      </c>
      <c r="C4422" s="4" t="s">
        <v>11126</v>
      </c>
      <c r="D4422" s="4" t="s">
        <v>1219</v>
      </c>
      <c r="E4422" s="4" t="s">
        <v>165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1715.46</v>
      </c>
      <c r="M4422" s="7">
        <v>25</v>
      </c>
      <c r="N4422" s="7">
        <v>0</v>
      </c>
      <c r="O4422" s="7"/>
      <c r="P4422" s="7">
        <v>0</v>
      </c>
      <c r="Q4422" s="7">
        <v>3158.86</v>
      </c>
      <c r="R4422" s="7">
        <v>20841.14</v>
      </c>
      <c r="S4422" s="4" t="s">
        <v>38</v>
      </c>
    </row>
    <row r="4423" spans="1:19" ht="26.25" hidden="1" customHeight="1" x14ac:dyDescent="0.25">
      <c r="A4423" s="10">
        <f>+SUBTOTAL(103,$B$5:B4423)</f>
        <v>244</v>
      </c>
      <c r="B4423" s="4" t="s">
        <v>3695</v>
      </c>
      <c r="C4423" s="4" t="s">
        <v>6368</v>
      </c>
      <c r="D4423" s="4" t="s">
        <v>1219</v>
      </c>
      <c r="E4423" s="4" t="s">
        <v>59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1715.46</v>
      </c>
      <c r="M4423" s="7">
        <v>25</v>
      </c>
      <c r="N4423" s="7">
        <v>0</v>
      </c>
      <c r="O4423" s="7"/>
      <c r="P4423" s="7">
        <v>0</v>
      </c>
      <c r="Q4423" s="7">
        <v>3158.86</v>
      </c>
      <c r="R4423" s="7">
        <v>20841.14</v>
      </c>
      <c r="S4423" s="4" t="s">
        <v>38</v>
      </c>
    </row>
    <row r="4424" spans="1:19" ht="26.25" hidden="1" customHeight="1" x14ac:dyDescent="0.25">
      <c r="A4424" s="10">
        <f>+SUBTOTAL(103,$B$5:B4424)</f>
        <v>244</v>
      </c>
      <c r="B4424" s="4" t="s">
        <v>3256</v>
      </c>
      <c r="C4424" s="4" t="s">
        <v>11134</v>
      </c>
      <c r="D4424" s="4" t="s">
        <v>1219</v>
      </c>
      <c r="E4424" s="4" t="s">
        <v>61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1715.46</v>
      </c>
      <c r="M4424" s="7">
        <v>25</v>
      </c>
      <c r="N4424" s="7">
        <v>0</v>
      </c>
      <c r="O4424" s="7"/>
      <c r="P4424" s="7">
        <v>0</v>
      </c>
      <c r="Q4424" s="7">
        <v>3158.86</v>
      </c>
      <c r="R4424" s="7">
        <v>20841.14</v>
      </c>
      <c r="S4424" s="4" t="s">
        <v>38</v>
      </c>
    </row>
    <row r="4425" spans="1:19" ht="26.25" hidden="1" customHeight="1" x14ac:dyDescent="0.25">
      <c r="A4425" s="10">
        <f>+SUBTOTAL(103,$B$5:B4425)</f>
        <v>244</v>
      </c>
      <c r="B4425" s="4" t="s">
        <v>5284</v>
      </c>
      <c r="C4425" s="4" t="s">
        <v>5302</v>
      </c>
      <c r="D4425" s="4" t="s">
        <v>1219</v>
      </c>
      <c r="E4425" s="4" t="s">
        <v>321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3410.27</v>
      </c>
      <c r="Q4425" s="7">
        <v>4853.67</v>
      </c>
      <c r="R4425" s="7">
        <v>19146.330000000002</v>
      </c>
      <c r="S4425" s="4" t="s">
        <v>38</v>
      </c>
    </row>
    <row r="4426" spans="1:19" ht="26.25" hidden="1" customHeight="1" x14ac:dyDescent="0.25">
      <c r="A4426" s="10">
        <f>+SUBTOTAL(103,$B$5:B4426)</f>
        <v>244</v>
      </c>
      <c r="B4426" s="4" t="s">
        <v>2965</v>
      </c>
      <c r="C4426" s="4" t="s">
        <v>5646</v>
      </c>
      <c r="D4426" s="4" t="s">
        <v>413</v>
      </c>
      <c r="E4426" s="4" t="s">
        <v>52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10488.55</v>
      </c>
      <c r="Q4426" s="7">
        <v>11931.95</v>
      </c>
      <c r="R4426" s="7">
        <v>12068.05</v>
      </c>
      <c r="S4426" s="4" t="s">
        <v>38</v>
      </c>
    </row>
    <row r="4427" spans="1:19" ht="26.25" hidden="1" customHeight="1" x14ac:dyDescent="0.25">
      <c r="A4427" s="10">
        <f>+SUBTOTAL(103,$B$5:B4427)</f>
        <v>244</v>
      </c>
      <c r="B4427" s="4" t="s">
        <v>3257</v>
      </c>
      <c r="C4427" s="4" t="s">
        <v>7509</v>
      </c>
      <c r="D4427" s="4" t="s">
        <v>1219</v>
      </c>
      <c r="E4427" s="4" t="s">
        <v>59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38</v>
      </c>
    </row>
    <row r="4428" spans="1:19" ht="26.25" hidden="1" customHeight="1" x14ac:dyDescent="0.25">
      <c r="A4428" s="10">
        <f>+SUBTOTAL(103,$B$5:B4428)</f>
        <v>244</v>
      </c>
      <c r="B4428" s="4" t="s">
        <v>11693</v>
      </c>
      <c r="C4428" s="4" t="s">
        <v>6135</v>
      </c>
      <c r="D4428" s="4" t="s">
        <v>1219</v>
      </c>
      <c r="E4428" s="4" t="s">
        <v>29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38</v>
      </c>
    </row>
    <row r="4429" spans="1:19" ht="26.25" hidden="1" customHeight="1" x14ac:dyDescent="0.25">
      <c r="A4429" s="10">
        <f>+SUBTOTAL(103,$B$5:B4429)</f>
        <v>244</v>
      </c>
      <c r="B4429" s="4" t="s">
        <v>3259</v>
      </c>
      <c r="C4429" s="4" t="s">
        <v>10889</v>
      </c>
      <c r="D4429" s="4" t="s">
        <v>308</v>
      </c>
      <c r="E4429" s="4" t="s">
        <v>321</v>
      </c>
      <c r="F4429" s="4" t="s">
        <v>23</v>
      </c>
      <c r="G4429" s="12" t="s">
        <v>11626</v>
      </c>
      <c r="H4429" s="7">
        <v>23868.78</v>
      </c>
      <c r="I4429" s="7">
        <v>685.03</v>
      </c>
      <c r="J4429" s="7">
        <v>0</v>
      </c>
      <c r="K4429" s="7">
        <v>725.61</v>
      </c>
      <c r="L4429" s="7">
        <v>3430.92</v>
      </c>
      <c r="M4429" s="7">
        <v>25</v>
      </c>
      <c r="N4429" s="7">
        <v>0</v>
      </c>
      <c r="O4429" s="7"/>
      <c r="P4429" s="7">
        <v>2857.24</v>
      </c>
      <c r="Q4429" s="7">
        <v>7723.8</v>
      </c>
      <c r="R4429" s="7">
        <v>16144.98</v>
      </c>
      <c r="S4429" s="4" t="s">
        <v>38</v>
      </c>
    </row>
    <row r="4430" spans="1:19" ht="26.25" hidden="1" customHeight="1" x14ac:dyDescent="0.25">
      <c r="A4430" s="10">
        <f>+SUBTOTAL(103,$B$5:B4430)</f>
        <v>244</v>
      </c>
      <c r="B4430" s="4" t="s">
        <v>2458</v>
      </c>
      <c r="C4430" s="4" t="s">
        <v>10033</v>
      </c>
      <c r="D4430" s="4" t="s">
        <v>794</v>
      </c>
      <c r="E4430" s="4" t="s">
        <v>59</v>
      </c>
      <c r="F4430" s="4" t="s">
        <v>46</v>
      </c>
      <c r="G4430" s="12"/>
      <c r="H4430" s="7">
        <v>23820</v>
      </c>
      <c r="I4430" s="7">
        <v>683.63</v>
      </c>
      <c r="J4430" s="7">
        <v>0</v>
      </c>
      <c r="K4430" s="7">
        <v>724.13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1432.76</v>
      </c>
      <c r="R4430" s="7">
        <v>22387.24</v>
      </c>
      <c r="S4430" s="4" t="s">
        <v>24</v>
      </c>
    </row>
    <row r="4431" spans="1:19" ht="26.25" hidden="1" customHeight="1" x14ac:dyDescent="0.25">
      <c r="A4431" s="10">
        <f>+SUBTOTAL(103,$B$5:B4431)</f>
        <v>244</v>
      </c>
      <c r="B4431" s="4" t="s">
        <v>3897</v>
      </c>
      <c r="C4431" s="4" t="s">
        <v>9574</v>
      </c>
      <c r="D4431" s="4" t="s">
        <v>908</v>
      </c>
      <c r="E4431" s="4" t="s">
        <v>88</v>
      </c>
      <c r="F4431" s="4" t="s">
        <v>23</v>
      </c>
      <c r="G4431" s="12" t="s">
        <v>11626</v>
      </c>
      <c r="H4431" s="7">
        <v>23625</v>
      </c>
      <c r="I4431" s="7">
        <v>678.04</v>
      </c>
      <c r="J4431" s="7">
        <v>0</v>
      </c>
      <c r="K4431" s="7">
        <v>718.2</v>
      </c>
      <c r="L4431" s="7">
        <v>1715.46</v>
      </c>
      <c r="M4431" s="7">
        <v>25</v>
      </c>
      <c r="N4431" s="7">
        <v>0</v>
      </c>
      <c r="O4431" s="7"/>
      <c r="P4431" s="7">
        <v>4425.45</v>
      </c>
      <c r="Q4431" s="7">
        <v>7562.15</v>
      </c>
      <c r="R4431" s="7">
        <v>16062.85</v>
      </c>
      <c r="S4431" s="4" t="s">
        <v>38</v>
      </c>
    </row>
    <row r="4432" spans="1:19" ht="26.25" hidden="1" customHeight="1" x14ac:dyDescent="0.25">
      <c r="A4432" s="10">
        <f>+SUBTOTAL(103,$B$5:B4432)</f>
        <v>244</v>
      </c>
      <c r="B4432" s="4" t="s">
        <v>3260</v>
      </c>
      <c r="C4432" s="4" t="s">
        <v>10357</v>
      </c>
      <c r="D4432" s="4" t="s">
        <v>2170</v>
      </c>
      <c r="E4432" s="4" t="s">
        <v>212</v>
      </c>
      <c r="F4432" s="4" t="s">
        <v>23</v>
      </c>
      <c r="G4432" s="12" t="s">
        <v>11626</v>
      </c>
      <c r="H4432" s="7">
        <v>23606.63</v>
      </c>
      <c r="I4432" s="7">
        <v>677.51</v>
      </c>
      <c r="J4432" s="7">
        <v>0</v>
      </c>
      <c r="K4432" s="7">
        <v>717.64</v>
      </c>
      <c r="L4432" s="7">
        <v>0</v>
      </c>
      <c r="M4432" s="7">
        <v>25</v>
      </c>
      <c r="N4432" s="7">
        <v>0</v>
      </c>
      <c r="O4432" s="7"/>
      <c r="P4432" s="7">
        <v>18231.25</v>
      </c>
      <c r="Q4432" s="7">
        <v>19651.400000000001</v>
      </c>
      <c r="R4432" s="7">
        <v>3955.2299999999996</v>
      </c>
      <c r="S4432" s="4" t="s">
        <v>38</v>
      </c>
    </row>
    <row r="4433" spans="1:19" ht="26.25" hidden="1" customHeight="1" x14ac:dyDescent="0.25">
      <c r="A4433" s="10">
        <f>+SUBTOTAL(103,$B$5:B4433)</f>
        <v>244</v>
      </c>
      <c r="B4433" s="4" t="s">
        <v>3261</v>
      </c>
      <c r="C4433" s="4" t="s">
        <v>6395</v>
      </c>
      <c r="D4433" s="4" t="s">
        <v>413</v>
      </c>
      <c r="E4433" s="4" t="s">
        <v>5206</v>
      </c>
      <c r="F4433" s="4" t="s">
        <v>23</v>
      </c>
      <c r="G4433" s="12" t="s">
        <v>11626</v>
      </c>
      <c r="H4433" s="7">
        <v>23519.95</v>
      </c>
      <c r="I4433" s="7">
        <v>675.02</v>
      </c>
      <c r="J4433" s="7">
        <v>0</v>
      </c>
      <c r="K4433" s="7">
        <v>715.01</v>
      </c>
      <c r="L4433" s="7">
        <v>0</v>
      </c>
      <c r="M4433" s="7">
        <v>25</v>
      </c>
      <c r="N4433" s="7">
        <v>120</v>
      </c>
      <c r="O4433" s="7"/>
      <c r="P4433" s="7">
        <v>3428.32</v>
      </c>
      <c r="Q4433" s="7">
        <v>4963.3500000000004</v>
      </c>
      <c r="R4433" s="7">
        <v>18556.599999999999</v>
      </c>
      <c r="S4433" s="4" t="s">
        <v>38</v>
      </c>
    </row>
    <row r="4434" spans="1:19" ht="26.25" hidden="1" customHeight="1" x14ac:dyDescent="0.25">
      <c r="A4434" s="10">
        <f>+SUBTOTAL(103,$B$5:B4434)</f>
        <v>244</v>
      </c>
      <c r="B4434" s="4" t="s">
        <v>469</v>
      </c>
      <c r="C4434" s="4" t="s">
        <v>6456</v>
      </c>
      <c r="D4434" s="4" t="s">
        <v>109</v>
      </c>
      <c r="E4434" s="4" t="s">
        <v>321</v>
      </c>
      <c r="F4434" s="4" t="s">
        <v>23</v>
      </c>
      <c r="G4434" s="12"/>
      <c r="H4434" s="7">
        <v>23510.27</v>
      </c>
      <c r="I4434" s="7">
        <v>674.74</v>
      </c>
      <c r="J4434" s="7">
        <v>0</v>
      </c>
      <c r="K4434" s="7">
        <v>714.71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1414.45</v>
      </c>
      <c r="R4434" s="7">
        <v>22095.82</v>
      </c>
      <c r="S4434" s="4" t="s">
        <v>24</v>
      </c>
    </row>
    <row r="4435" spans="1:19" ht="26.25" hidden="1" customHeight="1" x14ac:dyDescent="0.25">
      <c r="A4435" s="10">
        <f>+SUBTOTAL(103,$B$5:B4435)</f>
        <v>244</v>
      </c>
      <c r="B4435" s="4" t="s">
        <v>134</v>
      </c>
      <c r="C4435" s="4" t="s">
        <v>8637</v>
      </c>
      <c r="D4435" s="4" t="s">
        <v>603</v>
      </c>
      <c r="E4435" s="4" t="s">
        <v>185</v>
      </c>
      <c r="F4435" s="4" t="s">
        <v>23</v>
      </c>
      <c r="G4435" s="12" t="s">
        <v>11626</v>
      </c>
      <c r="H4435" s="7">
        <v>23274.36</v>
      </c>
      <c r="I4435" s="7">
        <v>667.97</v>
      </c>
      <c r="J4435" s="7">
        <v>0</v>
      </c>
      <c r="K4435" s="7">
        <v>707.54</v>
      </c>
      <c r="L4435" s="7">
        <v>0</v>
      </c>
      <c r="M4435" s="7">
        <v>25</v>
      </c>
      <c r="N4435" s="7">
        <v>0</v>
      </c>
      <c r="O4435" s="7"/>
      <c r="P4435" s="7">
        <v>8318.99</v>
      </c>
      <c r="Q4435" s="7">
        <v>9719.5</v>
      </c>
      <c r="R4435" s="7">
        <v>13554.86</v>
      </c>
      <c r="S4435" s="4" t="s">
        <v>38</v>
      </c>
    </row>
    <row r="4436" spans="1:19" ht="26.25" hidden="1" customHeight="1" x14ac:dyDescent="0.25">
      <c r="A4436" s="10">
        <f>+SUBTOTAL(103,$B$5:B4436)</f>
        <v>244</v>
      </c>
      <c r="B4436" s="4" t="s">
        <v>3263</v>
      </c>
      <c r="C4436" s="4" t="s">
        <v>9583</v>
      </c>
      <c r="D4436" s="4" t="s">
        <v>2276</v>
      </c>
      <c r="E4436" s="4" t="s">
        <v>103</v>
      </c>
      <c r="F4436" s="4" t="s">
        <v>23</v>
      </c>
      <c r="G4436" s="12" t="s">
        <v>11626</v>
      </c>
      <c r="H4436" s="7">
        <v>23200</v>
      </c>
      <c r="I4436" s="7">
        <v>665.84</v>
      </c>
      <c r="J4436" s="7">
        <v>0</v>
      </c>
      <c r="K4436" s="7">
        <v>705.28</v>
      </c>
      <c r="L4436" s="7">
        <v>0</v>
      </c>
      <c r="M4436" s="7">
        <v>25</v>
      </c>
      <c r="N4436" s="7">
        <v>0</v>
      </c>
      <c r="O4436" s="7"/>
      <c r="P4436" s="7">
        <v>50</v>
      </c>
      <c r="Q4436" s="7">
        <v>1446.12</v>
      </c>
      <c r="R4436" s="7">
        <v>21753.88</v>
      </c>
      <c r="S4436" s="4" t="s">
        <v>38</v>
      </c>
    </row>
    <row r="4437" spans="1:19" ht="26.25" hidden="1" customHeight="1" x14ac:dyDescent="0.25">
      <c r="A4437" s="10">
        <f>+SUBTOTAL(103,$B$5:B4437)</f>
        <v>244</v>
      </c>
      <c r="B4437" s="4" t="s">
        <v>3264</v>
      </c>
      <c r="C4437" s="4" t="s">
        <v>7205</v>
      </c>
      <c r="D4437" s="4" t="s">
        <v>413</v>
      </c>
      <c r="E4437" s="4" t="s">
        <v>29</v>
      </c>
      <c r="F4437" s="4" t="s">
        <v>23</v>
      </c>
      <c r="G4437" s="12" t="s">
        <v>11626</v>
      </c>
      <c r="H4437" s="7">
        <v>23200</v>
      </c>
      <c r="I4437" s="7">
        <v>665.84</v>
      </c>
      <c r="J4437" s="7">
        <v>0</v>
      </c>
      <c r="K4437" s="7">
        <v>705.28</v>
      </c>
      <c r="L4437" s="7">
        <v>0</v>
      </c>
      <c r="M4437" s="7">
        <v>25</v>
      </c>
      <c r="N4437" s="7">
        <v>100</v>
      </c>
      <c r="O4437" s="7"/>
      <c r="P4437" s="7">
        <v>3576.26</v>
      </c>
      <c r="Q4437" s="7">
        <v>5072.38</v>
      </c>
      <c r="R4437" s="7">
        <v>18127.62</v>
      </c>
      <c r="S4437" s="4" t="s">
        <v>38</v>
      </c>
    </row>
    <row r="4438" spans="1:19" ht="26.25" hidden="1" customHeight="1" x14ac:dyDescent="0.25">
      <c r="A4438" s="10">
        <f>+SUBTOTAL(103,$B$5:B4438)</f>
        <v>244</v>
      </c>
      <c r="B4438" s="4" t="s">
        <v>3265</v>
      </c>
      <c r="C4438" s="4" t="s">
        <v>6321</v>
      </c>
      <c r="D4438" s="4" t="s">
        <v>908</v>
      </c>
      <c r="E4438" s="4" t="s">
        <v>195</v>
      </c>
      <c r="F4438" s="4" t="s">
        <v>23</v>
      </c>
      <c r="G4438" s="12" t="s">
        <v>11626</v>
      </c>
      <c r="H4438" s="7">
        <v>23193.31</v>
      </c>
      <c r="I4438" s="7">
        <v>665.65</v>
      </c>
      <c r="J4438" s="7">
        <v>0</v>
      </c>
      <c r="K4438" s="7">
        <v>705.08</v>
      </c>
      <c r="L4438" s="7">
        <v>0</v>
      </c>
      <c r="M4438" s="7">
        <v>25</v>
      </c>
      <c r="N4438" s="7">
        <v>0</v>
      </c>
      <c r="O4438" s="7"/>
      <c r="P4438" s="7">
        <v>2035</v>
      </c>
      <c r="Q4438" s="7">
        <v>3430.73</v>
      </c>
      <c r="R4438" s="7">
        <v>19762.580000000002</v>
      </c>
      <c r="S4438" s="4" t="s">
        <v>38</v>
      </c>
    </row>
    <row r="4439" spans="1:19" ht="26.25" hidden="1" customHeight="1" x14ac:dyDescent="0.25">
      <c r="A4439" s="10">
        <f>+SUBTOTAL(103,$B$5:B4439)</f>
        <v>244</v>
      </c>
      <c r="B4439" s="4" t="s">
        <v>3266</v>
      </c>
      <c r="C4439" s="4" t="s">
        <v>6075</v>
      </c>
      <c r="D4439" s="4" t="s">
        <v>154</v>
      </c>
      <c r="E4439" s="4" t="s">
        <v>110</v>
      </c>
      <c r="F4439" s="4" t="s">
        <v>23</v>
      </c>
      <c r="G4439" s="12" t="s">
        <v>11626</v>
      </c>
      <c r="H4439" s="7">
        <v>23136.81</v>
      </c>
      <c r="I4439" s="7">
        <v>664.03</v>
      </c>
      <c r="J4439" s="7">
        <v>0</v>
      </c>
      <c r="K4439" s="7">
        <v>703.36</v>
      </c>
      <c r="L4439" s="7">
        <v>0</v>
      </c>
      <c r="M4439" s="7">
        <v>25</v>
      </c>
      <c r="N4439" s="7">
        <v>0</v>
      </c>
      <c r="O4439" s="7"/>
      <c r="P4439" s="7">
        <v>6033</v>
      </c>
      <c r="Q4439" s="7">
        <v>7425.39</v>
      </c>
      <c r="R4439" s="7">
        <v>15711.420000000002</v>
      </c>
      <c r="S4439" s="4" t="s">
        <v>38</v>
      </c>
    </row>
    <row r="4440" spans="1:19" ht="26.25" hidden="1" customHeight="1" x14ac:dyDescent="0.25">
      <c r="A4440" s="10">
        <f>+SUBTOTAL(103,$B$5:B4440)</f>
        <v>244</v>
      </c>
      <c r="B4440" s="4" t="s">
        <v>3267</v>
      </c>
      <c r="C4440" s="4" t="s">
        <v>5446</v>
      </c>
      <c r="D4440" s="4" t="s">
        <v>413</v>
      </c>
      <c r="E4440" s="4" t="s">
        <v>57</v>
      </c>
      <c r="F4440" s="4" t="s">
        <v>23</v>
      </c>
      <c r="G4440" s="12"/>
      <c r="H4440" s="7">
        <v>23100</v>
      </c>
      <c r="I4440" s="7">
        <v>662.97</v>
      </c>
      <c r="J4440" s="7">
        <v>0</v>
      </c>
      <c r="K4440" s="7">
        <v>702.24</v>
      </c>
      <c r="L4440" s="7">
        <v>0</v>
      </c>
      <c r="M4440" s="7">
        <v>25</v>
      </c>
      <c r="N4440" s="7">
        <v>0</v>
      </c>
      <c r="O4440" s="7"/>
      <c r="P4440" s="7">
        <v>8500.24</v>
      </c>
      <c r="Q4440" s="7">
        <v>9890.4500000000007</v>
      </c>
      <c r="R4440" s="7">
        <v>13209.55</v>
      </c>
      <c r="S4440" s="4" t="s">
        <v>24</v>
      </c>
    </row>
    <row r="4441" spans="1:19" ht="26.25" hidden="1" customHeight="1" x14ac:dyDescent="0.25">
      <c r="A4441" s="10">
        <f>+SUBTOTAL(103,$B$5:B4441)</f>
        <v>244</v>
      </c>
      <c r="B4441" s="4" t="s">
        <v>3269</v>
      </c>
      <c r="C4441" s="4" t="s">
        <v>6361</v>
      </c>
      <c r="D4441" s="4" t="s">
        <v>3270</v>
      </c>
      <c r="E4441" s="4" t="s">
        <v>259</v>
      </c>
      <c r="F4441" s="4" t="s">
        <v>23</v>
      </c>
      <c r="G4441" s="12" t="s">
        <v>11626</v>
      </c>
      <c r="H4441" s="7">
        <v>23100</v>
      </c>
      <c r="I4441" s="7">
        <v>662.97</v>
      </c>
      <c r="J4441" s="7">
        <v>0</v>
      </c>
      <c r="K4441" s="7">
        <v>702.24</v>
      </c>
      <c r="L4441" s="7">
        <v>1715.46</v>
      </c>
      <c r="M4441" s="7">
        <v>25</v>
      </c>
      <c r="N4441" s="7">
        <v>0</v>
      </c>
      <c r="O4441" s="7"/>
      <c r="P4441" s="7">
        <v>6482.05</v>
      </c>
      <c r="Q4441" s="7">
        <v>9587.7199999999993</v>
      </c>
      <c r="R4441" s="7">
        <v>13512.28</v>
      </c>
      <c r="S4441" s="4" t="s">
        <v>38</v>
      </c>
    </row>
    <row r="4442" spans="1:19" ht="26.25" hidden="1" customHeight="1" x14ac:dyDescent="0.25">
      <c r="A4442" s="10">
        <f>+SUBTOTAL(103,$B$5:B4442)</f>
        <v>244</v>
      </c>
      <c r="B4442" s="4" t="s">
        <v>498</v>
      </c>
      <c r="C4442" s="4" t="s">
        <v>10218</v>
      </c>
      <c r="D4442" s="4" t="s">
        <v>3273</v>
      </c>
      <c r="E4442" s="4" t="s">
        <v>52</v>
      </c>
      <c r="F4442" s="4" t="s">
        <v>23</v>
      </c>
      <c r="G4442" s="12" t="s">
        <v>11626</v>
      </c>
      <c r="H4442" s="7">
        <v>23064.3</v>
      </c>
      <c r="I4442" s="7">
        <v>661.95</v>
      </c>
      <c r="J4442" s="7">
        <v>0</v>
      </c>
      <c r="K4442" s="7">
        <v>701.15</v>
      </c>
      <c r="L4442" s="7">
        <v>0</v>
      </c>
      <c r="M4442" s="7">
        <v>25</v>
      </c>
      <c r="N4442" s="7">
        <v>0</v>
      </c>
      <c r="O4442" s="7"/>
      <c r="P4442" s="7">
        <v>4120</v>
      </c>
      <c r="Q4442" s="7">
        <v>5508.1</v>
      </c>
      <c r="R4442" s="7">
        <v>17556.199999999997</v>
      </c>
      <c r="S4442" s="4" t="s">
        <v>24</v>
      </c>
    </row>
    <row r="4443" spans="1:19" ht="26.25" hidden="1" customHeight="1" x14ac:dyDescent="0.25">
      <c r="A4443" s="10">
        <f>+SUBTOTAL(103,$B$5:B4443)</f>
        <v>244</v>
      </c>
      <c r="B4443" s="4" t="s">
        <v>3275</v>
      </c>
      <c r="C4443" s="4" t="s">
        <v>5894</v>
      </c>
      <c r="D4443" s="4" t="s">
        <v>2343</v>
      </c>
      <c r="E4443" s="4" t="s">
        <v>105</v>
      </c>
      <c r="F4443" s="4" t="s">
        <v>23</v>
      </c>
      <c r="G4443" s="12"/>
      <c r="H4443" s="7">
        <v>23000</v>
      </c>
      <c r="I4443" s="7">
        <v>660.1</v>
      </c>
      <c r="J4443" s="7">
        <v>0</v>
      </c>
      <c r="K4443" s="7">
        <v>699.2</v>
      </c>
      <c r="L4443" s="7">
        <v>0</v>
      </c>
      <c r="M4443" s="7">
        <v>25</v>
      </c>
      <c r="N4443" s="7">
        <v>0</v>
      </c>
      <c r="O4443" s="7"/>
      <c r="P4443" s="7">
        <v>2100</v>
      </c>
      <c r="Q4443" s="7">
        <v>3484.3</v>
      </c>
      <c r="R4443" s="7">
        <v>19515.7</v>
      </c>
      <c r="S4443" s="4" t="s">
        <v>24</v>
      </c>
    </row>
    <row r="4444" spans="1:19" ht="26.25" hidden="1" customHeight="1" x14ac:dyDescent="0.25">
      <c r="A4444" s="10">
        <f>+SUBTOTAL(103,$B$5:B4444)</f>
        <v>244</v>
      </c>
      <c r="B4444" s="4" t="s">
        <v>3276</v>
      </c>
      <c r="C4444" s="4" t="s">
        <v>5934</v>
      </c>
      <c r="D4444" s="4" t="s">
        <v>1219</v>
      </c>
      <c r="E4444" s="4" t="s">
        <v>63</v>
      </c>
      <c r="F4444" s="4" t="s">
        <v>23</v>
      </c>
      <c r="G4444" s="12"/>
      <c r="H4444" s="7">
        <v>23000</v>
      </c>
      <c r="I4444" s="7">
        <v>660.1</v>
      </c>
      <c r="J4444" s="7">
        <v>0</v>
      </c>
      <c r="K4444" s="7">
        <v>699.2</v>
      </c>
      <c r="L4444" s="7">
        <v>0</v>
      </c>
      <c r="M4444" s="7">
        <v>25</v>
      </c>
      <c r="N4444" s="7">
        <v>0</v>
      </c>
      <c r="O4444" s="7"/>
      <c r="P4444" s="7">
        <v>2675</v>
      </c>
      <c r="Q4444" s="7">
        <v>4059.3</v>
      </c>
      <c r="R4444" s="7">
        <v>18940.7</v>
      </c>
      <c r="S4444" s="4" t="s">
        <v>38</v>
      </c>
    </row>
    <row r="4445" spans="1:19" ht="26.25" hidden="1" customHeight="1" x14ac:dyDescent="0.25">
      <c r="A4445" s="10">
        <f>+SUBTOTAL(103,$B$5:B4445)</f>
        <v>244</v>
      </c>
      <c r="B4445" s="4" t="s">
        <v>667</v>
      </c>
      <c r="C4445" s="4" t="s">
        <v>6119</v>
      </c>
      <c r="D4445" s="4" t="s">
        <v>1219</v>
      </c>
      <c r="E4445" s="4" t="s">
        <v>321</v>
      </c>
      <c r="F4445" s="4" t="s">
        <v>23</v>
      </c>
      <c r="G4445" s="12"/>
      <c r="H4445" s="7">
        <v>23000</v>
      </c>
      <c r="I4445" s="7">
        <v>660.1</v>
      </c>
      <c r="J4445" s="7">
        <v>0</v>
      </c>
      <c r="K4445" s="7">
        <v>699.2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1384.3</v>
      </c>
      <c r="R4445" s="7">
        <v>21615.7</v>
      </c>
      <c r="S4445" s="4" t="s">
        <v>24</v>
      </c>
    </row>
    <row r="4446" spans="1:19" ht="26.25" hidden="1" customHeight="1" x14ac:dyDescent="0.25">
      <c r="A4446" s="10">
        <f>+SUBTOTAL(103,$B$5:B4446)</f>
        <v>244</v>
      </c>
      <c r="B4446" s="4" t="s">
        <v>3277</v>
      </c>
      <c r="C4446" s="4" t="s">
        <v>6474</v>
      </c>
      <c r="D4446" s="4" t="s">
        <v>2343</v>
      </c>
      <c r="E4446" s="4" t="s">
        <v>173</v>
      </c>
      <c r="F4446" s="4" t="s">
        <v>23</v>
      </c>
      <c r="G4446" s="12"/>
      <c r="H4446" s="7">
        <v>23000</v>
      </c>
      <c r="I4446" s="7">
        <v>660.1</v>
      </c>
      <c r="J4446" s="7">
        <v>0</v>
      </c>
      <c r="K4446" s="7">
        <v>699.2</v>
      </c>
      <c r="L4446" s="7">
        <v>0</v>
      </c>
      <c r="M4446" s="7">
        <v>25</v>
      </c>
      <c r="N4446" s="7">
        <v>0</v>
      </c>
      <c r="O4446" s="7"/>
      <c r="P4446" s="7">
        <v>4164.67</v>
      </c>
      <c r="Q4446" s="7">
        <v>5548.97</v>
      </c>
      <c r="R4446" s="7">
        <v>17451.03</v>
      </c>
      <c r="S4446" s="4" t="s">
        <v>24</v>
      </c>
    </row>
    <row r="4447" spans="1:19" ht="26.25" hidden="1" customHeight="1" x14ac:dyDescent="0.25">
      <c r="A4447" s="10">
        <f>+SUBTOTAL(103,$B$5:B4447)</f>
        <v>244</v>
      </c>
      <c r="B4447" s="4" t="s">
        <v>990</v>
      </c>
      <c r="C4447" s="4" t="s">
        <v>8075</v>
      </c>
      <c r="D4447" s="4" t="s">
        <v>292</v>
      </c>
      <c r="E4447" s="4" t="s">
        <v>220</v>
      </c>
      <c r="F4447" s="4" t="s">
        <v>293</v>
      </c>
      <c r="G4447" s="12"/>
      <c r="H4447" s="7">
        <v>23000</v>
      </c>
      <c r="I4447" s="7">
        <v>0</v>
      </c>
      <c r="J4447" s="7">
        <v>0</v>
      </c>
      <c r="K4447" s="7">
        <v>0</v>
      </c>
      <c r="L4447" s="7">
        <v>0</v>
      </c>
      <c r="M4447" s="7">
        <v>0</v>
      </c>
      <c r="N4447" s="7">
        <v>0</v>
      </c>
      <c r="O4447" s="7"/>
      <c r="P4447" s="7">
        <v>0</v>
      </c>
      <c r="Q4447" s="7">
        <v>0</v>
      </c>
      <c r="R4447" s="7">
        <v>23000</v>
      </c>
      <c r="S4447" s="4" t="s">
        <v>24</v>
      </c>
    </row>
    <row r="4448" spans="1:19" ht="26.25" hidden="1" customHeight="1" x14ac:dyDescent="0.25">
      <c r="A4448" s="10">
        <f>+SUBTOTAL(103,$B$5:B4448)</f>
        <v>244</v>
      </c>
      <c r="B4448" s="4" t="s">
        <v>3278</v>
      </c>
      <c r="C4448" s="4" t="s">
        <v>9921</v>
      </c>
      <c r="D4448" s="4" t="s">
        <v>2343</v>
      </c>
      <c r="E4448" s="4" t="s">
        <v>35</v>
      </c>
      <c r="F4448" s="4" t="s">
        <v>23</v>
      </c>
      <c r="G4448" s="12"/>
      <c r="H4448" s="7">
        <v>23000</v>
      </c>
      <c r="I4448" s="7">
        <v>660.1</v>
      </c>
      <c r="J4448" s="7">
        <v>0</v>
      </c>
      <c r="K4448" s="7">
        <v>699.2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1384.3</v>
      </c>
      <c r="R4448" s="7">
        <v>21615.7</v>
      </c>
      <c r="S4448" s="4" t="s">
        <v>24</v>
      </c>
    </row>
    <row r="4449" spans="1:19" ht="26.25" hidden="1" customHeight="1" x14ac:dyDescent="0.25">
      <c r="A4449" s="10">
        <f>+SUBTOTAL(103,$B$5:B4449)</f>
        <v>244</v>
      </c>
      <c r="B4449" s="4" t="s">
        <v>286</v>
      </c>
      <c r="C4449" s="4" t="s">
        <v>10113</v>
      </c>
      <c r="D4449" s="4" t="s">
        <v>1219</v>
      </c>
      <c r="E4449" s="4" t="s">
        <v>52</v>
      </c>
      <c r="F4449" s="4" t="s">
        <v>23</v>
      </c>
      <c r="G4449" s="12"/>
      <c r="H4449" s="7">
        <v>23000</v>
      </c>
      <c r="I4449" s="7">
        <v>660.1</v>
      </c>
      <c r="J4449" s="7">
        <v>0</v>
      </c>
      <c r="K4449" s="7">
        <v>699.2</v>
      </c>
      <c r="L4449" s="7">
        <v>0</v>
      </c>
      <c r="M4449" s="7">
        <v>25</v>
      </c>
      <c r="N4449" s="7">
        <v>0</v>
      </c>
      <c r="O4449" s="7"/>
      <c r="P4449" s="7">
        <v>1375.52</v>
      </c>
      <c r="Q4449" s="7">
        <v>2759.82</v>
      </c>
      <c r="R4449" s="7">
        <v>20240.18</v>
      </c>
      <c r="S4449" s="4" t="s">
        <v>24</v>
      </c>
    </row>
    <row r="4450" spans="1:19" ht="26.25" hidden="1" customHeight="1" x14ac:dyDescent="0.25">
      <c r="A4450" s="10">
        <f>+SUBTOTAL(103,$B$5:B4450)</f>
        <v>244</v>
      </c>
      <c r="B4450" s="4" t="s">
        <v>3279</v>
      </c>
      <c r="C4450" s="4" t="s">
        <v>5538</v>
      </c>
      <c r="D4450" s="4" t="s">
        <v>2343</v>
      </c>
      <c r="E4450" s="4" t="s">
        <v>185</v>
      </c>
      <c r="F4450" s="4" t="s">
        <v>23</v>
      </c>
      <c r="G4450" s="12" t="s">
        <v>11626</v>
      </c>
      <c r="H4450" s="7">
        <v>23000</v>
      </c>
      <c r="I4450" s="7">
        <v>660.1</v>
      </c>
      <c r="J4450" s="7">
        <v>0</v>
      </c>
      <c r="K4450" s="7">
        <v>699.2</v>
      </c>
      <c r="L4450" s="7">
        <v>0</v>
      </c>
      <c r="M4450" s="7">
        <v>25</v>
      </c>
      <c r="N4450" s="7">
        <v>0</v>
      </c>
      <c r="O4450" s="7"/>
      <c r="P4450" s="7">
        <v>2902.5</v>
      </c>
      <c r="Q4450" s="7">
        <v>4286.8</v>
      </c>
      <c r="R4450" s="7">
        <v>18713.2</v>
      </c>
      <c r="S4450" s="4" t="s">
        <v>24</v>
      </c>
    </row>
    <row r="4451" spans="1:19" ht="26.25" hidden="1" customHeight="1" x14ac:dyDescent="0.25">
      <c r="A4451" s="10">
        <f>+SUBTOTAL(103,$B$5:B4451)</f>
        <v>244</v>
      </c>
      <c r="B4451" s="4" t="s">
        <v>3281</v>
      </c>
      <c r="C4451" s="4" t="s">
        <v>8661</v>
      </c>
      <c r="D4451" s="4" t="s">
        <v>102</v>
      </c>
      <c r="E4451" s="4" t="s">
        <v>52</v>
      </c>
      <c r="F4451" s="4" t="s">
        <v>46</v>
      </c>
      <c r="G4451" s="12"/>
      <c r="H4451" s="7">
        <v>22672</v>
      </c>
      <c r="I4451" s="7">
        <v>650.69000000000005</v>
      </c>
      <c r="J4451" s="7">
        <v>0</v>
      </c>
      <c r="K4451" s="7">
        <v>689.23</v>
      </c>
      <c r="L4451" s="7">
        <v>0</v>
      </c>
      <c r="M4451" s="7">
        <v>25</v>
      </c>
      <c r="N4451" s="7">
        <v>0</v>
      </c>
      <c r="O4451" s="7"/>
      <c r="P4451" s="7">
        <v>0</v>
      </c>
      <c r="Q4451" s="7">
        <v>1364.92</v>
      </c>
      <c r="R4451" s="7">
        <v>21307.08</v>
      </c>
      <c r="S4451" s="4" t="s">
        <v>38</v>
      </c>
    </row>
    <row r="4452" spans="1:19" ht="26.25" hidden="1" customHeight="1" x14ac:dyDescent="0.25">
      <c r="A4452" s="10">
        <f>+SUBTOTAL(103,$B$5:B4452)</f>
        <v>244</v>
      </c>
      <c r="B4452" s="4" t="s">
        <v>3282</v>
      </c>
      <c r="C4452" s="4" t="s">
        <v>6777</v>
      </c>
      <c r="D4452" s="4" t="s">
        <v>1219</v>
      </c>
      <c r="E4452" s="4" t="s">
        <v>52</v>
      </c>
      <c r="F4452" s="4" t="s">
        <v>23</v>
      </c>
      <c r="G4452" s="12"/>
      <c r="H4452" s="7">
        <v>22672</v>
      </c>
      <c r="I4452" s="7">
        <v>650.69000000000005</v>
      </c>
      <c r="J4452" s="7">
        <v>0</v>
      </c>
      <c r="K4452" s="7">
        <v>689.23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1364.92</v>
      </c>
      <c r="R4452" s="7">
        <v>21307.08</v>
      </c>
      <c r="S4452" s="4" t="s">
        <v>24</v>
      </c>
    </row>
    <row r="4453" spans="1:19" ht="26.25" hidden="1" customHeight="1" x14ac:dyDescent="0.25">
      <c r="A4453" s="10">
        <f>+SUBTOTAL(103,$B$5:B4453)</f>
        <v>244</v>
      </c>
      <c r="B4453" s="4" t="s">
        <v>3283</v>
      </c>
      <c r="C4453" s="4" t="s">
        <v>7412</v>
      </c>
      <c r="D4453" s="4" t="s">
        <v>154</v>
      </c>
      <c r="E4453" s="4" t="s">
        <v>29</v>
      </c>
      <c r="F4453" s="4" t="s">
        <v>23</v>
      </c>
      <c r="G4453" s="12"/>
      <c r="H4453" s="7">
        <v>22671.9</v>
      </c>
      <c r="I4453" s="7">
        <v>650.67999999999995</v>
      </c>
      <c r="J4453" s="7">
        <v>0</v>
      </c>
      <c r="K4453" s="7">
        <v>689.23</v>
      </c>
      <c r="L4453" s="7">
        <v>0</v>
      </c>
      <c r="M4453" s="7">
        <v>25</v>
      </c>
      <c r="N4453" s="7">
        <v>0</v>
      </c>
      <c r="O4453" s="7"/>
      <c r="P4453" s="7">
        <v>2305.16</v>
      </c>
      <c r="Q4453" s="7">
        <v>3670.07</v>
      </c>
      <c r="R4453" s="7">
        <v>19001.830000000002</v>
      </c>
      <c r="S4453" s="4" t="s">
        <v>24</v>
      </c>
    </row>
    <row r="4454" spans="1:19" ht="26.25" hidden="1" customHeight="1" x14ac:dyDescent="0.25">
      <c r="A4454" s="10">
        <f>+SUBTOTAL(103,$B$5:B4454)</f>
        <v>244</v>
      </c>
      <c r="B4454" s="4" t="s">
        <v>2366</v>
      </c>
      <c r="C4454" s="4" t="s">
        <v>8594</v>
      </c>
      <c r="D4454" s="4" t="s">
        <v>413</v>
      </c>
      <c r="E4454" s="4" t="s">
        <v>27</v>
      </c>
      <c r="F4454" s="4" t="s">
        <v>23</v>
      </c>
      <c r="G4454" s="12"/>
      <c r="H4454" s="7">
        <v>22671.9</v>
      </c>
      <c r="I4454" s="7">
        <v>650.67999999999995</v>
      </c>
      <c r="J4454" s="7">
        <v>0</v>
      </c>
      <c r="K4454" s="7">
        <v>689.23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1364.91</v>
      </c>
      <c r="R4454" s="7">
        <v>21306.99</v>
      </c>
      <c r="S4454" s="4" t="s">
        <v>24</v>
      </c>
    </row>
    <row r="4455" spans="1:19" ht="26.25" hidden="1" customHeight="1" x14ac:dyDescent="0.25">
      <c r="A4455" s="10">
        <f>+SUBTOTAL(103,$B$5:B4455)</f>
        <v>244</v>
      </c>
      <c r="B4455" s="4" t="s">
        <v>3284</v>
      </c>
      <c r="C4455" s="4" t="s">
        <v>9449</v>
      </c>
      <c r="D4455" s="4" t="s">
        <v>413</v>
      </c>
      <c r="E4455" s="4" t="s">
        <v>161</v>
      </c>
      <c r="F4455" s="4" t="s">
        <v>23</v>
      </c>
      <c r="G4455" s="12"/>
      <c r="H4455" s="7">
        <v>22671.9</v>
      </c>
      <c r="I4455" s="7">
        <v>650.67999999999995</v>
      </c>
      <c r="J4455" s="7">
        <v>0</v>
      </c>
      <c r="K4455" s="7">
        <v>689.23</v>
      </c>
      <c r="L4455" s="7">
        <v>1715.46</v>
      </c>
      <c r="M4455" s="7">
        <v>25</v>
      </c>
      <c r="N4455" s="7">
        <v>140</v>
      </c>
      <c r="O4455" s="7"/>
      <c r="P4455" s="7">
        <v>2438.1</v>
      </c>
      <c r="Q4455" s="7">
        <v>5658.47</v>
      </c>
      <c r="R4455" s="7">
        <v>17013.43</v>
      </c>
      <c r="S4455" s="4" t="s">
        <v>38</v>
      </c>
    </row>
    <row r="4456" spans="1:19" ht="26.25" hidden="1" customHeight="1" x14ac:dyDescent="0.25">
      <c r="A4456" s="10">
        <f>+SUBTOTAL(103,$B$5:B4456)</f>
        <v>244</v>
      </c>
      <c r="B4456" s="4" t="s">
        <v>1451</v>
      </c>
      <c r="C4456" s="4" t="s">
        <v>6168</v>
      </c>
      <c r="D4456" s="4" t="s">
        <v>413</v>
      </c>
      <c r="E4456" s="4" t="s">
        <v>5146</v>
      </c>
      <c r="F4456" s="4" t="s">
        <v>23</v>
      </c>
      <c r="G4456" s="12"/>
      <c r="H4456" s="7">
        <v>22671.9</v>
      </c>
      <c r="I4456" s="7">
        <v>650.67999999999995</v>
      </c>
      <c r="J4456" s="7">
        <v>0</v>
      </c>
      <c r="K4456" s="7">
        <v>689.23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1364.91</v>
      </c>
      <c r="R4456" s="7">
        <v>21306.99</v>
      </c>
      <c r="S4456" s="4" t="s">
        <v>38</v>
      </c>
    </row>
    <row r="4457" spans="1:19" ht="26.25" hidden="1" customHeight="1" x14ac:dyDescent="0.25">
      <c r="A4457" s="10">
        <f>+SUBTOTAL(103,$B$5:B4457)</f>
        <v>244</v>
      </c>
      <c r="B4457" s="4" t="s">
        <v>222</v>
      </c>
      <c r="C4457" s="4" t="s">
        <v>6284</v>
      </c>
      <c r="D4457" s="4" t="s">
        <v>109</v>
      </c>
      <c r="E4457" s="4" t="s">
        <v>52</v>
      </c>
      <c r="F4457" s="4" t="s">
        <v>23</v>
      </c>
      <c r="G4457" s="12"/>
      <c r="H4457" s="7">
        <v>22671.9</v>
      </c>
      <c r="I4457" s="7">
        <v>650.67999999999995</v>
      </c>
      <c r="J4457" s="7">
        <v>0</v>
      </c>
      <c r="K4457" s="7">
        <v>689.23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1364.91</v>
      </c>
      <c r="R4457" s="7">
        <v>21306.99</v>
      </c>
      <c r="S4457" s="4" t="s">
        <v>24</v>
      </c>
    </row>
    <row r="4458" spans="1:19" ht="26.25" hidden="1" customHeight="1" x14ac:dyDescent="0.25">
      <c r="A4458" s="10">
        <f>+SUBTOTAL(103,$B$5:B4458)</f>
        <v>244</v>
      </c>
      <c r="B4458" s="4" t="s">
        <v>3232</v>
      </c>
      <c r="C4458" s="4" t="s">
        <v>10864</v>
      </c>
      <c r="D4458" s="4" t="s">
        <v>3285</v>
      </c>
      <c r="E4458" s="4" t="s">
        <v>195</v>
      </c>
      <c r="F4458" s="4" t="s">
        <v>23</v>
      </c>
      <c r="G4458" s="12"/>
      <c r="H4458" s="7">
        <v>22560.36</v>
      </c>
      <c r="I4458" s="7">
        <v>647.48</v>
      </c>
      <c r="J4458" s="7">
        <v>0</v>
      </c>
      <c r="K4458" s="7">
        <v>685.83</v>
      </c>
      <c r="L4458" s="7">
        <v>0</v>
      </c>
      <c r="M4458" s="7">
        <v>25</v>
      </c>
      <c r="N4458" s="7">
        <v>0</v>
      </c>
      <c r="O4458" s="7"/>
      <c r="P4458" s="7">
        <v>5257.59</v>
      </c>
      <c r="Q4458" s="7">
        <v>6615.9</v>
      </c>
      <c r="R4458" s="7">
        <v>15944.460000000001</v>
      </c>
      <c r="S4458" s="4" t="s">
        <v>24</v>
      </c>
    </row>
    <row r="4459" spans="1:19" ht="26.25" hidden="1" customHeight="1" x14ac:dyDescent="0.25">
      <c r="A4459" s="10">
        <f>+SUBTOTAL(103,$B$5:B4459)</f>
        <v>244</v>
      </c>
      <c r="B4459" s="4" t="s">
        <v>599</v>
      </c>
      <c r="C4459" s="4" t="s">
        <v>5675</v>
      </c>
      <c r="D4459" s="4" t="s">
        <v>1219</v>
      </c>
      <c r="E4459" s="4" t="s">
        <v>63</v>
      </c>
      <c r="F4459" s="4" t="s">
        <v>23</v>
      </c>
      <c r="G4459" s="12"/>
      <c r="H4459" s="7">
        <v>22500</v>
      </c>
      <c r="I4459" s="7">
        <v>645.75</v>
      </c>
      <c r="J4459" s="7">
        <v>0</v>
      </c>
      <c r="K4459" s="7">
        <v>684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1354.75</v>
      </c>
      <c r="R4459" s="7">
        <v>21145.25</v>
      </c>
      <c r="S4459" s="4" t="s">
        <v>38</v>
      </c>
    </row>
    <row r="4460" spans="1:19" ht="26.25" hidden="1" customHeight="1" x14ac:dyDescent="0.25">
      <c r="A4460" s="10">
        <f>+SUBTOTAL(103,$B$5:B4460)</f>
        <v>244</v>
      </c>
      <c r="B4460" s="4" t="s">
        <v>5043</v>
      </c>
      <c r="C4460" s="4" t="s">
        <v>5753</v>
      </c>
      <c r="D4460" s="4" t="s">
        <v>292</v>
      </c>
      <c r="E4460" s="4" t="s">
        <v>220</v>
      </c>
      <c r="F4460" s="4" t="s">
        <v>293</v>
      </c>
      <c r="G4460" s="12"/>
      <c r="H4460" s="7">
        <v>22500</v>
      </c>
      <c r="I4460" s="7">
        <v>0</v>
      </c>
      <c r="J4460" s="7">
        <v>0</v>
      </c>
      <c r="K4460" s="7">
        <v>0</v>
      </c>
      <c r="L4460" s="7">
        <v>0</v>
      </c>
      <c r="M4460" s="7">
        <v>0</v>
      </c>
      <c r="N4460" s="7">
        <v>0</v>
      </c>
      <c r="O4460" s="7"/>
      <c r="P4460" s="7">
        <v>4685.5</v>
      </c>
      <c r="Q4460" s="7">
        <v>4685.5</v>
      </c>
      <c r="R4460" s="7">
        <v>17814.5</v>
      </c>
      <c r="S4460" s="4" t="s">
        <v>24</v>
      </c>
    </row>
    <row r="4461" spans="1:19" ht="26.25" hidden="1" customHeight="1" x14ac:dyDescent="0.25">
      <c r="A4461" s="10">
        <f>+SUBTOTAL(103,$B$5:B4461)</f>
        <v>244</v>
      </c>
      <c r="B4461" s="4" t="s">
        <v>1682</v>
      </c>
      <c r="C4461" s="4" t="s">
        <v>9283</v>
      </c>
      <c r="D4461" s="4" t="s">
        <v>1219</v>
      </c>
      <c r="E4461" s="4" t="s">
        <v>52</v>
      </c>
      <c r="F4461" s="4" t="s">
        <v>23</v>
      </c>
      <c r="G4461" s="12"/>
      <c r="H4461" s="7">
        <v>22500</v>
      </c>
      <c r="I4461" s="7">
        <v>645.75</v>
      </c>
      <c r="J4461" s="7">
        <v>0</v>
      </c>
      <c r="K4461" s="7">
        <v>684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1354.75</v>
      </c>
      <c r="R4461" s="7">
        <v>21145.25</v>
      </c>
      <c r="S4461" s="4" t="s">
        <v>38</v>
      </c>
    </row>
    <row r="4462" spans="1:19" ht="26.25" hidden="1" customHeight="1" x14ac:dyDescent="0.25">
      <c r="A4462" s="10">
        <f>+SUBTOTAL(103,$B$5:B4462)</f>
        <v>244</v>
      </c>
      <c r="B4462" s="4" t="s">
        <v>1202</v>
      </c>
      <c r="C4462" s="4" t="s">
        <v>6040</v>
      </c>
      <c r="D4462" s="4" t="s">
        <v>244</v>
      </c>
      <c r="E4462" s="4" t="s">
        <v>564</v>
      </c>
      <c r="F4462" s="4" t="s">
        <v>23</v>
      </c>
      <c r="G4462" s="12" t="s">
        <v>11626</v>
      </c>
      <c r="H4462" s="7">
        <v>22360.28</v>
      </c>
      <c r="I4462" s="7">
        <v>641.74</v>
      </c>
      <c r="J4462" s="7">
        <v>0</v>
      </c>
      <c r="K4462" s="7">
        <v>679.75</v>
      </c>
      <c r="L4462" s="7">
        <v>0</v>
      </c>
      <c r="M4462" s="7">
        <v>25</v>
      </c>
      <c r="N4462" s="7">
        <v>0</v>
      </c>
      <c r="O4462" s="7"/>
      <c r="P4462" s="7">
        <v>10715.96</v>
      </c>
      <c r="Q4462" s="7">
        <v>12062.45</v>
      </c>
      <c r="R4462" s="7">
        <v>10297.829999999998</v>
      </c>
      <c r="S4462" s="4" t="s">
        <v>38</v>
      </c>
    </row>
    <row r="4463" spans="1:19" ht="26.25" hidden="1" customHeight="1" x14ac:dyDescent="0.25">
      <c r="A4463" s="10">
        <f>+SUBTOTAL(103,$B$5:B4463)</f>
        <v>244</v>
      </c>
      <c r="B4463" s="4" t="s">
        <v>215</v>
      </c>
      <c r="C4463" s="4" t="s">
        <v>5374</v>
      </c>
      <c r="D4463" s="4" t="s">
        <v>2839</v>
      </c>
      <c r="E4463" s="4" t="s">
        <v>76</v>
      </c>
      <c r="F4463" s="4" t="s">
        <v>23</v>
      </c>
      <c r="G4463" s="12" t="s">
        <v>11626</v>
      </c>
      <c r="H4463" s="7">
        <v>22339.83</v>
      </c>
      <c r="I4463" s="7">
        <v>641.15</v>
      </c>
      <c r="J4463" s="7">
        <v>0</v>
      </c>
      <c r="K4463" s="7">
        <v>679.13</v>
      </c>
      <c r="L4463" s="7">
        <v>1715.46</v>
      </c>
      <c r="M4463" s="7">
        <v>25</v>
      </c>
      <c r="N4463" s="7">
        <v>0</v>
      </c>
      <c r="O4463" s="7"/>
      <c r="P4463" s="7">
        <v>0</v>
      </c>
      <c r="Q4463" s="7">
        <v>3060.74</v>
      </c>
      <c r="R4463" s="7">
        <v>19279.090000000004</v>
      </c>
      <c r="S4463" s="4" t="s">
        <v>24</v>
      </c>
    </row>
    <row r="4464" spans="1:19" ht="26.25" hidden="1" customHeight="1" x14ac:dyDescent="0.25">
      <c r="A4464" s="10">
        <f>+SUBTOTAL(103,$B$5:B4464)</f>
        <v>244</v>
      </c>
      <c r="B4464" s="4" t="s">
        <v>3286</v>
      </c>
      <c r="C4464" s="4" t="s">
        <v>9758</v>
      </c>
      <c r="D4464" s="4" t="s">
        <v>306</v>
      </c>
      <c r="E4464" s="4" t="s">
        <v>181</v>
      </c>
      <c r="F4464" s="4" t="s">
        <v>23</v>
      </c>
      <c r="G4464" s="12" t="s">
        <v>11626</v>
      </c>
      <c r="H4464" s="7">
        <v>22312.5</v>
      </c>
      <c r="I4464" s="7">
        <v>640.37</v>
      </c>
      <c r="J4464" s="7">
        <v>0</v>
      </c>
      <c r="K4464" s="7">
        <v>678.3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1343.67</v>
      </c>
      <c r="R4464" s="7">
        <v>20968.830000000002</v>
      </c>
      <c r="S4464" s="4" t="s">
        <v>38</v>
      </c>
    </row>
    <row r="4465" spans="1:19" ht="26.25" hidden="1" customHeight="1" x14ac:dyDescent="0.25">
      <c r="A4465" s="10">
        <f>+SUBTOTAL(103,$B$5:B4465)</f>
        <v>244</v>
      </c>
      <c r="B4465" s="4" t="s">
        <v>1552</v>
      </c>
      <c r="C4465" s="4" t="s">
        <v>6301</v>
      </c>
      <c r="D4465" s="4" t="s">
        <v>413</v>
      </c>
      <c r="E4465" s="4" t="s">
        <v>188</v>
      </c>
      <c r="F4465" s="4" t="s">
        <v>23</v>
      </c>
      <c r="G4465" s="12" t="s">
        <v>11626</v>
      </c>
      <c r="H4465" s="7">
        <v>22300</v>
      </c>
      <c r="I4465" s="7">
        <v>640.01</v>
      </c>
      <c r="J4465" s="7">
        <v>0</v>
      </c>
      <c r="K4465" s="7">
        <v>677.92</v>
      </c>
      <c r="L4465" s="7">
        <v>0</v>
      </c>
      <c r="M4465" s="7">
        <v>25</v>
      </c>
      <c r="N4465" s="7">
        <v>200</v>
      </c>
      <c r="O4465" s="7"/>
      <c r="P4465" s="7">
        <v>405.52</v>
      </c>
      <c r="Q4465" s="7">
        <v>1948.45</v>
      </c>
      <c r="R4465" s="7">
        <v>20351.55</v>
      </c>
      <c r="S4465" s="4" t="s">
        <v>38</v>
      </c>
    </row>
    <row r="4466" spans="1:19" ht="26.25" hidden="1" customHeight="1" x14ac:dyDescent="0.25">
      <c r="A4466" s="10">
        <f>+SUBTOTAL(103,$B$5:B4466)</f>
        <v>244</v>
      </c>
      <c r="B4466" s="4" t="s">
        <v>593</v>
      </c>
      <c r="C4466" s="4" t="s">
        <v>5639</v>
      </c>
      <c r="D4466" s="4" t="s">
        <v>363</v>
      </c>
      <c r="E4466" s="4" t="s">
        <v>212</v>
      </c>
      <c r="F4466" s="4" t="s">
        <v>23</v>
      </c>
      <c r="G4466" s="12" t="s">
        <v>11626</v>
      </c>
      <c r="H4466" s="7">
        <v>22189.439999999999</v>
      </c>
      <c r="I4466" s="7">
        <v>636.84</v>
      </c>
      <c r="J4466" s="7">
        <v>0</v>
      </c>
      <c r="K4466" s="7">
        <v>674.56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1336.4</v>
      </c>
      <c r="R4466" s="7">
        <v>20853.039999999997</v>
      </c>
      <c r="S4466" s="4" t="s">
        <v>38</v>
      </c>
    </row>
    <row r="4467" spans="1:19" ht="26.25" hidden="1" customHeight="1" x14ac:dyDescent="0.25">
      <c r="A4467" s="10">
        <f>+SUBTOTAL(103,$B$5:B4467)</f>
        <v>244</v>
      </c>
      <c r="B4467" s="4" t="s">
        <v>523</v>
      </c>
      <c r="C4467" s="4" t="s">
        <v>5704</v>
      </c>
      <c r="D4467" s="4" t="s">
        <v>844</v>
      </c>
      <c r="E4467" s="4" t="s">
        <v>166</v>
      </c>
      <c r="F4467" s="4" t="s">
        <v>23</v>
      </c>
      <c r="G4467" s="12" t="s">
        <v>11626</v>
      </c>
      <c r="H4467" s="7">
        <v>22086.38</v>
      </c>
      <c r="I4467" s="7">
        <v>633.88</v>
      </c>
      <c r="J4467" s="7">
        <v>0</v>
      </c>
      <c r="K4467" s="7">
        <v>671.43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1330.31</v>
      </c>
      <c r="R4467" s="7">
        <v>20756.07</v>
      </c>
      <c r="S4467" s="4" t="s">
        <v>24</v>
      </c>
    </row>
    <row r="4468" spans="1:19" ht="26.25" hidden="1" customHeight="1" x14ac:dyDescent="0.25">
      <c r="A4468" s="10">
        <f>+SUBTOTAL(103,$B$5:B4468)</f>
        <v>244</v>
      </c>
      <c r="B4468" s="4" t="s">
        <v>998</v>
      </c>
      <c r="C4468" s="4" t="s">
        <v>2279</v>
      </c>
      <c r="D4468" s="4" t="s">
        <v>1219</v>
      </c>
      <c r="E4468" s="4" t="s">
        <v>61</v>
      </c>
      <c r="F4468" s="4" t="s">
        <v>23</v>
      </c>
      <c r="G4468" s="12"/>
      <c r="H4468" s="7">
        <v>22050</v>
      </c>
      <c r="I4468" s="7">
        <v>632.84</v>
      </c>
      <c r="J4468" s="7">
        <v>0</v>
      </c>
      <c r="K4468" s="7">
        <v>670.32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1328.16</v>
      </c>
      <c r="R4468" s="7">
        <v>20721.84</v>
      </c>
      <c r="S4468" s="4" t="s">
        <v>24</v>
      </c>
    </row>
    <row r="4469" spans="1:19" ht="26.25" hidden="1" customHeight="1" x14ac:dyDescent="0.25">
      <c r="A4469" s="10">
        <f>+SUBTOTAL(103,$B$5:B4469)</f>
        <v>244</v>
      </c>
      <c r="B4469" s="4" t="s">
        <v>3289</v>
      </c>
      <c r="C4469" s="4" t="s">
        <v>7417</v>
      </c>
      <c r="D4469" s="4" t="s">
        <v>413</v>
      </c>
      <c r="E4469" s="4" t="s">
        <v>27</v>
      </c>
      <c r="F4469" s="4" t="s">
        <v>23</v>
      </c>
      <c r="G4469" s="12"/>
      <c r="H4469" s="7">
        <v>22045.279999999999</v>
      </c>
      <c r="I4469" s="7">
        <v>632.70000000000005</v>
      </c>
      <c r="J4469" s="7">
        <v>0</v>
      </c>
      <c r="K4469" s="7">
        <v>670.18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1327.88</v>
      </c>
      <c r="R4469" s="7">
        <v>20717.399999999998</v>
      </c>
      <c r="S4469" s="4" t="s">
        <v>24</v>
      </c>
    </row>
    <row r="4470" spans="1:19" ht="26.25" hidden="1" customHeight="1" x14ac:dyDescent="0.25">
      <c r="A4470" s="10">
        <f>+SUBTOTAL(103,$B$5:B4470)</f>
        <v>244</v>
      </c>
      <c r="B4470" s="4" t="s">
        <v>3290</v>
      </c>
      <c r="C4470" s="4" t="s">
        <v>9713</v>
      </c>
      <c r="D4470" s="4" t="s">
        <v>1071</v>
      </c>
      <c r="E4470" s="4" t="s">
        <v>63</v>
      </c>
      <c r="F4470" s="4" t="s">
        <v>23</v>
      </c>
      <c r="G4470" s="12" t="s">
        <v>11626</v>
      </c>
      <c r="H4470" s="7">
        <v>22040</v>
      </c>
      <c r="I4470" s="7">
        <v>632.54999999999995</v>
      </c>
      <c r="J4470" s="7">
        <v>0</v>
      </c>
      <c r="K4470" s="7">
        <v>670.02</v>
      </c>
      <c r="L4470" s="7">
        <v>1715.46</v>
      </c>
      <c r="M4470" s="7">
        <v>25</v>
      </c>
      <c r="N4470" s="7">
        <v>0</v>
      </c>
      <c r="O4470" s="7"/>
      <c r="P4470" s="7">
        <v>1087</v>
      </c>
      <c r="Q4470" s="7">
        <v>4130.03</v>
      </c>
      <c r="R4470" s="7">
        <v>17909.97</v>
      </c>
      <c r="S4470" s="4" t="s">
        <v>38</v>
      </c>
    </row>
    <row r="4471" spans="1:19" ht="26.25" hidden="1" customHeight="1" x14ac:dyDescent="0.25">
      <c r="A4471" s="10">
        <f>+SUBTOTAL(103,$B$5:B4471)</f>
        <v>244</v>
      </c>
      <c r="B4471" s="4" t="s">
        <v>4151</v>
      </c>
      <c r="C4471" s="4" t="s">
        <v>11444</v>
      </c>
      <c r="D4471" s="4" t="s">
        <v>2341</v>
      </c>
      <c r="E4471" s="4" t="s">
        <v>114</v>
      </c>
      <c r="F4471" s="4" t="s">
        <v>23</v>
      </c>
      <c r="G4471" s="12"/>
      <c r="H4471" s="7">
        <v>22000</v>
      </c>
      <c r="I4471" s="7">
        <v>631.4</v>
      </c>
      <c r="J4471" s="7">
        <v>0</v>
      </c>
      <c r="K4471" s="7">
        <v>668.8</v>
      </c>
      <c r="L4471" s="7">
        <v>0</v>
      </c>
      <c r="M4471" s="7">
        <v>25</v>
      </c>
      <c r="N4471" s="7">
        <v>0</v>
      </c>
      <c r="O4471" s="7"/>
      <c r="P4471" s="7">
        <v>1900</v>
      </c>
      <c r="Q4471" s="7">
        <v>3225.2</v>
      </c>
      <c r="R4471" s="7">
        <v>18774.8</v>
      </c>
      <c r="S4471" s="4" t="s">
        <v>24</v>
      </c>
    </row>
    <row r="4472" spans="1:19" ht="26.25" hidden="1" customHeight="1" x14ac:dyDescent="0.25">
      <c r="A4472" s="10">
        <f>+SUBTOTAL(103,$B$5:B4472)</f>
        <v>244</v>
      </c>
      <c r="B4472" s="4" t="s">
        <v>11553</v>
      </c>
      <c r="C4472" s="4" t="s">
        <v>7497</v>
      </c>
      <c r="D4472" s="4" t="s">
        <v>2341</v>
      </c>
      <c r="E4472" s="4" t="s">
        <v>114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244</v>
      </c>
      <c r="B4473" s="4" t="s">
        <v>3291</v>
      </c>
      <c r="C4473" s="4" t="s">
        <v>5458</v>
      </c>
      <c r="D4473" s="4" t="s">
        <v>1219</v>
      </c>
      <c r="E4473" s="4" t="s">
        <v>57</v>
      </c>
      <c r="F4473" s="4" t="s">
        <v>23</v>
      </c>
      <c r="G4473" s="12"/>
      <c r="H4473" s="7">
        <v>22000</v>
      </c>
      <c r="I4473" s="7">
        <v>631.4</v>
      </c>
      <c r="J4473" s="7">
        <v>0</v>
      </c>
      <c r="K4473" s="7">
        <v>668.8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1325.2</v>
      </c>
      <c r="R4473" s="7">
        <v>20674.8</v>
      </c>
      <c r="S4473" s="4" t="s">
        <v>38</v>
      </c>
    </row>
    <row r="4474" spans="1:19" ht="26.25" hidden="1" customHeight="1" x14ac:dyDescent="0.25">
      <c r="A4474" s="10">
        <f>+SUBTOTAL(103,$B$5:B4474)</f>
        <v>244</v>
      </c>
      <c r="B4474" s="4" t="s">
        <v>572</v>
      </c>
      <c r="C4474" s="4" t="s">
        <v>11445</v>
      </c>
      <c r="D4474" s="4" t="s">
        <v>2341</v>
      </c>
      <c r="E4474" s="4" t="s">
        <v>114</v>
      </c>
      <c r="F4474" s="4" t="s">
        <v>23</v>
      </c>
      <c r="G4474" s="12"/>
      <c r="H4474" s="7">
        <v>22000</v>
      </c>
      <c r="I4474" s="7">
        <v>631.4</v>
      </c>
      <c r="J4474" s="7">
        <v>0</v>
      </c>
      <c r="K4474" s="7">
        <v>668.8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1325.2</v>
      </c>
      <c r="R4474" s="7">
        <v>20674.8</v>
      </c>
      <c r="S4474" s="4" t="s">
        <v>24</v>
      </c>
    </row>
    <row r="4475" spans="1:19" ht="26.25" hidden="1" customHeight="1" x14ac:dyDescent="0.25">
      <c r="A4475" s="10">
        <f>+SUBTOTAL(103,$B$5:B4475)</f>
        <v>244</v>
      </c>
      <c r="B4475" s="4" t="s">
        <v>572</v>
      </c>
      <c r="C4475" s="4" t="s">
        <v>9187</v>
      </c>
      <c r="D4475" s="4" t="s">
        <v>2341</v>
      </c>
      <c r="E4475" s="4" t="s">
        <v>114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1325.2</v>
      </c>
      <c r="R4475" s="7">
        <v>20674.8</v>
      </c>
      <c r="S4475" s="4" t="s">
        <v>24</v>
      </c>
    </row>
    <row r="4476" spans="1:19" ht="26.25" hidden="1" customHeight="1" x14ac:dyDescent="0.25">
      <c r="A4476" s="10">
        <f>+SUBTOTAL(103,$B$5:B4476)</f>
        <v>244</v>
      </c>
      <c r="B4476" s="4" t="s">
        <v>10269</v>
      </c>
      <c r="C4476" s="4" t="s">
        <v>11446</v>
      </c>
      <c r="D4476" s="4" t="s">
        <v>2341</v>
      </c>
      <c r="E4476" s="4" t="s">
        <v>114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1760</v>
      </c>
      <c r="Q4476" s="7">
        <v>3085.2</v>
      </c>
      <c r="R4476" s="7">
        <v>18914.8</v>
      </c>
      <c r="S4476" s="4" t="s">
        <v>24</v>
      </c>
    </row>
    <row r="4477" spans="1:19" ht="26.25" hidden="1" customHeight="1" x14ac:dyDescent="0.25">
      <c r="A4477" s="10">
        <f>+SUBTOTAL(103,$B$5:B4477)</f>
        <v>244</v>
      </c>
      <c r="B4477" s="4" t="s">
        <v>11447</v>
      </c>
      <c r="C4477" s="4" t="s">
        <v>6074</v>
      </c>
      <c r="D4477" s="4" t="s">
        <v>2341</v>
      </c>
      <c r="E4477" s="4" t="s">
        <v>114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244</v>
      </c>
      <c r="B4478" s="4" t="s">
        <v>577</v>
      </c>
      <c r="C4478" s="4" t="s">
        <v>5512</v>
      </c>
      <c r="D4478" s="4" t="s">
        <v>1107</v>
      </c>
      <c r="E4478" s="4" t="s">
        <v>124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38</v>
      </c>
    </row>
    <row r="4479" spans="1:19" ht="26.25" hidden="1" customHeight="1" x14ac:dyDescent="0.25">
      <c r="A4479" s="10">
        <f>+SUBTOTAL(103,$B$5:B4479)</f>
        <v>244</v>
      </c>
      <c r="B4479" s="4" t="s">
        <v>3292</v>
      </c>
      <c r="C4479" s="4" t="s">
        <v>5739</v>
      </c>
      <c r="D4479" s="4" t="s">
        <v>1219</v>
      </c>
      <c r="E4479" s="4" t="s">
        <v>5203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1325.2</v>
      </c>
      <c r="R4479" s="7">
        <v>20674.8</v>
      </c>
      <c r="S4479" s="4" t="s">
        <v>24</v>
      </c>
    </row>
    <row r="4480" spans="1:19" ht="26.25" hidden="1" customHeight="1" x14ac:dyDescent="0.25">
      <c r="A4480" s="10">
        <f>+SUBTOTAL(103,$B$5:B4480)</f>
        <v>244</v>
      </c>
      <c r="B4480" s="4" t="s">
        <v>4621</v>
      </c>
      <c r="C4480" s="4" t="s">
        <v>11450</v>
      </c>
      <c r="D4480" s="4" t="s">
        <v>2341</v>
      </c>
      <c r="E4480" s="4" t="s">
        <v>114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1200</v>
      </c>
      <c r="Q4480" s="7">
        <v>2525.1999999999998</v>
      </c>
      <c r="R4480" s="7">
        <v>19474.8</v>
      </c>
      <c r="S4480" s="4" t="s">
        <v>24</v>
      </c>
    </row>
    <row r="4481" spans="1:19" ht="26.25" hidden="1" customHeight="1" x14ac:dyDescent="0.25">
      <c r="A4481" s="10">
        <f>+SUBTOTAL(103,$B$5:B4481)</f>
        <v>244</v>
      </c>
      <c r="B4481" s="4" t="s">
        <v>217</v>
      </c>
      <c r="C4481" s="4" t="s">
        <v>6640</v>
      </c>
      <c r="D4481" s="4" t="s">
        <v>2341</v>
      </c>
      <c r="E4481" s="4" t="s">
        <v>114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244</v>
      </c>
      <c r="B4482" s="4" t="s">
        <v>11559</v>
      </c>
      <c r="C4482" s="4" t="s">
        <v>11560</v>
      </c>
      <c r="D4482" s="4" t="s">
        <v>2341</v>
      </c>
      <c r="E4482" s="4" t="s">
        <v>114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24</v>
      </c>
    </row>
    <row r="4483" spans="1:19" ht="26.25" hidden="1" customHeight="1" x14ac:dyDescent="0.25">
      <c r="A4483" s="10">
        <f>+SUBTOTAL(103,$B$5:B4483)</f>
        <v>244</v>
      </c>
      <c r="B4483" s="4" t="s">
        <v>3293</v>
      </c>
      <c r="C4483" s="4" t="s">
        <v>5952</v>
      </c>
      <c r="D4483" s="4" t="s">
        <v>1107</v>
      </c>
      <c r="E4483" s="4" t="s">
        <v>103</v>
      </c>
      <c r="F4483" s="4" t="s">
        <v>23</v>
      </c>
      <c r="G4483" s="12" t="s">
        <v>11626</v>
      </c>
      <c r="H4483" s="7">
        <v>22000</v>
      </c>
      <c r="I4483" s="7">
        <v>631.4</v>
      </c>
      <c r="J4483" s="7">
        <v>0</v>
      </c>
      <c r="K4483" s="7">
        <v>668.8</v>
      </c>
      <c r="L4483" s="7">
        <v>1715.46</v>
      </c>
      <c r="M4483" s="7">
        <v>25</v>
      </c>
      <c r="N4483" s="7">
        <v>0</v>
      </c>
      <c r="O4483" s="7"/>
      <c r="P4483" s="7">
        <v>3912.83</v>
      </c>
      <c r="Q4483" s="7">
        <v>6953.49</v>
      </c>
      <c r="R4483" s="7">
        <v>15046.51</v>
      </c>
      <c r="S4483" s="4" t="s">
        <v>38</v>
      </c>
    </row>
    <row r="4484" spans="1:19" ht="26.25" hidden="1" customHeight="1" x14ac:dyDescent="0.25">
      <c r="A4484" s="10">
        <f>+SUBTOTAL(103,$B$5:B4484)</f>
        <v>244</v>
      </c>
      <c r="B4484" s="4" t="s">
        <v>11562</v>
      </c>
      <c r="C4484" s="4" t="s">
        <v>11563</v>
      </c>
      <c r="D4484" s="4" t="s">
        <v>2341</v>
      </c>
      <c r="E4484" s="4" t="s">
        <v>114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244</v>
      </c>
      <c r="B4485" s="4" t="s">
        <v>659</v>
      </c>
      <c r="C4485" s="4" t="s">
        <v>11451</v>
      </c>
      <c r="D4485" s="4" t="s">
        <v>2341</v>
      </c>
      <c r="E4485" s="4" t="s">
        <v>114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24</v>
      </c>
    </row>
    <row r="4486" spans="1:19" ht="26.25" hidden="1" customHeight="1" x14ac:dyDescent="0.25">
      <c r="A4486" s="10">
        <f>+SUBTOTAL(103,$B$5:B4486)</f>
        <v>244</v>
      </c>
      <c r="B4486" s="4" t="s">
        <v>3294</v>
      </c>
      <c r="C4486" s="4" t="s">
        <v>6072</v>
      </c>
      <c r="D4486" s="4" t="s">
        <v>306</v>
      </c>
      <c r="E4486" s="4" t="s">
        <v>63</v>
      </c>
      <c r="F4486" s="4" t="s">
        <v>46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244</v>
      </c>
      <c r="B4487" s="4" t="s">
        <v>11566</v>
      </c>
      <c r="C4487" s="4" t="s">
        <v>5440</v>
      </c>
      <c r="D4487" s="4" t="s">
        <v>2341</v>
      </c>
      <c r="E4487" s="4" t="s">
        <v>114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244</v>
      </c>
      <c r="B4488" s="4" t="s">
        <v>3295</v>
      </c>
      <c r="C4488" s="4" t="s">
        <v>6082</v>
      </c>
      <c r="D4488" s="4" t="s">
        <v>1107</v>
      </c>
      <c r="E4488" s="4" t="s">
        <v>59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50</v>
      </c>
      <c r="Q4488" s="7">
        <v>1375.2</v>
      </c>
      <c r="R4488" s="7">
        <v>20624.8</v>
      </c>
      <c r="S4488" s="4" t="s">
        <v>38</v>
      </c>
    </row>
    <row r="4489" spans="1:19" ht="26.25" hidden="1" customHeight="1" x14ac:dyDescent="0.25">
      <c r="A4489" s="10">
        <f>+SUBTOTAL(103,$B$5:B4489)</f>
        <v>244</v>
      </c>
      <c r="B4489" s="4" t="s">
        <v>11452</v>
      </c>
      <c r="C4489" s="4" t="s">
        <v>11453</v>
      </c>
      <c r="D4489" s="4" t="s">
        <v>2341</v>
      </c>
      <c r="E4489" s="4" t="s">
        <v>114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244</v>
      </c>
      <c r="B4490" s="4" t="s">
        <v>9628</v>
      </c>
      <c r="C4490" s="4" t="s">
        <v>11454</v>
      </c>
      <c r="D4490" s="4" t="s">
        <v>2341</v>
      </c>
      <c r="E4490" s="4" t="s">
        <v>114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244</v>
      </c>
      <c r="B4491" s="4" t="s">
        <v>11455</v>
      </c>
      <c r="C4491" s="4" t="s">
        <v>11456</v>
      </c>
      <c r="D4491" s="4" t="s">
        <v>2341</v>
      </c>
      <c r="E4491" s="4" t="s">
        <v>114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244</v>
      </c>
      <c r="B4492" s="4" t="s">
        <v>11457</v>
      </c>
      <c r="C4492" s="4" t="s">
        <v>11458</v>
      </c>
      <c r="D4492" s="4" t="s">
        <v>2341</v>
      </c>
      <c r="E4492" s="4" t="s">
        <v>114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244</v>
      </c>
      <c r="B4493" s="4" t="s">
        <v>417</v>
      </c>
      <c r="C4493" s="4" t="s">
        <v>11459</v>
      </c>
      <c r="D4493" s="4" t="s">
        <v>2341</v>
      </c>
      <c r="E4493" s="4" t="s">
        <v>114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244</v>
      </c>
      <c r="B4494" s="4" t="s">
        <v>684</v>
      </c>
      <c r="C4494" s="4" t="s">
        <v>6074</v>
      </c>
      <c r="D4494" s="4" t="s">
        <v>2341</v>
      </c>
      <c r="E4494" s="4" t="s">
        <v>114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1760</v>
      </c>
      <c r="Q4494" s="7">
        <v>3085.2</v>
      </c>
      <c r="R4494" s="7">
        <v>18914.8</v>
      </c>
      <c r="S4494" s="4" t="s">
        <v>24</v>
      </c>
    </row>
    <row r="4495" spans="1:19" ht="26.25" hidden="1" customHeight="1" x14ac:dyDescent="0.25">
      <c r="A4495" s="10">
        <f>+SUBTOTAL(103,$B$5:B4495)</f>
        <v>244</v>
      </c>
      <c r="B4495" s="4" t="s">
        <v>3297</v>
      </c>
      <c r="C4495" s="4" t="s">
        <v>6303</v>
      </c>
      <c r="D4495" s="4" t="s">
        <v>1219</v>
      </c>
      <c r="E4495" s="4" t="s">
        <v>121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38</v>
      </c>
    </row>
    <row r="4496" spans="1:19" ht="26.25" hidden="1" customHeight="1" x14ac:dyDescent="0.25">
      <c r="A4496" s="10">
        <f>+SUBTOTAL(103,$B$5:B4496)</f>
        <v>244</v>
      </c>
      <c r="B4496" s="4" t="s">
        <v>706</v>
      </c>
      <c r="C4496" s="4" t="s">
        <v>6575</v>
      </c>
      <c r="D4496" s="4" t="s">
        <v>2341</v>
      </c>
      <c r="E4496" s="4" t="s">
        <v>114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244</v>
      </c>
      <c r="B4497" s="4" t="s">
        <v>3298</v>
      </c>
      <c r="C4497" s="4" t="s">
        <v>6328</v>
      </c>
      <c r="D4497" s="4" t="s">
        <v>1104</v>
      </c>
      <c r="E4497" s="4" t="s">
        <v>124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38</v>
      </c>
    </row>
    <row r="4498" spans="1:19" ht="26.25" hidden="1" customHeight="1" x14ac:dyDescent="0.25">
      <c r="A4498" s="10">
        <f>+SUBTOTAL(103,$B$5:B4498)</f>
        <v>244</v>
      </c>
      <c r="B4498" s="4" t="s">
        <v>710</v>
      </c>
      <c r="C4498" s="4" t="s">
        <v>7042</v>
      </c>
      <c r="D4498" s="4" t="s">
        <v>3605</v>
      </c>
      <c r="E4498" s="4" t="s">
        <v>114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24</v>
      </c>
    </row>
    <row r="4499" spans="1:19" ht="26.25" hidden="1" customHeight="1" x14ac:dyDescent="0.25">
      <c r="A4499" s="10">
        <f>+SUBTOTAL(103,$B$5:B4499)</f>
        <v>244</v>
      </c>
      <c r="B4499" s="4" t="s">
        <v>3299</v>
      </c>
      <c r="C4499" s="4" t="s">
        <v>5815</v>
      </c>
      <c r="D4499" s="4" t="s">
        <v>1548</v>
      </c>
      <c r="E4499" s="4" t="s">
        <v>165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2887.84</v>
      </c>
      <c r="Q4499" s="7">
        <v>4213.04</v>
      </c>
      <c r="R4499" s="7">
        <v>17786.96</v>
      </c>
      <c r="S4499" s="4" t="s">
        <v>24</v>
      </c>
    </row>
    <row r="4500" spans="1:19" ht="26.25" hidden="1" customHeight="1" x14ac:dyDescent="0.25">
      <c r="A4500" s="10">
        <f>+SUBTOTAL(103,$B$5:B4500)</f>
        <v>244</v>
      </c>
      <c r="B4500" s="4" t="s">
        <v>3300</v>
      </c>
      <c r="C4500" s="4" t="s">
        <v>6375</v>
      </c>
      <c r="D4500" s="4" t="s">
        <v>413</v>
      </c>
      <c r="E4500" s="4" t="s">
        <v>57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38</v>
      </c>
    </row>
    <row r="4501" spans="1:19" ht="26.25" hidden="1" customHeight="1" x14ac:dyDescent="0.25">
      <c r="A4501" s="10">
        <f>+SUBTOTAL(103,$B$5:B4501)</f>
        <v>244</v>
      </c>
      <c r="B4501" s="4" t="s">
        <v>723</v>
      </c>
      <c r="C4501" s="4" t="s">
        <v>6405</v>
      </c>
      <c r="D4501" s="4" t="s">
        <v>2343</v>
      </c>
      <c r="E4501" s="4" t="s">
        <v>105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990.01</v>
      </c>
      <c r="Q4501" s="7">
        <v>2315.21</v>
      </c>
      <c r="R4501" s="7">
        <v>19684.79</v>
      </c>
      <c r="S4501" s="4" t="s">
        <v>24</v>
      </c>
    </row>
    <row r="4502" spans="1:19" ht="26.25" hidden="1" customHeight="1" x14ac:dyDescent="0.25">
      <c r="A4502" s="10">
        <f>+SUBTOTAL(103,$B$5:B4502)</f>
        <v>244</v>
      </c>
      <c r="B4502" s="4" t="s">
        <v>11466</v>
      </c>
      <c r="C4502" s="4" t="s">
        <v>11467</v>
      </c>
      <c r="D4502" s="4" t="s">
        <v>2341</v>
      </c>
      <c r="E4502" s="4" t="s">
        <v>114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24</v>
      </c>
    </row>
    <row r="4503" spans="1:19" ht="26.25" hidden="1" customHeight="1" x14ac:dyDescent="0.25">
      <c r="A4503" s="10">
        <f>+SUBTOTAL(103,$B$5:B4503)</f>
        <v>244</v>
      </c>
      <c r="B4503" s="4" t="s">
        <v>11468</v>
      </c>
      <c r="C4503" s="4" t="s">
        <v>11469</v>
      </c>
      <c r="D4503" s="4" t="s">
        <v>2341</v>
      </c>
      <c r="E4503" s="4" t="s">
        <v>114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4650.67</v>
      </c>
      <c r="Q4503" s="7">
        <v>5975.87</v>
      </c>
      <c r="R4503" s="7">
        <v>16024.130000000001</v>
      </c>
      <c r="S4503" s="4" t="s">
        <v>24</v>
      </c>
    </row>
    <row r="4504" spans="1:19" ht="26.25" hidden="1" customHeight="1" x14ac:dyDescent="0.25">
      <c r="A4504" s="10">
        <f>+SUBTOTAL(103,$B$5:B4504)</f>
        <v>244</v>
      </c>
      <c r="B4504" s="4" t="s">
        <v>3301</v>
      </c>
      <c r="C4504" s="4" t="s">
        <v>6573</v>
      </c>
      <c r="D4504" s="4" t="s">
        <v>1219</v>
      </c>
      <c r="E4504" s="4" t="s">
        <v>1929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50</v>
      </c>
      <c r="Q4504" s="7">
        <v>1375.2</v>
      </c>
      <c r="R4504" s="7">
        <v>20624.8</v>
      </c>
      <c r="S4504" s="4" t="s">
        <v>38</v>
      </c>
    </row>
    <row r="4505" spans="1:19" ht="26.25" hidden="1" customHeight="1" x14ac:dyDescent="0.25">
      <c r="A4505" s="10">
        <f>+SUBTOTAL(103,$B$5:B4505)</f>
        <v>244</v>
      </c>
      <c r="B4505" s="4" t="s">
        <v>11470</v>
      </c>
      <c r="C4505" s="4" t="s">
        <v>11471</v>
      </c>
      <c r="D4505" s="4" t="s">
        <v>2341</v>
      </c>
      <c r="E4505" s="4" t="s">
        <v>114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244</v>
      </c>
      <c r="B4506" s="4" t="s">
        <v>11472</v>
      </c>
      <c r="C4506" s="4" t="s">
        <v>11473</v>
      </c>
      <c r="D4506" s="4" t="s">
        <v>2341</v>
      </c>
      <c r="E4506" s="4" t="s">
        <v>114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customHeight="1" x14ac:dyDescent="0.25">
      <c r="A4507" s="10">
        <f>+SUBTOTAL(103,$B$5:B4507)</f>
        <v>245</v>
      </c>
      <c r="B4507" s="4" t="s">
        <v>3302</v>
      </c>
      <c r="C4507" s="4" t="s">
        <v>5795</v>
      </c>
      <c r="D4507" s="4" t="s">
        <v>1107</v>
      </c>
      <c r="E4507" s="4" t="s">
        <v>54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12510.07</v>
      </c>
      <c r="Q4507" s="7">
        <v>13835.27</v>
      </c>
      <c r="R4507" s="7">
        <v>8164.73</v>
      </c>
      <c r="S4507" s="4" t="s">
        <v>38</v>
      </c>
    </row>
    <row r="4508" spans="1:19" ht="26.25" hidden="1" customHeight="1" x14ac:dyDescent="0.25">
      <c r="A4508" s="10">
        <f>+SUBTOTAL(103,$B$5:B4508)</f>
        <v>245</v>
      </c>
      <c r="B4508" s="4" t="s">
        <v>11474</v>
      </c>
      <c r="C4508" s="4" t="s">
        <v>11475</v>
      </c>
      <c r="D4508" s="4" t="s">
        <v>2341</v>
      </c>
      <c r="E4508" s="4" t="s">
        <v>114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0</v>
      </c>
      <c r="Q4508" s="7">
        <v>1325.2</v>
      </c>
      <c r="R4508" s="7">
        <v>20674.8</v>
      </c>
      <c r="S4508" s="4" t="s">
        <v>24</v>
      </c>
    </row>
    <row r="4509" spans="1:19" ht="26.25" hidden="1" customHeight="1" x14ac:dyDescent="0.25">
      <c r="A4509" s="10">
        <f>+SUBTOTAL(103,$B$5:B4509)</f>
        <v>245</v>
      </c>
      <c r="B4509" s="4" t="s">
        <v>3303</v>
      </c>
      <c r="C4509" s="4" t="s">
        <v>6800</v>
      </c>
      <c r="D4509" s="4" t="s">
        <v>413</v>
      </c>
      <c r="E4509" s="4" t="s">
        <v>35</v>
      </c>
      <c r="F4509" s="4" t="s">
        <v>23</v>
      </c>
      <c r="G4509" s="12" t="s">
        <v>11626</v>
      </c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2686.04</v>
      </c>
      <c r="Q4509" s="7">
        <v>4011.24</v>
      </c>
      <c r="R4509" s="7">
        <v>17988.760000000002</v>
      </c>
      <c r="S4509" s="4" t="s">
        <v>24</v>
      </c>
    </row>
    <row r="4510" spans="1:19" ht="26.25" hidden="1" customHeight="1" x14ac:dyDescent="0.25">
      <c r="A4510" s="10">
        <f>+SUBTOTAL(103,$B$5:B4510)</f>
        <v>245</v>
      </c>
      <c r="B4510" s="4" t="s">
        <v>11477</v>
      </c>
      <c r="C4510" s="4" t="s">
        <v>11478</v>
      </c>
      <c r="D4510" s="4" t="s">
        <v>2341</v>
      </c>
      <c r="E4510" s="4" t="s">
        <v>114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2000</v>
      </c>
      <c r="Q4510" s="7">
        <v>3325.2</v>
      </c>
      <c r="R4510" s="7">
        <v>18674.8</v>
      </c>
      <c r="S4510" s="4" t="s">
        <v>24</v>
      </c>
    </row>
    <row r="4511" spans="1:19" ht="26.25" hidden="1" customHeight="1" x14ac:dyDescent="0.25">
      <c r="A4511" s="10">
        <f>+SUBTOTAL(103,$B$5:B4511)</f>
        <v>245</v>
      </c>
      <c r="B4511" s="4" t="s">
        <v>790</v>
      </c>
      <c r="C4511" s="4" t="s">
        <v>6835</v>
      </c>
      <c r="D4511" s="4" t="s">
        <v>3225</v>
      </c>
      <c r="E4511" s="4" t="s">
        <v>29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245</v>
      </c>
      <c r="B4512" s="4" t="s">
        <v>3304</v>
      </c>
      <c r="C4512" s="4" t="s">
        <v>6943</v>
      </c>
      <c r="D4512" s="4" t="s">
        <v>413</v>
      </c>
      <c r="E4512" s="4" t="s">
        <v>61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662.5</v>
      </c>
      <c r="Q4512" s="7">
        <v>1987.7</v>
      </c>
      <c r="R4512" s="7">
        <v>20012.3</v>
      </c>
      <c r="S4512" s="4" t="s">
        <v>38</v>
      </c>
    </row>
    <row r="4513" spans="1:19" ht="26.25" hidden="1" customHeight="1" x14ac:dyDescent="0.25">
      <c r="A4513" s="10">
        <f>+SUBTOTAL(103,$B$5:B4513)</f>
        <v>245</v>
      </c>
      <c r="B4513" s="4" t="s">
        <v>3305</v>
      </c>
      <c r="C4513" s="4" t="s">
        <v>7009</v>
      </c>
      <c r="D4513" s="4" t="s">
        <v>2371</v>
      </c>
      <c r="E4513" s="4" t="s">
        <v>61</v>
      </c>
      <c r="F4513" s="4" t="s">
        <v>23</v>
      </c>
      <c r="G4513" s="12" t="s">
        <v>11626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10828</v>
      </c>
      <c r="Q4513" s="7">
        <v>12153.2</v>
      </c>
      <c r="R4513" s="7">
        <v>9846.7999999999993</v>
      </c>
      <c r="S4513" s="4" t="s">
        <v>38</v>
      </c>
    </row>
    <row r="4514" spans="1:19" ht="26.25" hidden="1" customHeight="1" x14ac:dyDescent="0.25">
      <c r="A4514" s="10">
        <f>+SUBTOTAL(103,$B$5:B4514)</f>
        <v>245</v>
      </c>
      <c r="B4514" s="4" t="s">
        <v>3306</v>
      </c>
      <c r="C4514" s="4" t="s">
        <v>7052</v>
      </c>
      <c r="D4514" s="4" t="s">
        <v>308</v>
      </c>
      <c r="E4514" s="4" t="s">
        <v>63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38</v>
      </c>
    </row>
    <row r="4515" spans="1:19" ht="26.25" hidden="1" customHeight="1" x14ac:dyDescent="0.25">
      <c r="A4515" s="10">
        <f>+SUBTOTAL(103,$B$5:B4515)</f>
        <v>245</v>
      </c>
      <c r="B4515" s="4" t="s">
        <v>1872</v>
      </c>
      <c r="C4515" s="4" t="s">
        <v>7090</v>
      </c>
      <c r="D4515" s="4" t="s">
        <v>1219</v>
      </c>
      <c r="E4515" s="4" t="s">
        <v>59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245</v>
      </c>
      <c r="B4516" s="4" t="s">
        <v>11482</v>
      </c>
      <c r="C4516" s="4" t="s">
        <v>11578</v>
      </c>
      <c r="D4516" s="4" t="s">
        <v>2341</v>
      </c>
      <c r="E4516" s="4" t="s">
        <v>114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245</v>
      </c>
      <c r="B4517" s="4" t="s">
        <v>845</v>
      </c>
      <c r="C4517" s="4" t="s">
        <v>11579</v>
      </c>
      <c r="D4517" s="4" t="s">
        <v>2341</v>
      </c>
      <c r="E4517" s="4" t="s">
        <v>114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hidden="1" customHeight="1" x14ac:dyDescent="0.25">
      <c r="A4518" s="10">
        <f>+SUBTOTAL(103,$B$5:B4518)</f>
        <v>245</v>
      </c>
      <c r="B4518" s="4" t="s">
        <v>225</v>
      </c>
      <c r="C4518" s="4" t="s">
        <v>7214</v>
      </c>
      <c r="D4518" s="4" t="s">
        <v>2343</v>
      </c>
      <c r="E4518" s="4" t="s">
        <v>124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245</v>
      </c>
      <c r="B4519" s="4" t="s">
        <v>3063</v>
      </c>
      <c r="C4519" s="4" t="s">
        <v>7252</v>
      </c>
      <c r="D4519" s="4" t="s">
        <v>2343</v>
      </c>
      <c r="E4519" s="4" t="s">
        <v>105</v>
      </c>
      <c r="F4519" s="4" t="s">
        <v>23</v>
      </c>
      <c r="G4519" s="12" t="s">
        <v>11626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3616.94</v>
      </c>
      <c r="Q4519" s="7">
        <v>4942.1400000000003</v>
      </c>
      <c r="R4519" s="7">
        <v>17057.86</v>
      </c>
      <c r="S4519" s="4" t="s">
        <v>24</v>
      </c>
    </row>
    <row r="4520" spans="1:19" ht="26.25" hidden="1" customHeight="1" x14ac:dyDescent="0.25">
      <c r="A4520" s="10">
        <f>+SUBTOTAL(103,$B$5:B4520)</f>
        <v>245</v>
      </c>
      <c r="B4520" s="4" t="s">
        <v>3310</v>
      </c>
      <c r="C4520" s="4" t="s">
        <v>7257</v>
      </c>
      <c r="D4520" s="4" t="s">
        <v>2484</v>
      </c>
      <c r="E4520" s="4" t="s">
        <v>59</v>
      </c>
      <c r="F4520" s="4" t="s">
        <v>46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1715.46</v>
      </c>
      <c r="M4520" s="7">
        <v>25</v>
      </c>
      <c r="N4520" s="7">
        <v>0</v>
      </c>
      <c r="O4520" s="7"/>
      <c r="P4520" s="7">
        <v>0</v>
      </c>
      <c r="Q4520" s="7">
        <v>3040.66</v>
      </c>
      <c r="R4520" s="7">
        <v>18959.34</v>
      </c>
      <c r="S4520" s="4" t="s">
        <v>38</v>
      </c>
    </row>
    <row r="4521" spans="1:19" ht="26.25" hidden="1" customHeight="1" x14ac:dyDescent="0.25">
      <c r="A4521" s="10">
        <f>+SUBTOTAL(103,$B$5:B4521)</f>
        <v>245</v>
      </c>
      <c r="B4521" s="4" t="s">
        <v>871</v>
      </c>
      <c r="C4521" s="4" t="s">
        <v>7366</v>
      </c>
      <c r="D4521" s="4" t="s">
        <v>3311</v>
      </c>
      <c r="E4521" s="4" t="s">
        <v>57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245</v>
      </c>
      <c r="B4522" s="4" t="s">
        <v>873</v>
      </c>
      <c r="C4522" s="4" t="s">
        <v>5397</v>
      </c>
      <c r="D4522" s="4" t="s">
        <v>2341</v>
      </c>
      <c r="E4522" s="4" t="s">
        <v>114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245</v>
      </c>
      <c r="B4523" s="4" t="s">
        <v>3312</v>
      </c>
      <c r="C4523" s="4" t="s">
        <v>7384</v>
      </c>
      <c r="D4523" s="4" t="s">
        <v>3311</v>
      </c>
      <c r="E4523" s="4" t="s">
        <v>56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8994.57</v>
      </c>
      <c r="Q4523" s="7">
        <v>10319.77</v>
      </c>
      <c r="R4523" s="7">
        <v>11680.23</v>
      </c>
      <c r="S4523" s="4" t="s">
        <v>24</v>
      </c>
    </row>
    <row r="4524" spans="1:19" ht="26.25" hidden="1" customHeight="1" x14ac:dyDescent="0.25">
      <c r="A4524" s="10">
        <f>+SUBTOTAL(103,$B$5:B4524)</f>
        <v>245</v>
      </c>
      <c r="B4524" s="4" t="s">
        <v>446</v>
      </c>
      <c r="C4524" s="4" t="s">
        <v>11643</v>
      </c>
      <c r="D4524" s="4" t="s">
        <v>2341</v>
      </c>
      <c r="E4524" s="4" t="s">
        <v>114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245</v>
      </c>
      <c r="B4525" s="4" t="s">
        <v>4067</v>
      </c>
      <c r="C4525" s="4" t="s">
        <v>7453</v>
      </c>
      <c r="D4525" s="4" t="s">
        <v>282</v>
      </c>
      <c r="E4525" s="4" t="s">
        <v>94</v>
      </c>
      <c r="F4525" s="4" t="s">
        <v>23</v>
      </c>
      <c r="G4525" s="12" t="s">
        <v>11626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180</v>
      </c>
      <c r="O4525" s="7"/>
      <c r="P4525" s="7">
        <v>18397.150000000001</v>
      </c>
      <c r="Q4525" s="7">
        <v>19902.349999999999</v>
      </c>
      <c r="R4525" s="7">
        <v>2097.6500000000015</v>
      </c>
      <c r="S4525" s="4" t="s">
        <v>24</v>
      </c>
    </row>
    <row r="4526" spans="1:19" ht="26.25" hidden="1" customHeight="1" x14ac:dyDescent="0.25">
      <c r="A4526" s="10">
        <f>+SUBTOTAL(103,$B$5:B4526)</f>
        <v>245</v>
      </c>
      <c r="B4526" s="4" t="s">
        <v>3313</v>
      </c>
      <c r="C4526" s="4" t="s">
        <v>7583</v>
      </c>
      <c r="D4526" s="4" t="s">
        <v>413</v>
      </c>
      <c r="E4526" s="4" t="s">
        <v>165</v>
      </c>
      <c r="F4526" s="4" t="s">
        <v>23</v>
      </c>
      <c r="G4526" s="12" t="s">
        <v>11626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9459.94</v>
      </c>
      <c r="Q4526" s="7">
        <v>10785.14</v>
      </c>
      <c r="R4526" s="7">
        <v>11214.86</v>
      </c>
      <c r="S4526" s="4" t="s">
        <v>38</v>
      </c>
    </row>
    <row r="4527" spans="1:19" ht="26.25" hidden="1" customHeight="1" x14ac:dyDescent="0.25">
      <c r="A4527" s="10">
        <f>+SUBTOTAL(103,$B$5:B4527)</f>
        <v>245</v>
      </c>
      <c r="B4527" s="4" t="s">
        <v>3316</v>
      </c>
      <c r="C4527" s="4" t="s">
        <v>7709</v>
      </c>
      <c r="D4527" s="4" t="s">
        <v>109</v>
      </c>
      <c r="E4527" s="4" t="s">
        <v>59</v>
      </c>
      <c r="F4527" s="4" t="s">
        <v>46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245</v>
      </c>
      <c r="B4528" s="4" t="s">
        <v>3317</v>
      </c>
      <c r="C4528" s="4" t="s">
        <v>5440</v>
      </c>
      <c r="D4528" s="4" t="s">
        <v>1626</v>
      </c>
      <c r="E4528" s="4" t="s">
        <v>59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1715.46</v>
      </c>
      <c r="M4528" s="7">
        <v>25</v>
      </c>
      <c r="N4528" s="7">
        <v>0</v>
      </c>
      <c r="O4528" s="7"/>
      <c r="P4528" s="7">
        <v>0</v>
      </c>
      <c r="Q4528" s="7">
        <v>3040.66</v>
      </c>
      <c r="R4528" s="7">
        <v>18959.34</v>
      </c>
      <c r="S4528" s="4" t="s">
        <v>24</v>
      </c>
    </row>
    <row r="4529" spans="1:19" ht="26.25" hidden="1" customHeight="1" x14ac:dyDescent="0.25">
      <c r="A4529" s="10">
        <f>+SUBTOTAL(103,$B$5:B4529)</f>
        <v>245</v>
      </c>
      <c r="B4529" s="4" t="s">
        <v>3318</v>
      </c>
      <c r="C4529" s="4" t="s">
        <v>7717</v>
      </c>
      <c r="D4529" s="4" t="s">
        <v>2170</v>
      </c>
      <c r="E4529" s="4" t="s">
        <v>97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38</v>
      </c>
    </row>
    <row r="4530" spans="1:19" ht="26.25" hidden="1" customHeight="1" x14ac:dyDescent="0.25">
      <c r="A4530" s="10">
        <f>+SUBTOTAL(103,$B$5:B4530)</f>
        <v>245</v>
      </c>
      <c r="B4530" s="4" t="s">
        <v>3319</v>
      </c>
      <c r="C4530" s="4" t="s">
        <v>7766</v>
      </c>
      <c r="D4530" s="4" t="s">
        <v>413</v>
      </c>
      <c r="E4530" s="4" t="s">
        <v>121</v>
      </c>
      <c r="F4530" s="4" t="s">
        <v>23</v>
      </c>
      <c r="G4530" s="12" t="s">
        <v>11626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1715.46</v>
      </c>
      <c r="M4530" s="7">
        <v>25</v>
      </c>
      <c r="N4530" s="7">
        <v>120</v>
      </c>
      <c r="O4530" s="7"/>
      <c r="P4530" s="7">
        <v>4852.71</v>
      </c>
      <c r="Q4530" s="7">
        <v>8013.37</v>
      </c>
      <c r="R4530" s="7">
        <v>13986.630000000001</v>
      </c>
      <c r="S4530" s="4" t="s">
        <v>38</v>
      </c>
    </row>
    <row r="4531" spans="1:19" ht="26.25" hidden="1" customHeight="1" x14ac:dyDescent="0.25">
      <c r="A4531" s="10">
        <f>+SUBTOTAL(103,$B$5:B4531)</f>
        <v>245</v>
      </c>
      <c r="B4531" s="4" t="s">
        <v>11488</v>
      </c>
      <c r="C4531" s="4" t="s">
        <v>11019</v>
      </c>
      <c r="D4531" s="4" t="s">
        <v>2341</v>
      </c>
      <c r="E4531" s="4" t="s">
        <v>114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245</v>
      </c>
      <c r="B4532" s="4" t="s">
        <v>11489</v>
      </c>
      <c r="C4532" s="4" t="s">
        <v>11490</v>
      </c>
      <c r="D4532" s="4" t="s">
        <v>2341</v>
      </c>
      <c r="E4532" s="4" t="s">
        <v>114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1260</v>
      </c>
      <c r="Q4532" s="7">
        <v>2585.1999999999998</v>
      </c>
      <c r="R4532" s="7">
        <v>19414.8</v>
      </c>
      <c r="S4532" s="4" t="s">
        <v>24</v>
      </c>
    </row>
    <row r="4533" spans="1:19" ht="26.25" hidden="1" customHeight="1" x14ac:dyDescent="0.25">
      <c r="A4533" s="10">
        <f>+SUBTOTAL(103,$B$5:B4533)</f>
        <v>245</v>
      </c>
      <c r="B4533" s="4" t="s">
        <v>3104</v>
      </c>
      <c r="C4533" s="4" t="s">
        <v>8370</v>
      </c>
      <c r="D4533" s="4" t="s">
        <v>2341</v>
      </c>
      <c r="E4533" s="4" t="s">
        <v>114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245</v>
      </c>
      <c r="B4534" s="4" t="s">
        <v>3320</v>
      </c>
      <c r="C4534" s="4" t="s">
        <v>7999</v>
      </c>
      <c r="D4534" s="4" t="s">
        <v>1104</v>
      </c>
      <c r="E4534" s="4" t="s">
        <v>564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50</v>
      </c>
      <c r="Q4534" s="7">
        <v>1375.2</v>
      </c>
      <c r="R4534" s="7">
        <v>20624.8</v>
      </c>
      <c r="S4534" s="4" t="s">
        <v>38</v>
      </c>
    </row>
    <row r="4535" spans="1:19" ht="26.25" hidden="1" customHeight="1" x14ac:dyDescent="0.25">
      <c r="A4535" s="10">
        <f>+SUBTOTAL(103,$B$5:B4535)</f>
        <v>245</v>
      </c>
      <c r="B4535" s="4" t="s">
        <v>990</v>
      </c>
      <c r="C4535" s="4" t="s">
        <v>11493</v>
      </c>
      <c r="D4535" s="4" t="s">
        <v>2341</v>
      </c>
      <c r="E4535" s="4" t="s">
        <v>114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245</v>
      </c>
      <c r="B4536" s="4" t="s">
        <v>11586</v>
      </c>
      <c r="C4536" s="4" t="s">
        <v>11587</v>
      </c>
      <c r="D4536" s="4" t="s">
        <v>2341</v>
      </c>
      <c r="E4536" s="4" t="s">
        <v>114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245</v>
      </c>
      <c r="B4537" s="4" t="s">
        <v>992</v>
      </c>
      <c r="C4537" s="4" t="s">
        <v>5593</v>
      </c>
      <c r="D4537" s="4" t="s">
        <v>3311</v>
      </c>
      <c r="E4537" s="4" t="s">
        <v>3321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1160</v>
      </c>
      <c r="Q4537" s="7">
        <v>2485.1999999999998</v>
      </c>
      <c r="R4537" s="7">
        <v>19514.8</v>
      </c>
      <c r="S4537" s="4" t="s">
        <v>24</v>
      </c>
    </row>
    <row r="4538" spans="1:19" ht="26.25" hidden="1" customHeight="1" x14ac:dyDescent="0.25">
      <c r="A4538" s="10">
        <f>+SUBTOTAL(103,$B$5:B4538)</f>
        <v>245</v>
      </c>
      <c r="B4538" s="4" t="s">
        <v>992</v>
      </c>
      <c r="C4538" s="4" t="s">
        <v>8088</v>
      </c>
      <c r="D4538" s="4" t="s">
        <v>250</v>
      </c>
      <c r="E4538" s="4" t="s">
        <v>59</v>
      </c>
      <c r="F4538" s="4" t="s">
        <v>46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24</v>
      </c>
    </row>
    <row r="4539" spans="1:19" ht="26.25" hidden="1" customHeight="1" x14ac:dyDescent="0.25">
      <c r="A4539" s="10">
        <f>+SUBTOTAL(103,$B$5:B4539)</f>
        <v>245</v>
      </c>
      <c r="B4539" s="4" t="s">
        <v>992</v>
      </c>
      <c r="C4539" s="4" t="s">
        <v>8093</v>
      </c>
      <c r="D4539" s="4" t="s">
        <v>2343</v>
      </c>
      <c r="E4539" s="4" t="s">
        <v>63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24</v>
      </c>
    </row>
    <row r="4540" spans="1:19" ht="26.25" hidden="1" customHeight="1" x14ac:dyDescent="0.25">
      <c r="A4540" s="10">
        <f>+SUBTOTAL(103,$B$5:B4540)</f>
        <v>245</v>
      </c>
      <c r="B4540" s="4" t="s">
        <v>992</v>
      </c>
      <c r="C4540" s="4" t="s">
        <v>8498</v>
      </c>
      <c r="D4540" s="4" t="s">
        <v>2341</v>
      </c>
      <c r="E4540" s="4" t="s">
        <v>114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1325.2</v>
      </c>
      <c r="R4540" s="7">
        <v>20674.8</v>
      </c>
      <c r="S4540" s="4" t="s">
        <v>24</v>
      </c>
    </row>
    <row r="4541" spans="1:19" ht="26.25" hidden="1" customHeight="1" x14ac:dyDescent="0.25">
      <c r="A4541" s="10">
        <f>+SUBTOTAL(103,$B$5:B4541)</f>
        <v>245</v>
      </c>
      <c r="B4541" s="4" t="s">
        <v>1002</v>
      </c>
      <c r="C4541" s="4" t="s">
        <v>8163</v>
      </c>
      <c r="D4541" s="4" t="s">
        <v>282</v>
      </c>
      <c r="E4541" s="4" t="s">
        <v>165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11203.33</v>
      </c>
      <c r="Q4541" s="7">
        <v>12528.53</v>
      </c>
      <c r="R4541" s="7">
        <v>9471.4699999999993</v>
      </c>
      <c r="S4541" s="4" t="s">
        <v>24</v>
      </c>
    </row>
    <row r="4542" spans="1:19" ht="26.25" hidden="1" customHeight="1" x14ac:dyDescent="0.25">
      <c r="A4542" s="10">
        <f>+SUBTOTAL(103,$B$5:B4542)</f>
        <v>245</v>
      </c>
      <c r="B4542" s="4" t="s">
        <v>1012</v>
      </c>
      <c r="C4542" s="4" t="s">
        <v>8213</v>
      </c>
      <c r="D4542" s="4" t="s">
        <v>3311</v>
      </c>
      <c r="E4542" s="4" t="s">
        <v>3321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4109.22</v>
      </c>
      <c r="Q4542" s="7">
        <v>5434.42</v>
      </c>
      <c r="R4542" s="7">
        <v>16565.580000000002</v>
      </c>
      <c r="S4542" s="4" t="s">
        <v>24</v>
      </c>
    </row>
    <row r="4543" spans="1:19" ht="26.25" hidden="1" customHeight="1" x14ac:dyDescent="0.25">
      <c r="A4543" s="10">
        <f>+SUBTOTAL(103,$B$5:B4543)</f>
        <v>245</v>
      </c>
      <c r="B4543" s="4" t="s">
        <v>4797</v>
      </c>
      <c r="C4543" s="4" t="s">
        <v>7471</v>
      </c>
      <c r="D4543" s="4" t="s">
        <v>2341</v>
      </c>
      <c r="E4543" s="4" t="s">
        <v>114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245</v>
      </c>
      <c r="B4544" s="4" t="s">
        <v>3323</v>
      </c>
      <c r="C4544" s="4" t="s">
        <v>5456</v>
      </c>
      <c r="D4544" s="4" t="s">
        <v>1219</v>
      </c>
      <c r="E4544" s="4" t="s">
        <v>59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245</v>
      </c>
      <c r="B4545" s="4" t="s">
        <v>3323</v>
      </c>
      <c r="C4545" s="4" t="s">
        <v>11498</v>
      </c>
      <c r="D4545" s="4" t="s">
        <v>2341</v>
      </c>
      <c r="E4545" s="4" t="s">
        <v>114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245</v>
      </c>
      <c r="B4546" s="4" t="s">
        <v>11590</v>
      </c>
      <c r="C4546" s="4" t="s">
        <v>11591</v>
      </c>
      <c r="D4546" s="4" t="s">
        <v>2341</v>
      </c>
      <c r="E4546" s="4" t="s">
        <v>114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245</v>
      </c>
      <c r="B4547" s="4" t="s">
        <v>179</v>
      </c>
      <c r="C4547" s="4" t="s">
        <v>8465</v>
      </c>
      <c r="D4547" s="4" t="s">
        <v>1583</v>
      </c>
      <c r="E4547" s="4" t="s">
        <v>122</v>
      </c>
      <c r="F4547" s="4" t="s">
        <v>23</v>
      </c>
      <c r="G4547" s="12" t="s">
        <v>11626</v>
      </c>
      <c r="H4547" s="7">
        <v>22000</v>
      </c>
      <c r="I4547" s="7">
        <v>631.4</v>
      </c>
      <c r="J4547" s="7">
        <v>0</v>
      </c>
      <c r="K4547" s="7">
        <v>668.8</v>
      </c>
      <c r="L4547" s="7">
        <v>1715.46</v>
      </c>
      <c r="M4547" s="7">
        <v>25</v>
      </c>
      <c r="N4547" s="7">
        <v>0</v>
      </c>
      <c r="O4547" s="7"/>
      <c r="P4547" s="7">
        <v>0</v>
      </c>
      <c r="Q4547" s="7">
        <v>3040.66</v>
      </c>
      <c r="R4547" s="7">
        <v>18959.34</v>
      </c>
      <c r="S4547" s="4" t="s">
        <v>24</v>
      </c>
    </row>
    <row r="4548" spans="1:19" ht="26.25" hidden="1" customHeight="1" x14ac:dyDescent="0.25">
      <c r="A4548" s="10">
        <f>+SUBTOTAL(103,$B$5:B4548)</f>
        <v>245</v>
      </c>
      <c r="B4548" s="4" t="s">
        <v>469</v>
      </c>
      <c r="C4548" s="4" t="s">
        <v>5343</v>
      </c>
      <c r="D4548" s="4" t="s">
        <v>282</v>
      </c>
      <c r="E4548" s="4" t="s">
        <v>165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1715.46</v>
      </c>
      <c r="M4548" s="7">
        <v>25</v>
      </c>
      <c r="N4548" s="7">
        <v>0</v>
      </c>
      <c r="O4548" s="7"/>
      <c r="P4548" s="7">
        <v>0</v>
      </c>
      <c r="Q4548" s="7">
        <v>3040.66</v>
      </c>
      <c r="R4548" s="7">
        <v>18959.34</v>
      </c>
      <c r="S4548" s="4" t="s">
        <v>24</v>
      </c>
    </row>
    <row r="4549" spans="1:19" ht="26.25" hidden="1" customHeight="1" x14ac:dyDescent="0.25">
      <c r="A4549" s="10">
        <f>+SUBTOTAL(103,$B$5:B4549)</f>
        <v>245</v>
      </c>
      <c r="B4549" s="4" t="s">
        <v>3324</v>
      </c>
      <c r="C4549" s="4" t="s">
        <v>8575</v>
      </c>
      <c r="D4549" s="4" t="s">
        <v>413</v>
      </c>
      <c r="E4549" s="4" t="s">
        <v>57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245</v>
      </c>
      <c r="B4550" s="4" t="s">
        <v>2366</v>
      </c>
      <c r="C4550" s="4" t="s">
        <v>6092</v>
      </c>
      <c r="D4550" s="4" t="s">
        <v>2341</v>
      </c>
      <c r="E4550" s="4" t="s">
        <v>114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245</v>
      </c>
      <c r="B4551" s="4" t="s">
        <v>107</v>
      </c>
      <c r="C4551" s="4" t="s">
        <v>5476</v>
      </c>
      <c r="D4551" s="4" t="s">
        <v>2341</v>
      </c>
      <c r="E4551" s="4" t="s">
        <v>114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245</v>
      </c>
      <c r="B4552" s="4" t="s">
        <v>3325</v>
      </c>
      <c r="C4552" s="4" t="s">
        <v>6978</v>
      </c>
      <c r="D4552" s="4" t="s">
        <v>109</v>
      </c>
      <c r="E4552" s="4" t="s">
        <v>59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24</v>
      </c>
    </row>
    <row r="4553" spans="1:19" ht="26.25" hidden="1" customHeight="1" x14ac:dyDescent="0.25">
      <c r="A4553" s="10">
        <f>+SUBTOTAL(103,$B$5:B4553)</f>
        <v>245</v>
      </c>
      <c r="B4553" s="4" t="s">
        <v>1086</v>
      </c>
      <c r="C4553" s="4" t="s">
        <v>11444</v>
      </c>
      <c r="D4553" s="4" t="s">
        <v>2341</v>
      </c>
      <c r="E4553" s="4" t="s">
        <v>114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2000</v>
      </c>
      <c r="Q4553" s="7">
        <v>3325.2</v>
      </c>
      <c r="R4553" s="7">
        <v>18674.8</v>
      </c>
      <c r="S4553" s="4" t="s">
        <v>24</v>
      </c>
    </row>
    <row r="4554" spans="1:19" ht="26.25" hidden="1" customHeight="1" x14ac:dyDescent="0.25">
      <c r="A4554" s="10">
        <f>+SUBTOTAL(103,$B$5:B4554)</f>
        <v>245</v>
      </c>
      <c r="B4554" s="4" t="s">
        <v>1086</v>
      </c>
      <c r="C4554" s="4" t="s">
        <v>11501</v>
      </c>
      <c r="D4554" s="4" t="s">
        <v>2341</v>
      </c>
      <c r="E4554" s="4" t="s">
        <v>114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245</v>
      </c>
      <c r="B4555" s="4" t="s">
        <v>1975</v>
      </c>
      <c r="C4555" s="4" t="s">
        <v>11502</v>
      </c>
      <c r="D4555" s="4" t="s">
        <v>2341</v>
      </c>
      <c r="E4555" s="4" t="s">
        <v>114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245</v>
      </c>
      <c r="B4556" s="4" t="s">
        <v>1091</v>
      </c>
      <c r="C4556" s="4" t="s">
        <v>11660</v>
      </c>
      <c r="D4556" s="4" t="s">
        <v>2341</v>
      </c>
      <c r="E4556" s="4" t="s">
        <v>114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245</v>
      </c>
      <c r="B4557" s="4" t="s">
        <v>3326</v>
      </c>
      <c r="C4557" s="4" t="s">
        <v>8747</v>
      </c>
      <c r="D4557" s="4" t="s">
        <v>1219</v>
      </c>
      <c r="E4557" s="4" t="s">
        <v>191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1220</v>
      </c>
      <c r="Q4557" s="7">
        <v>2545.1999999999998</v>
      </c>
      <c r="R4557" s="7">
        <v>19454.8</v>
      </c>
      <c r="S4557" s="4" t="s">
        <v>24</v>
      </c>
    </row>
    <row r="4558" spans="1:19" ht="26.25" hidden="1" customHeight="1" x14ac:dyDescent="0.25">
      <c r="A4558" s="10">
        <f>+SUBTOTAL(103,$B$5:B4558)</f>
        <v>245</v>
      </c>
      <c r="B4558" s="4" t="s">
        <v>3327</v>
      </c>
      <c r="C4558" s="4" t="s">
        <v>5855</v>
      </c>
      <c r="D4558" s="4" t="s">
        <v>908</v>
      </c>
      <c r="E4558" s="4" t="s">
        <v>212</v>
      </c>
      <c r="F4558" s="4" t="s">
        <v>23</v>
      </c>
      <c r="G4558" s="12" t="s">
        <v>11626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4810.97</v>
      </c>
      <c r="Q4558" s="7">
        <v>6136.17</v>
      </c>
      <c r="R4558" s="7">
        <v>15863.83</v>
      </c>
      <c r="S4558" s="4" t="s">
        <v>38</v>
      </c>
    </row>
    <row r="4559" spans="1:19" ht="26.25" hidden="1" customHeight="1" x14ac:dyDescent="0.25">
      <c r="A4559" s="10">
        <f>+SUBTOTAL(103,$B$5:B4559)</f>
        <v>245</v>
      </c>
      <c r="B4559" s="4" t="s">
        <v>4360</v>
      </c>
      <c r="C4559" s="4" t="s">
        <v>11505</v>
      </c>
      <c r="D4559" s="4" t="s">
        <v>2341</v>
      </c>
      <c r="E4559" s="4" t="s">
        <v>114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customHeight="1" x14ac:dyDescent="0.25">
      <c r="A4560" s="10">
        <f>+SUBTOTAL(103,$B$5:B4560)</f>
        <v>246</v>
      </c>
      <c r="B4560" s="4" t="s">
        <v>11506</v>
      </c>
      <c r="C4560" s="4" t="s">
        <v>8042</v>
      </c>
      <c r="D4560" s="4" t="s">
        <v>1107</v>
      </c>
      <c r="E4560" s="4" t="s">
        <v>54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38</v>
      </c>
    </row>
    <row r="4561" spans="1:19" ht="26.25" hidden="1" customHeight="1" x14ac:dyDescent="0.25">
      <c r="A4561" s="10">
        <f>+SUBTOTAL(103,$B$5:B4561)</f>
        <v>246</v>
      </c>
      <c r="B4561" s="4" t="s">
        <v>3742</v>
      </c>
      <c r="C4561" s="4" t="s">
        <v>8819</v>
      </c>
      <c r="D4561" s="4" t="s">
        <v>102</v>
      </c>
      <c r="E4561" s="4" t="s">
        <v>5115</v>
      </c>
      <c r="F4561" s="4" t="s">
        <v>23</v>
      </c>
      <c r="G4561" s="12" t="s">
        <v>11626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160</v>
      </c>
      <c r="O4561" s="7"/>
      <c r="P4561" s="7">
        <v>50</v>
      </c>
      <c r="Q4561" s="7">
        <v>1535.2</v>
      </c>
      <c r="R4561" s="7">
        <v>20464.8</v>
      </c>
      <c r="S4561" s="4" t="s">
        <v>24</v>
      </c>
    </row>
    <row r="4562" spans="1:19" ht="26.25" hidden="1" customHeight="1" x14ac:dyDescent="0.25">
      <c r="A4562" s="10">
        <f>+SUBTOTAL(103,$B$5:B4562)</f>
        <v>246</v>
      </c>
      <c r="B4562" s="4" t="s">
        <v>10802</v>
      </c>
      <c r="C4562" s="4" t="s">
        <v>11507</v>
      </c>
      <c r="D4562" s="4" t="s">
        <v>2341</v>
      </c>
      <c r="E4562" s="4" t="s">
        <v>114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246</v>
      </c>
      <c r="B4563" s="4" t="s">
        <v>3328</v>
      </c>
      <c r="C4563" s="4" t="s">
        <v>5769</v>
      </c>
      <c r="D4563" s="4" t="s">
        <v>1107</v>
      </c>
      <c r="E4563" s="4" t="s">
        <v>119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50</v>
      </c>
      <c r="Q4563" s="7">
        <v>1375.2</v>
      </c>
      <c r="R4563" s="7">
        <v>20624.8</v>
      </c>
      <c r="S4563" s="4" t="s">
        <v>38</v>
      </c>
    </row>
    <row r="4564" spans="1:19" ht="26.25" hidden="1" customHeight="1" x14ac:dyDescent="0.25">
      <c r="A4564" s="10">
        <f>+SUBTOTAL(103,$B$5:B4564)</f>
        <v>246</v>
      </c>
      <c r="B4564" s="4" t="s">
        <v>2714</v>
      </c>
      <c r="C4564" s="4" t="s">
        <v>11508</v>
      </c>
      <c r="D4564" s="4" t="s">
        <v>2341</v>
      </c>
      <c r="E4564" s="4" t="s">
        <v>114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246</v>
      </c>
      <c r="B4565" s="4" t="s">
        <v>1658</v>
      </c>
      <c r="C4565" s="4" t="s">
        <v>10091</v>
      </c>
      <c r="D4565" s="4" t="s">
        <v>2341</v>
      </c>
      <c r="E4565" s="4" t="s">
        <v>114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246</v>
      </c>
      <c r="B4566" s="4" t="s">
        <v>2914</v>
      </c>
      <c r="C4566" s="4" t="s">
        <v>8901</v>
      </c>
      <c r="D4566" s="4" t="s">
        <v>910</v>
      </c>
      <c r="E4566" s="4" t="s">
        <v>11622</v>
      </c>
      <c r="F4566" s="4" t="s">
        <v>23</v>
      </c>
      <c r="G4566" s="12" t="s">
        <v>11626</v>
      </c>
      <c r="H4566" s="7">
        <v>22000</v>
      </c>
      <c r="I4566" s="7">
        <v>631.4</v>
      </c>
      <c r="J4566" s="7">
        <v>0</v>
      </c>
      <c r="K4566" s="7">
        <v>668.8</v>
      </c>
      <c r="L4566" s="7">
        <v>1715.46</v>
      </c>
      <c r="M4566" s="7">
        <v>25</v>
      </c>
      <c r="N4566" s="7">
        <v>0</v>
      </c>
      <c r="O4566" s="7"/>
      <c r="P4566" s="7">
        <v>11223.2</v>
      </c>
      <c r="Q4566" s="7">
        <v>14263.86</v>
      </c>
      <c r="R4566" s="7">
        <v>7736.1399999999994</v>
      </c>
      <c r="S4566" s="4" t="s">
        <v>38</v>
      </c>
    </row>
    <row r="4567" spans="1:19" ht="26.25" hidden="1" customHeight="1" x14ac:dyDescent="0.25">
      <c r="A4567" s="10">
        <f>+SUBTOTAL(103,$B$5:B4567)</f>
        <v>246</v>
      </c>
      <c r="B4567" s="4" t="s">
        <v>11664</v>
      </c>
      <c r="C4567" s="4" t="s">
        <v>11665</v>
      </c>
      <c r="D4567" s="4" t="s">
        <v>2341</v>
      </c>
      <c r="E4567" s="4" t="s">
        <v>114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246</v>
      </c>
      <c r="B4568" s="4" t="s">
        <v>476</v>
      </c>
      <c r="C4568" s="4" t="s">
        <v>11511</v>
      </c>
      <c r="D4568" s="4" t="s">
        <v>2341</v>
      </c>
      <c r="E4568" s="4" t="s">
        <v>114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1325.2</v>
      </c>
      <c r="R4568" s="7">
        <v>20674.8</v>
      </c>
      <c r="S4568" s="4" t="s">
        <v>24</v>
      </c>
    </row>
    <row r="4569" spans="1:19" ht="26.25" hidden="1" customHeight="1" x14ac:dyDescent="0.25">
      <c r="A4569" s="10">
        <f>+SUBTOTAL(103,$B$5:B4569)</f>
        <v>246</v>
      </c>
      <c r="B4569" s="4" t="s">
        <v>11401</v>
      </c>
      <c r="C4569" s="4" t="s">
        <v>11402</v>
      </c>
      <c r="D4569" s="4" t="s">
        <v>2341</v>
      </c>
      <c r="E4569" s="4" t="s">
        <v>61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246</v>
      </c>
      <c r="B4570" s="4" t="s">
        <v>2392</v>
      </c>
      <c r="C4570" s="4" t="s">
        <v>5470</v>
      </c>
      <c r="D4570" s="4" t="s">
        <v>2341</v>
      </c>
      <c r="E4570" s="4" t="s">
        <v>114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1260</v>
      </c>
      <c r="Q4570" s="7">
        <v>2585.1999999999998</v>
      </c>
      <c r="R4570" s="7">
        <v>19414.8</v>
      </c>
      <c r="S4570" s="4" t="s">
        <v>24</v>
      </c>
    </row>
    <row r="4571" spans="1:19" ht="26.25" hidden="1" customHeight="1" x14ac:dyDescent="0.25">
      <c r="A4571" s="10">
        <f>+SUBTOTAL(103,$B$5:B4571)</f>
        <v>246</v>
      </c>
      <c r="B4571" s="4" t="s">
        <v>11512</v>
      </c>
      <c r="C4571" s="4" t="s">
        <v>7209</v>
      </c>
      <c r="D4571" s="4" t="s">
        <v>2341</v>
      </c>
      <c r="E4571" s="4" t="s">
        <v>114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246</v>
      </c>
      <c r="B4572" s="4" t="s">
        <v>1147</v>
      </c>
      <c r="C4572" s="4" t="s">
        <v>5716</v>
      </c>
      <c r="D4572" s="4" t="s">
        <v>2341</v>
      </c>
      <c r="E4572" s="4" t="s">
        <v>114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1760</v>
      </c>
      <c r="Q4572" s="7">
        <v>3085.2</v>
      </c>
      <c r="R4572" s="7">
        <v>18914.8</v>
      </c>
      <c r="S4572" s="4" t="s">
        <v>24</v>
      </c>
    </row>
    <row r="4573" spans="1:19" ht="26.25" hidden="1" customHeight="1" x14ac:dyDescent="0.25">
      <c r="A4573" s="10">
        <f>+SUBTOTAL(103,$B$5:B4573)</f>
        <v>246</v>
      </c>
      <c r="B4573" s="4" t="s">
        <v>477</v>
      </c>
      <c r="C4573" s="4" t="s">
        <v>11514</v>
      </c>
      <c r="D4573" s="4" t="s">
        <v>2341</v>
      </c>
      <c r="E4573" s="4" t="s">
        <v>114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1760</v>
      </c>
      <c r="Q4573" s="7">
        <v>3085.2</v>
      </c>
      <c r="R4573" s="7">
        <v>18914.8</v>
      </c>
      <c r="S4573" s="4" t="s">
        <v>24</v>
      </c>
    </row>
    <row r="4574" spans="1:19" ht="26.25" hidden="1" customHeight="1" x14ac:dyDescent="0.25">
      <c r="A4574" s="10">
        <f>+SUBTOTAL(103,$B$5:B4574)</f>
        <v>246</v>
      </c>
      <c r="B4574" s="4" t="s">
        <v>5128</v>
      </c>
      <c r="C4574" s="4" t="s">
        <v>9097</v>
      </c>
      <c r="D4574" s="4" t="s">
        <v>102</v>
      </c>
      <c r="E4574" s="4" t="s">
        <v>59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1325.2</v>
      </c>
      <c r="R4574" s="7">
        <v>20674.8</v>
      </c>
      <c r="S4574" s="4" t="s">
        <v>24</v>
      </c>
    </row>
    <row r="4575" spans="1:19" ht="26.25" hidden="1" customHeight="1" x14ac:dyDescent="0.25">
      <c r="A4575" s="10">
        <f>+SUBTOTAL(103,$B$5:B4575)</f>
        <v>246</v>
      </c>
      <c r="B4575" s="4" t="s">
        <v>1155</v>
      </c>
      <c r="C4575" s="4" t="s">
        <v>11669</v>
      </c>
      <c r="D4575" s="4" t="s">
        <v>2341</v>
      </c>
      <c r="E4575" s="4" t="s">
        <v>114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1325.2</v>
      </c>
      <c r="R4575" s="7">
        <v>20674.8</v>
      </c>
      <c r="S4575" s="4" t="s">
        <v>24</v>
      </c>
    </row>
    <row r="4576" spans="1:19" ht="26.25" hidden="1" customHeight="1" x14ac:dyDescent="0.25">
      <c r="A4576" s="10">
        <f>+SUBTOTAL(103,$B$5:B4576)</f>
        <v>246</v>
      </c>
      <c r="B4576" s="4" t="s">
        <v>3329</v>
      </c>
      <c r="C4576" s="4" t="s">
        <v>9113</v>
      </c>
      <c r="D4576" s="4" t="s">
        <v>413</v>
      </c>
      <c r="E4576" s="4" t="s">
        <v>69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246</v>
      </c>
      <c r="B4577" s="4" t="s">
        <v>1157</v>
      </c>
      <c r="C4577" s="4" t="s">
        <v>11599</v>
      </c>
      <c r="D4577" s="4" t="s">
        <v>2341</v>
      </c>
      <c r="E4577" s="4" t="s">
        <v>114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246</v>
      </c>
      <c r="B4578" s="4" t="s">
        <v>3330</v>
      </c>
      <c r="C4578" s="4" t="s">
        <v>9172</v>
      </c>
      <c r="D4578" s="4" t="s">
        <v>1219</v>
      </c>
      <c r="E4578" s="4" t="s">
        <v>166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38</v>
      </c>
    </row>
    <row r="4579" spans="1:19" ht="26.25" hidden="1" customHeight="1" x14ac:dyDescent="0.25">
      <c r="A4579" s="10">
        <f>+SUBTOTAL(103,$B$5:B4579)</f>
        <v>246</v>
      </c>
      <c r="B4579" s="4" t="s">
        <v>3331</v>
      </c>
      <c r="C4579" s="4" t="s">
        <v>9178</v>
      </c>
      <c r="D4579" s="4" t="s">
        <v>413</v>
      </c>
      <c r="E4579" s="4" t="s">
        <v>94</v>
      </c>
      <c r="F4579" s="4" t="s">
        <v>23</v>
      </c>
      <c r="G4579" s="12" t="s">
        <v>11626</v>
      </c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100</v>
      </c>
      <c r="O4579" s="7"/>
      <c r="P4579" s="7">
        <v>711.04</v>
      </c>
      <c r="Q4579" s="7">
        <v>2136.2399999999998</v>
      </c>
      <c r="R4579" s="7">
        <v>19863.760000000002</v>
      </c>
      <c r="S4579" s="4" t="s">
        <v>38</v>
      </c>
    </row>
    <row r="4580" spans="1:19" ht="26.25" hidden="1" customHeight="1" x14ac:dyDescent="0.25">
      <c r="A4580" s="10">
        <f>+SUBTOTAL(103,$B$5:B4580)</f>
        <v>246</v>
      </c>
      <c r="B4580" s="4" t="s">
        <v>11515</v>
      </c>
      <c r="C4580" s="4" t="s">
        <v>6882</v>
      </c>
      <c r="D4580" s="4" t="s">
        <v>2341</v>
      </c>
      <c r="E4580" s="4" t="s">
        <v>114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246</v>
      </c>
      <c r="B4581" s="4" t="s">
        <v>1174</v>
      </c>
      <c r="C4581" s="4" t="s">
        <v>3896</v>
      </c>
      <c r="D4581" s="4" t="s">
        <v>2341</v>
      </c>
      <c r="E4581" s="4" t="s">
        <v>114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24</v>
      </c>
    </row>
    <row r="4582" spans="1:19" ht="26.25" hidden="1" customHeight="1" x14ac:dyDescent="0.25">
      <c r="A4582" s="10">
        <f>+SUBTOTAL(103,$B$5:B4582)</f>
        <v>246</v>
      </c>
      <c r="B4582" s="4" t="s">
        <v>2007</v>
      </c>
      <c r="C4582" s="4" t="s">
        <v>11516</v>
      </c>
      <c r="D4582" s="4" t="s">
        <v>1107</v>
      </c>
      <c r="E4582" s="4" t="s">
        <v>56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38</v>
      </c>
    </row>
    <row r="4583" spans="1:19" ht="26.25" hidden="1" customHeight="1" x14ac:dyDescent="0.25">
      <c r="A4583" s="10">
        <f>+SUBTOTAL(103,$B$5:B4583)</f>
        <v>246</v>
      </c>
      <c r="B4583" s="4" t="s">
        <v>1192</v>
      </c>
      <c r="C4583" s="4" t="s">
        <v>7042</v>
      </c>
      <c r="D4583" s="4" t="s">
        <v>3605</v>
      </c>
      <c r="E4583" s="4" t="s">
        <v>114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246</v>
      </c>
      <c r="B4584" s="4" t="s">
        <v>3332</v>
      </c>
      <c r="C4584" s="4" t="s">
        <v>9361</v>
      </c>
      <c r="D4584" s="4" t="s">
        <v>3333</v>
      </c>
      <c r="E4584" s="4" t="s">
        <v>61</v>
      </c>
      <c r="F4584" s="4" t="s">
        <v>23</v>
      </c>
      <c r="G4584" s="12" t="s">
        <v>11626</v>
      </c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11068.01</v>
      </c>
      <c r="Q4584" s="7">
        <v>12393.21</v>
      </c>
      <c r="R4584" s="7">
        <v>9606.7900000000009</v>
      </c>
      <c r="S4584" s="4" t="s">
        <v>38</v>
      </c>
    </row>
    <row r="4585" spans="1:19" ht="26.25" hidden="1" customHeight="1" x14ac:dyDescent="0.25">
      <c r="A4585" s="10">
        <f>+SUBTOTAL(103,$B$5:B4585)</f>
        <v>246</v>
      </c>
      <c r="B4585" s="4" t="s">
        <v>3334</v>
      </c>
      <c r="C4585" s="4" t="s">
        <v>9435</v>
      </c>
      <c r="D4585" s="4" t="s">
        <v>1219</v>
      </c>
      <c r="E4585" s="4" t="s">
        <v>59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38</v>
      </c>
    </row>
    <row r="4586" spans="1:19" ht="26.25" hidden="1" customHeight="1" x14ac:dyDescent="0.25">
      <c r="A4586" s="10">
        <f>+SUBTOTAL(103,$B$5:B4586)</f>
        <v>246</v>
      </c>
      <c r="B4586" s="4" t="s">
        <v>484</v>
      </c>
      <c r="C4586" s="4" t="s">
        <v>11605</v>
      </c>
      <c r="D4586" s="4" t="s">
        <v>2341</v>
      </c>
      <c r="E4586" s="4" t="s">
        <v>114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246</v>
      </c>
      <c r="B4587" s="4" t="s">
        <v>11671</v>
      </c>
      <c r="C4587" s="4" t="s">
        <v>11672</v>
      </c>
      <c r="D4587" s="4" t="s">
        <v>2341</v>
      </c>
      <c r="E4587" s="4" t="s">
        <v>114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246</v>
      </c>
      <c r="B4588" s="4" t="s">
        <v>11518</v>
      </c>
      <c r="C4588" s="4" t="s">
        <v>11519</v>
      </c>
      <c r="D4588" s="4" t="s">
        <v>2341</v>
      </c>
      <c r="E4588" s="4" t="s">
        <v>114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246</v>
      </c>
      <c r="B4589" s="4" t="s">
        <v>11314</v>
      </c>
      <c r="C4589" s="4" t="s">
        <v>10416</v>
      </c>
      <c r="D4589" s="4" t="s">
        <v>11358</v>
      </c>
      <c r="E4589" s="4" t="s">
        <v>76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246</v>
      </c>
      <c r="B4590" s="4" t="s">
        <v>199</v>
      </c>
      <c r="C4590" s="4" t="s">
        <v>11520</v>
      </c>
      <c r="D4590" s="4" t="s">
        <v>2341</v>
      </c>
      <c r="E4590" s="4" t="s">
        <v>114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24</v>
      </c>
    </row>
    <row r="4591" spans="1:19" ht="26.25" hidden="1" customHeight="1" x14ac:dyDescent="0.25">
      <c r="A4591" s="10">
        <f>+SUBTOTAL(103,$B$5:B4591)</f>
        <v>246</v>
      </c>
      <c r="B4591" s="4" t="s">
        <v>1275</v>
      </c>
      <c r="C4591" s="4" t="s">
        <v>9810</v>
      </c>
      <c r="D4591" s="4" t="s">
        <v>3311</v>
      </c>
      <c r="E4591" s="4" t="s">
        <v>56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24</v>
      </c>
    </row>
    <row r="4592" spans="1:19" ht="26.25" hidden="1" customHeight="1" x14ac:dyDescent="0.25">
      <c r="A4592" s="10">
        <f>+SUBTOTAL(103,$B$5:B4592)</f>
        <v>246</v>
      </c>
      <c r="B4592" s="4" t="s">
        <v>539</v>
      </c>
      <c r="C4592" s="4" t="s">
        <v>9891</v>
      </c>
      <c r="D4592" s="4" t="s">
        <v>332</v>
      </c>
      <c r="E4592" s="4" t="s">
        <v>69</v>
      </c>
      <c r="F4592" s="4" t="s">
        <v>23</v>
      </c>
      <c r="G4592" s="12" t="s">
        <v>11626</v>
      </c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1775</v>
      </c>
      <c r="Q4592" s="7">
        <v>3100.2</v>
      </c>
      <c r="R4592" s="7">
        <v>18899.8</v>
      </c>
      <c r="S4592" s="4" t="s">
        <v>24</v>
      </c>
    </row>
    <row r="4593" spans="1:19" ht="26.25" hidden="1" customHeight="1" x14ac:dyDescent="0.25">
      <c r="A4593" s="10">
        <f>+SUBTOTAL(103,$B$5:B4593)</f>
        <v>246</v>
      </c>
      <c r="B4593" s="4" t="s">
        <v>11522</v>
      </c>
      <c r="C4593" s="4" t="s">
        <v>9592</v>
      </c>
      <c r="D4593" s="4" t="s">
        <v>2341</v>
      </c>
      <c r="E4593" s="4" t="s">
        <v>114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246</v>
      </c>
      <c r="B4594" s="4" t="s">
        <v>1310</v>
      </c>
      <c r="C4594" s="4" t="s">
        <v>10016</v>
      </c>
      <c r="D4594" s="4" t="s">
        <v>413</v>
      </c>
      <c r="E4594" s="4" t="s">
        <v>29</v>
      </c>
      <c r="F4594" s="4" t="s">
        <v>23</v>
      </c>
      <c r="G4594" s="12" t="s">
        <v>11626</v>
      </c>
      <c r="H4594" s="7">
        <v>22000</v>
      </c>
      <c r="I4594" s="7">
        <v>631.4</v>
      </c>
      <c r="J4594" s="7">
        <v>0</v>
      </c>
      <c r="K4594" s="7">
        <v>668.8</v>
      </c>
      <c r="L4594" s="7">
        <v>1715.46</v>
      </c>
      <c r="M4594" s="7">
        <v>25</v>
      </c>
      <c r="N4594" s="7">
        <v>140</v>
      </c>
      <c r="O4594" s="7"/>
      <c r="P4594" s="7">
        <v>16790.189999999999</v>
      </c>
      <c r="Q4594" s="7">
        <v>19970.849999999999</v>
      </c>
      <c r="R4594" s="7">
        <v>2029.1500000000015</v>
      </c>
      <c r="S4594" s="4" t="s">
        <v>24</v>
      </c>
    </row>
    <row r="4595" spans="1:19" ht="26.25" hidden="1" customHeight="1" x14ac:dyDescent="0.25">
      <c r="A4595" s="10">
        <f>+SUBTOTAL(103,$B$5:B4595)</f>
        <v>246</v>
      </c>
      <c r="B4595" s="4" t="s">
        <v>11523</v>
      </c>
      <c r="C4595" s="4" t="s">
        <v>11524</v>
      </c>
      <c r="D4595" s="4" t="s">
        <v>2341</v>
      </c>
      <c r="E4595" s="4" t="s">
        <v>114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2500</v>
      </c>
      <c r="Q4595" s="7">
        <v>3825.2</v>
      </c>
      <c r="R4595" s="7">
        <v>18174.8</v>
      </c>
      <c r="S4595" s="4" t="s">
        <v>24</v>
      </c>
    </row>
    <row r="4596" spans="1:19" ht="26.25" hidden="1" customHeight="1" x14ac:dyDescent="0.25">
      <c r="A4596" s="10">
        <f>+SUBTOTAL(103,$B$5:B4596)</f>
        <v>246</v>
      </c>
      <c r="B4596" s="4" t="s">
        <v>286</v>
      </c>
      <c r="C4596" s="4" t="s">
        <v>11525</v>
      </c>
      <c r="D4596" s="4" t="s">
        <v>2341</v>
      </c>
      <c r="E4596" s="4" t="s">
        <v>114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5062.9399999999996</v>
      </c>
      <c r="Q4596" s="7">
        <v>6388.14</v>
      </c>
      <c r="R4596" s="7">
        <v>15611.86</v>
      </c>
      <c r="S4596" s="4" t="s">
        <v>24</v>
      </c>
    </row>
    <row r="4597" spans="1:19" ht="26.25" hidden="1" customHeight="1" x14ac:dyDescent="0.25">
      <c r="A4597" s="10">
        <f>+SUBTOTAL(103,$B$5:B4597)</f>
        <v>246</v>
      </c>
      <c r="B4597" s="4" t="s">
        <v>39</v>
      </c>
      <c r="C4597" s="4" t="s">
        <v>11526</v>
      </c>
      <c r="D4597" s="4" t="s">
        <v>2341</v>
      </c>
      <c r="E4597" s="4" t="s">
        <v>114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1325.2</v>
      </c>
      <c r="R4597" s="7">
        <v>20674.8</v>
      </c>
      <c r="S4597" s="4" t="s">
        <v>24</v>
      </c>
    </row>
    <row r="4598" spans="1:19" ht="26.25" hidden="1" customHeight="1" x14ac:dyDescent="0.25">
      <c r="A4598" s="10">
        <f>+SUBTOTAL(103,$B$5:B4598)</f>
        <v>246</v>
      </c>
      <c r="B4598" s="4" t="s">
        <v>2599</v>
      </c>
      <c r="C4598" s="4" t="s">
        <v>8570</v>
      </c>
      <c r="D4598" s="4" t="s">
        <v>1107</v>
      </c>
      <c r="E4598" s="4" t="s">
        <v>69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50</v>
      </c>
      <c r="Q4598" s="7">
        <v>1375.2</v>
      </c>
      <c r="R4598" s="7">
        <v>20624.8</v>
      </c>
      <c r="S4598" s="4" t="s">
        <v>38</v>
      </c>
    </row>
    <row r="4599" spans="1:19" ht="26.25" hidden="1" customHeight="1" x14ac:dyDescent="0.25">
      <c r="A4599" s="10">
        <f>+SUBTOTAL(103,$B$5:B4599)</f>
        <v>246</v>
      </c>
      <c r="B4599" s="4" t="s">
        <v>3335</v>
      </c>
      <c r="C4599" s="4" t="s">
        <v>10481</v>
      </c>
      <c r="D4599" s="4" t="s">
        <v>413</v>
      </c>
      <c r="E4599" s="4" t="s">
        <v>56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1325.2</v>
      </c>
      <c r="R4599" s="7">
        <v>20674.8</v>
      </c>
      <c r="S4599" s="4" t="s">
        <v>24</v>
      </c>
    </row>
    <row r="4600" spans="1:19" ht="26.25" hidden="1" customHeight="1" x14ac:dyDescent="0.25">
      <c r="A4600" s="10">
        <f>+SUBTOTAL(103,$B$5:B4600)</f>
        <v>246</v>
      </c>
      <c r="B4600" s="4" t="s">
        <v>4516</v>
      </c>
      <c r="C4600" s="4" t="s">
        <v>11531</v>
      </c>
      <c r="D4600" s="4" t="s">
        <v>2341</v>
      </c>
      <c r="E4600" s="4" t="s">
        <v>114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1400</v>
      </c>
      <c r="Q4600" s="7">
        <v>2725.2</v>
      </c>
      <c r="R4600" s="7">
        <v>19274.8</v>
      </c>
      <c r="S4600" s="4" t="s">
        <v>24</v>
      </c>
    </row>
    <row r="4601" spans="1:19" ht="26.25" hidden="1" customHeight="1" x14ac:dyDescent="0.25">
      <c r="A4601" s="10">
        <f>+SUBTOTAL(103,$B$5:B4601)</f>
        <v>246</v>
      </c>
      <c r="B4601" s="4" t="s">
        <v>3336</v>
      </c>
      <c r="C4601" s="4" t="s">
        <v>6759</v>
      </c>
      <c r="D4601" s="4" t="s">
        <v>1548</v>
      </c>
      <c r="E4601" s="4" t="s">
        <v>165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hidden="1" customHeight="1" x14ac:dyDescent="0.25">
      <c r="A4602" s="10">
        <f>+SUBTOTAL(103,$B$5:B4602)</f>
        <v>246</v>
      </c>
      <c r="B4602" s="4" t="s">
        <v>1738</v>
      </c>
      <c r="C4602" s="4" t="s">
        <v>11533</v>
      </c>
      <c r="D4602" s="4" t="s">
        <v>2341</v>
      </c>
      <c r="E4602" s="4" t="s">
        <v>114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246</v>
      </c>
      <c r="B4603" s="4" t="s">
        <v>3264</v>
      </c>
      <c r="C4603" s="4" t="s">
        <v>10630</v>
      </c>
      <c r="D4603" s="4" t="s">
        <v>908</v>
      </c>
      <c r="E4603" s="4" t="s">
        <v>27</v>
      </c>
      <c r="F4603" s="4" t="s">
        <v>23</v>
      </c>
      <c r="G4603" s="12" t="s">
        <v>11626</v>
      </c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38</v>
      </c>
    </row>
    <row r="4604" spans="1:19" ht="26.25" hidden="1" customHeight="1" x14ac:dyDescent="0.25">
      <c r="A4604" s="10">
        <f>+SUBTOTAL(103,$B$5:B4604)</f>
        <v>246</v>
      </c>
      <c r="B4604" s="4" t="s">
        <v>11534</v>
      </c>
      <c r="C4604" s="4" t="s">
        <v>11535</v>
      </c>
      <c r="D4604" s="4" t="s">
        <v>2341</v>
      </c>
      <c r="E4604" s="4" t="s">
        <v>114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246</v>
      </c>
      <c r="B4605" s="4" t="s">
        <v>3338</v>
      </c>
      <c r="C4605" s="4" t="s">
        <v>6772</v>
      </c>
      <c r="D4605" s="4" t="s">
        <v>2343</v>
      </c>
      <c r="E4605" s="4" t="s">
        <v>22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246</v>
      </c>
      <c r="B4606" s="4" t="s">
        <v>11538</v>
      </c>
      <c r="C4606" s="4" t="s">
        <v>11539</v>
      </c>
      <c r="D4606" s="4" t="s">
        <v>2341</v>
      </c>
      <c r="E4606" s="4" t="s">
        <v>114</v>
      </c>
      <c r="F4606" s="4" t="s">
        <v>23</v>
      </c>
      <c r="G4606" s="12"/>
      <c r="H4606" s="7">
        <v>22000</v>
      </c>
      <c r="I4606" s="7">
        <v>631.4</v>
      </c>
      <c r="J4606" s="7">
        <v>0</v>
      </c>
      <c r="K4606" s="7">
        <v>668.8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1325.2</v>
      </c>
      <c r="R4606" s="7">
        <v>20674.8</v>
      </c>
      <c r="S4606" s="4" t="s">
        <v>24</v>
      </c>
    </row>
    <row r="4607" spans="1:19" ht="26.25" hidden="1" customHeight="1" x14ac:dyDescent="0.25">
      <c r="A4607" s="10">
        <f>+SUBTOTAL(103,$B$5:B4607)</f>
        <v>246</v>
      </c>
      <c r="B4607" s="4" t="s">
        <v>3339</v>
      </c>
      <c r="C4607" s="4" t="s">
        <v>10803</v>
      </c>
      <c r="D4607" s="4" t="s">
        <v>102</v>
      </c>
      <c r="E4607" s="4" t="s">
        <v>35</v>
      </c>
      <c r="F4607" s="4" t="s">
        <v>23</v>
      </c>
      <c r="G4607" s="12" t="s">
        <v>11626</v>
      </c>
      <c r="H4607" s="7">
        <v>22000</v>
      </c>
      <c r="I4607" s="7">
        <v>631.4</v>
      </c>
      <c r="J4607" s="7">
        <v>0</v>
      </c>
      <c r="K4607" s="7">
        <v>668.8</v>
      </c>
      <c r="L4607" s="7">
        <v>1715.46</v>
      </c>
      <c r="M4607" s="7">
        <v>25</v>
      </c>
      <c r="N4607" s="7">
        <v>0</v>
      </c>
      <c r="O4607" s="7"/>
      <c r="P4607" s="7">
        <v>0</v>
      </c>
      <c r="Q4607" s="7">
        <v>3040.66</v>
      </c>
      <c r="R4607" s="7">
        <v>18959.34</v>
      </c>
      <c r="S4607" s="4" t="s">
        <v>38</v>
      </c>
    </row>
    <row r="4608" spans="1:19" ht="26.25" hidden="1" customHeight="1" x14ac:dyDescent="0.25">
      <c r="A4608" s="10">
        <f>+SUBTOTAL(103,$B$5:B4608)</f>
        <v>246</v>
      </c>
      <c r="B4608" s="4" t="s">
        <v>514</v>
      </c>
      <c r="C4608" s="4" t="s">
        <v>11617</v>
      </c>
      <c r="D4608" s="4" t="s">
        <v>2341</v>
      </c>
      <c r="E4608" s="4" t="s">
        <v>114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1325.2</v>
      </c>
      <c r="R4608" s="7">
        <v>20674.8</v>
      </c>
      <c r="S4608" s="4" t="s">
        <v>24</v>
      </c>
    </row>
    <row r="4609" spans="1:19" ht="26.25" hidden="1" customHeight="1" x14ac:dyDescent="0.25">
      <c r="A4609" s="10">
        <f>+SUBTOTAL(103,$B$5:B4609)</f>
        <v>246</v>
      </c>
      <c r="B4609" s="4" t="s">
        <v>3340</v>
      </c>
      <c r="C4609" s="4" t="s">
        <v>10547</v>
      </c>
      <c r="D4609" s="4" t="s">
        <v>1107</v>
      </c>
      <c r="E4609" s="4" t="s">
        <v>56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1422.08</v>
      </c>
      <c r="Q4609" s="7">
        <v>2747.28</v>
      </c>
      <c r="R4609" s="7">
        <v>19252.72</v>
      </c>
      <c r="S4609" s="4" t="s">
        <v>38</v>
      </c>
    </row>
    <row r="4610" spans="1:19" ht="26.25" hidden="1" customHeight="1" x14ac:dyDescent="0.25">
      <c r="A4610" s="10">
        <f>+SUBTOTAL(103,$B$5:B4610)</f>
        <v>246</v>
      </c>
      <c r="B4610" s="4" t="s">
        <v>11542</v>
      </c>
      <c r="C4610" s="4" t="s">
        <v>11543</v>
      </c>
      <c r="D4610" s="4" t="s">
        <v>2341</v>
      </c>
      <c r="E4610" s="4" t="s">
        <v>114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246</v>
      </c>
      <c r="B4611" s="4" t="s">
        <v>3341</v>
      </c>
      <c r="C4611" s="4" t="s">
        <v>10928</v>
      </c>
      <c r="D4611" s="4" t="s">
        <v>1219</v>
      </c>
      <c r="E4611" s="4" t="s">
        <v>171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50</v>
      </c>
      <c r="Q4611" s="7">
        <v>1375.2</v>
      </c>
      <c r="R4611" s="7">
        <v>20624.8</v>
      </c>
      <c r="S4611" s="4" t="s">
        <v>38</v>
      </c>
    </row>
    <row r="4612" spans="1:19" ht="26.25" hidden="1" customHeight="1" x14ac:dyDescent="0.25">
      <c r="A4612" s="10">
        <f>+SUBTOTAL(103,$B$5:B4612)</f>
        <v>246</v>
      </c>
      <c r="B4612" s="4" t="s">
        <v>11690</v>
      </c>
      <c r="C4612" s="4" t="s">
        <v>11691</v>
      </c>
      <c r="D4612" s="4" t="s">
        <v>2341</v>
      </c>
      <c r="E4612" s="4" t="s">
        <v>114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1325.2</v>
      </c>
      <c r="R4612" s="7">
        <v>20674.8</v>
      </c>
      <c r="S4612" s="4" t="s">
        <v>24</v>
      </c>
    </row>
    <row r="4613" spans="1:19" ht="26.25" hidden="1" customHeight="1" x14ac:dyDescent="0.25">
      <c r="A4613" s="10">
        <f>+SUBTOTAL(103,$B$5:B4613)</f>
        <v>246</v>
      </c>
      <c r="B4613" s="4" t="s">
        <v>11546</v>
      </c>
      <c r="C4613" s="4" t="s">
        <v>11547</v>
      </c>
      <c r="D4613" s="4" t="s">
        <v>2341</v>
      </c>
      <c r="E4613" s="4" t="s">
        <v>114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1325.2</v>
      </c>
      <c r="R4613" s="7">
        <v>20674.8</v>
      </c>
      <c r="S4613" s="4" t="s">
        <v>24</v>
      </c>
    </row>
    <row r="4614" spans="1:19" ht="26.25" hidden="1" customHeight="1" x14ac:dyDescent="0.25">
      <c r="A4614" s="10">
        <f>+SUBTOTAL(103,$B$5:B4614)</f>
        <v>246</v>
      </c>
      <c r="B4614" s="4" t="s">
        <v>11548</v>
      </c>
      <c r="C4614" s="4" t="s">
        <v>11549</v>
      </c>
      <c r="D4614" s="4" t="s">
        <v>2341</v>
      </c>
      <c r="E4614" s="4" t="s">
        <v>114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1325.2</v>
      </c>
      <c r="R4614" s="7">
        <v>20674.8</v>
      </c>
      <c r="S4614" s="4" t="s">
        <v>24</v>
      </c>
    </row>
    <row r="4615" spans="1:19" ht="26.25" hidden="1" customHeight="1" x14ac:dyDescent="0.25">
      <c r="A4615" s="10">
        <f>+SUBTOTAL(103,$B$5:B4615)</f>
        <v>246</v>
      </c>
      <c r="B4615" s="4" t="s">
        <v>5024</v>
      </c>
      <c r="C4615" s="4" t="s">
        <v>11550</v>
      </c>
      <c r="D4615" s="4" t="s">
        <v>2341</v>
      </c>
      <c r="E4615" s="4" t="s">
        <v>114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1900</v>
      </c>
      <c r="Q4615" s="7">
        <v>3225.2</v>
      </c>
      <c r="R4615" s="7">
        <v>18774.8</v>
      </c>
      <c r="S4615" s="4" t="s">
        <v>24</v>
      </c>
    </row>
    <row r="4616" spans="1:19" ht="26.25" hidden="1" customHeight="1" x14ac:dyDescent="0.25">
      <c r="A4616" s="10">
        <f>+SUBTOTAL(103,$B$5:B4616)</f>
        <v>246</v>
      </c>
      <c r="B4616" s="4" t="s">
        <v>3342</v>
      </c>
      <c r="C4616" s="4" t="s">
        <v>11091</v>
      </c>
      <c r="D4616" s="4" t="s">
        <v>413</v>
      </c>
      <c r="E4616" s="4" t="s">
        <v>57</v>
      </c>
      <c r="F4616" s="4" t="s">
        <v>23</v>
      </c>
      <c r="G4616" s="12"/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1325.2</v>
      </c>
      <c r="R4616" s="7">
        <v>20674.8</v>
      </c>
      <c r="S4616" s="4" t="s">
        <v>38</v>
      </c>
    </row>
    <row r="4617" spans="1:19" ht="26.25" hidden="1" customHeight="1" x14ac:dyDescent="0.25">
      <c r="A4617" s="10">
        <f>+SUBTOTAL(103,$B$5:B4617)</f>
        <v>246</v>
      </c>
      <c r="B4617" s="4" t="s">
        <v>3343</v>
      </c>
      <c r="C4617" s="4" t="s">
        <v>5395</v>
      </c>
      <c r="D4617" s="4" t="s">
        <v>1107</v>
      </c>
      <c r="E4617" s="4" t="s">
        <v>103</v>
      </c>
      <c r="F4617" s="4" t="s">
        <v>23</v>
      </c>
      <c r="G4617" s="12" t="s">
        <v>11626</v>
      </c>
      <c r="H4617" s="7">
        <v>21945</v>
      </c>
      <c r="I4617" s="7">
        <v>629.82000000000005</v>
      </c>
      <c r="J4617" s="7">
        <v>0</v>
      </c>
      <c r="K4617" s="7">
        <v>667.13</v>
      </c>
      <c r="L4617" s="7">
        <v>0</v>
      </c>
      <c r="M4617" s="7">
        <v>25</v>
      </c>
      <c r="N4617" s="7">
        <v>0</v>
      </c>
      <c r="O4617" s="7"/>
      <c r="P4617" s="7">
        <v>4301.1899999999996</v>
      </c>
      <c r="Q4617" s="7">
        <v>5623.14</v>
      </c>
      <c r="R4617" s="7">
        <v>16321.86</v>
      </c>
      <c r="S4617" s="4" t="s">
        <v>38</v>
      </c>
    </row>
    <row r="4618" spans="1:19" ht="26.25" hidden="1" customHeight="1" x14ac:dyDescent="0.25">
      <c r="A4618" s="10">
        <f>+SUBTOTAL(103,$B$5:B4618)</f>
        <v>246</v>
      </c>
      <c r="B4618" s="4" t="s">
        <v>217</v>
      </c>
      <c r="C4618" s="4" t="s">
        <v>5843</v>
      </c>
      <c r="D4618" s="4" t="s">
        <v>413</v>
      </c>
      <c r="E4618" s="4" t="s">
        <v>141</v>
      </c>
      <c r="F4618" s="4" t="s">
        <v>23</v>
      </c>
      <c r="G4618" s="12" t="s">
        <v>11626</v>
      </c>
      <c r="H4618" s="7">
        <v>21930.04</v>
      </c>
      <c r="I4618" s="7">
        <v>629.39</v>
      </c>
      <c r="J4618" s="7">
        <v>0</v>
      </c>
      <c r="K4618" s="7">
        <v>666.67</v>
      </c>
      <c r="L4618" s="7">
        <v>0</v>
      </c>
      <c r="M4618" s="7">
        <v>25</v>
      </c>
      <c r="N4618" s="7">
        <v>120</v>
      </c>
      <c r="O4618" s="7"/>
      <c r="P4618" s="7">
        <v>50</v>
      </c>
      <c r="Q4618" s="7">
        <v>1491.06</v>
      </c>
      <c r="R4618" s="7">
        <v>20438.98</v>
      </c>
      <c r="S4618" s="4" t="s">
        <v>24</v>
      </c>
    </row>
    <row r="4619" spans="1:19" ht="26.25" hidden="1" customHeight="1" x14ac:dyDescent="0.25">
      <c r="A4619" s="10">
        <f>+SUBTOTAL(103,$B$5:B4619)</f>
        <v>246</v>
      </c>
      <c r="B4619" s="4" t="s">
        <v>3344</v>
      </c>
      <c r="C4619" s="4" t="s">
        <v>10650</v>
      </c>
      <c r="D4619" s="4" t="s">
        <v>1219</v>
      </c>
      <c r="E4619" s="4" t="s">
        <v>56</v>
      </c>
      <c r="F4619" s="4" t="s">
        <v>23</v>
      </c>
      <c r="G4619" s="12"/>
      <c r="H4619" s="7">
        <v>21930</v>
      </c>
      <c r="I4619" s="7">
        <v>629.39</v>
      </c>
      <c r="J4619" s="7">
        <v>0</v>
      </c>
      <c r="K4619" s="7">
        <v>666.67</v>
      </c>
      <c r="L4619" s="7">
        <v>0</v>
      </c>
      <c r="M4619" s="7">
        <v>25</v>
      </c>
      <c r="N4619" s="7">
        <v>0</v>
      </c>
      <c r="O4619" s="7"/>
      <c r="P4619" s="7">
        <v>355.52</v>
      </c>
      <c r="Q4619" s="7">
        <v>1676.58</v>
      </c>
      <c r="R4619" s="7">
        <v>20253.419999999998</v>
      </c>
      <c r="S4619" s="4" t="s">
        <v>24</v>
      </c>
    </row>
    <row r="4620" spans="1:19" ht="26.25" hidden="1" customHeight="1" x14ac:dyDescent="0.25">
      <c r="A4620" s="10">
        <f>+SUBTOTAL(103,$B$5:B4620)</f>
        <v>246</v>
      </c>
      <c r="B4620" s="4" t="s">
        <v>3345</v>
      </c>
      <c r="C4620" s="4" t="s">
        <v>9321</v>
      </c>
      <c r="D4620" s="4" t="s">
        <v>2870</v>
      </c>
      <c r="E4620" s="4" t="s">
        <v>63</v>
      </c>
      <c r="F4620" s="4" t="s">
        <v>23</v>
      </c>
      <c r="G4620" s="12"/>
      <c r="H4620" s="7">
        <v>21917.42</v>
      </c>
      <c r="I4620" s="7">
        <v>629.03</v>
      </c>
      <c r="J4620" s="7">
        <v>0</v>
      </c>
      <c r="K4620" s="7">
        <v>666.29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1320.32</v>
      </c>
      <c r="R4620" s="7">
        <v>20597.099999999999</v>
      </c>
      <c r="S4620" s="4" t="s">
        <v>38</v>
      </c>
    </row>
    <row r="4621" spans="1:19" ht="26.25" hidden="1" customHeight="1" x14ac:dyDescent="0.25">
      <c r="A4621" s="10">
        <f>+SUBTOTAL(103,$B$5:B4621)</f>
        <v>246</v>
      </c>
      <c r="B4621" s="4" t="s">
        <v>3346</v>
      </c>
      <c r="C4621" s="4" t="s">
        <v>10901</v>
      </c>
      <c r="D4621" s="4" t="s">
        <v>375</v>
      </c>
      <c r="E4621" s="4" t="s">
        <v>27</v>
      </c>
      <c r="F4621" s="4" t="s">
        <v>23</v>
      </c>
      <c r="G4621" s="12" t="s">
        <v>11626</v>
      </c>
      <c r="H4621" s="7">
        <v>21840</v>
      </c>
      <c r="I4621" s="7">
        <v>626.80999999999995</v>
      </c>
      <c r="J4621" s="7">
        <v>0</v>
      </c>
      <c r="K4621" s="7">
        <v>663.94</v>
      </c>
      <c r="L4621" s="7">
        <v>1715.46</v>
      </c>
      <c r="M4621" s="7">
        <v>25</v>
      </c>
      <c r="N4621" s="7">
        <v>100</v>
      </c>
      <c r="O4621" s="7"/>
      <c r="P4621" s="7">
        <v>4341.24</v>
      </c>
      <c r="Q4621" s="7">
        <v>7472.45</v>
      </c>
      <c r="R4621" s="7">
        <v>14367.55</v>
      </c>
      <c r="S4621" s="4" t="s">
        <v>38</v>
      </c>
    </row>
    <row r="4622" spans="1:19" ht="26.25" hidden="1" customHeight="1" x14ac:dyDescent="0.25">
      <c r="A4622" s="10">
        <f>+SUBTOTAL(103,$B$5:B4622)</f>
        <v>246</v>
      </c>
      <c r="B4622" s="4" t="s">
        <v>3347</v>
      </c>
      <c r="C4622" s="4" t="s">
        <v>6782</v>
      </c>
      <c r="D4622" s="4" t="s">
        <v>603</v>
      </c>
      <c r="E4622" s="4" t="s">
        <v>564</v>
      </c>
      <c r="F4622" s="4" t="s">
        <v>23</v>
      </c>
      <c r="G4622" s="12"/>
      <c r="H4622" s="7">
        <v>21821.25</v>
      </c>
      <c r="I4622" s="7">
        <v>626.27</v>
      </c>
      <c r="J4622" s="7">
        <v>0</v>
      </c>
      <c r="K4622" s="7">
        <v>663.37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1314.64</v>
      </c>
      <c r="R4622" s="7">
        <v>20506.61</v>
      </c>
      <c r="S4622" s="4" t="s">
        <v>38</v>
      </c>
    </row>
    <row r="4623" spans="1:19" ht="26.25" hidden="1" customHeight="1" x14ac:dyDescent="0.25">
      <c r="A4623" s="10">
        <f>+SUBTOTAL(103,$B$5:B4623)</f>
        <v>246</v>
      </c>
      <c r="B4623" s="4" t="s">
        <v>3348</v>
      </c>
      <c r="C4623" s="4" t="s">
        <v>10548</v>
      </c>
      <c r="D4623" s="4" t="s">
        <v>109</v>
      </c>
      <c r="E4623" s="4" t="s">
        <v>52</v>
      </c>
      <c r="F4623" s="4" t="s">
        <v>46</v>
      </c>
      <c r="G4623" s="12"/>
      <c r="H4623" s="7">
        <v>21821</v>
      </c>
      <c r="I4623" s="7">
        <v>626.26</v>
      </c>
      <c r="J4623" s="7">
        <v>0</v>
      </c>
      <c r="K4623" s="7">
        <v>663.36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1314.62</v>
      </c>
      <c r="R4623" s="7">
        <v>20506.38</v>
      </c>
      <c r="S4623" s="4" t="s">
        <v>24</v>
      </c>
    </row>
    <row r="4624" spans="1:19" ht="26.25" hidden="1" customHeight="1" x14ac:dyDescent="0.25">
      <c r="A4624" s="10">
        <f>+SUBTOTAL(103,$B$5:B4624)</f>
        <v>246</v>
      </c>
      <c r="B4624" s="4" t="s">
        <v>3349</v>
      </c>
      <c r="C4624" s="4" t="s">
        <v>7016</v>
      </c>
      <c r="D4624" s="4" t="s">
        <v>1219</v>
      </c>
      <c r="E4624" s="4" t="s">
        <v>52</v>
      </c>
      <c r="F4624" s="4" t="s">
        <v>23</v>
      </c>
      <c r="G4624" s="12"/>
      <c r="H4624" s="7">
        <v>21813.78</v>
      </c>
      <c r="I4624" s="7">
        <v>626.05999999999995</v>
      </c>
      <c r="J4624" s="7">
        <v>0</v>
      </c>
      <c r="K4624" s="7">
        <v>663.14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1314.2</v>
      </c>
      <c r="R4624" s="7">
        <v>20499.579999999998</v>
      </c>
      <c r="S4624" s="4" t="s">
        <v>38</v>
      </c>
    </row>
    <row r="4625" spans="1:19" ht="26.25" hidden="1" customHeight="1" x14ac:dyDescent="0.25">
      <c r="A4625" s="10">
        <f>+SUBTOTAL(103,$B$5:B4625)</f>
        <v>246</v>
      </c>
      <c r="B4625" s="4" t="s">
        <v>3350</v>
      </c>
      <c r="C4625" s="4" t="s">
        <v>5616</v>
      </c>
      <c r="D4625" s="4" t="s">
        <v>844</v>
      </c>
      <c r="E4625" s="4" t="s">
        <v>59</v>
      </c>
      <c r="F4625" s="4" t="s">
        <v>23</v>
      </c>
      <c r="G4625" s="12"/>
      <c r="H4625" s="7">
        <v>21779</v>
      </c>
      <c r="I4625" s="7">
        <v>625.05999999999995</v>
      </c>
      <c r="J4625" s="7">
        <v>0</v>
      </c>
      <c r="K4625" s="7">
        <v>662.08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1312.14</v>
      </c>
      <c r="R4625" s="7">
        <v>20466.86</v>
      </c>
      <c r="S4625" s="4" t="s">
        <v>38</v>
      </c>
    </row>
    <row r="4626" spans="1:19" ht="26.25" hidden="1" customHeight="1" x14ac:dyDescent="0.25">
      <c r="A4626" s="10">
        <f>+SUBTOTAL(103,$B$5:B4626)</f>
        <v>246</v>
      </c>
      <c r="B4626" s="4" t="s">
        <v>3351</v>
      </c>
      <c r="C4626" s="4" t="s">
        <v>8770</v>
      </c>
      <c r="D4626" s="4" t="s">
        <v>413</v>
      </c>
      <c r="E4626" s="4" t="s">
        <v>173</v>
      </c>
      <c r="F4626" s="4" t="s">
        <v>23</v>
      </c>
      <c r="G4626" s="12" t="s">
        <v>11626</v>
      </c>
      <c r="H4626" s="7">
        <v>21752.5</v>
      </c>
      <c r="I4626" s="7">
        <v>624.29999999999995</v>
      </c>
      <c r="J4626" s="7">
        <v>0</v>
      </c>
      <c r="K4626" s="7">
        <v>661.28</v>
      </c>
      <c r="L4626" s="7">
        <v>0</v>
      </c>
      <c r="M4626" s="7">
        <v>25</v>
      </c>
      <c r="N4626" s="7">
        <v>0</v>
      </c>
      <c r="O4626" s="7"/>
      <c r="P4626" s="7">
        <v>3384.19</v>
      </c>
      <c r="Q4626" s="7">
        <v>4694.7700000000004</v>
      </c>
      <c r="R4626" s="7">
        <v>17057.73</v>
      </c>
      <c r="S4626" s="4" t="s">
        <v>38</v>
      </c>
    </row>
    <row r="4627" spans="1:19" ht="26.25" hidden="1" customHeight="1" x14ac:dyDescent="0.25">
      <c r="A4627" s="10">
        <f>+SUBTOTAL(103,$B$5:B4627)</f>
        <v>246</v>
      </c>
      <c r="B4627" s="4" t="s">
        <v>3352</v>
      </c>
      <c r="C4627" s="4" t="s">
        <v>9924</v>
      </c>
      <c r="D4627" s="4" t="s">
        <v>1104</v>
      </c>
      <c r="E4627" s="4" t="s">
        <v>11621</v>
      </c>
      <c r="F4627" s="4" t="s">
        <v>23</v>
      </c>
      <c r="G4627" s="12" t="s">
        <v>11626</v>
      </c>
      <c r="H4627" s="7">
        <v>21743.4</v>
      </c>
      <c r="I4627" s="7">
        <v>624.04</v>
      </c>
      <c r="J4627" s="7">
        <v>0</v>
      </c>
      <c r="K4627" s="7">
        <v>661</v>
      </c>
      <c r="L4627" s="7">
        <v>0</v>
      </c>
      <c r="M4627" s="7">
        <v>25</v>
      </c>
      <c r="N4627" s="7">
        <v>180</v>
      </c>
      <c r="O4627" s="7"/>
      <c r="P4627" s="7">
        <v>1257.0999999999999</v>
      </c>
      <c r="Q4627" s="7">
        <v>2747.14</v>
      </c>
      <c r="R4627" s="7">
        <v>18996.260000000002</v>
      </c>
      <c r="S4627" s="4" t="s">
        <v>24</v>
      </c>
    </row>
    <row r="4628" spans="1:19" ht="26.25" hidden="1" customHeight="1" x14ac:dyDescent="0.25">
      <c r="A4628" s="10">
        <f>+SUBTOTAL(103,$B$5:B4628)</f>
        <v>246</v>
      </c>
      <c r="B4628" s="4" t="s">
        <v>1060</v>
      </c>
      <c r="C4628" s="4" t="s">
        <v>6020</v>
      </c>
      <c r="D4628" s="4" t="s">
        <v>603</v>
      </c>
      <c r="E4628" s="4" t="s">
        <v>63</v>
      </c>
      <c r="F4628" s="4" t="s">
        <v>23</v>
      </c>
      <c r="G4628" s="12"/>
      <c r="H4628" s="7">
        <v>21742.7</v>
      </c>
      <c r="I4628" s="7">
        <v>624.02</v>
      </c>
      <c r="J4628" s="7">
        <v>0</v>
      </c>
      <c r="K4628" s="7">
        <v>660.98</v>
      </c>
      <c r="L4628" s="7">
        <v>0</v>
      </c>
      <c r="M4628" s="7">
        <v>25</v>
      </c>
      <c r="N4628" s="7">
        <v>0</v>
      </c>
      <c r="O4628" s="7"/>
      <c r="P4628" s="7">
        <v>217</v>
      </c>
      <c r="Q4628" s="7">
        <v>1527</v>
      </c>
      <c r="R4628" s="7">
        <v>20215.7</v>
      </c>
      <c r="S4628" s="4" t="s">
        <v>24</v>
      </c>
    </row>
    <row r="4629" spans="1:19" ht="26.25" hidden="1" customHeight="1" x14ac:dyDescent="0.25">
      <c r="A4629" s="10">
        <f>+SUBTOTAL(103,$B$5:B4629)</f>
        <v>246</v>
      </c>
      <c r="B4629" s="4" t="s">
        <v>1215</v>
      </c>
      <c r="C4629" s="4" t="s">
        <v>9401</v>
      </c>
      <c r="D4629" s="4" t="s">
        <v>379</v>
      </c>
      <c r="E4629" s="4" t="s">
        <v>165</v>
      </c>
      <c r="F4629" s="4" t="s">
        <v>23</v>
      </c>
      <c r="G4629" s="12" t="s">
        <v>11626</v>
      </c>
      <c r="H4629" s="7">
        <v>21735</v>
      </c>
      <c r="I4629" s="7">
        <v>623.79</v>
      </c>
      <c r="J4629" s="7">
        <v>0</v>
      </c>
      <c r="K4629" s="7">
        <v>660.74</v>
      </c>
      <c r="L4629" s="7">
        <v>0</v>
      </c>
      <c r="M4629" s="7">
        <v>25</v>
      </c>
      <c r="N4629" s="7">
        <v>0</v>
      </c>
      <c r="O4629" s="7"/>
      <c r="P4629" s="7">
        <v>12893.26</v>
      </c>
      <c r="Q4629" s="7">
        <v>14202.79</v>
      </c>
      <c r="R4629" s="7">
        <v>7532.2099999999991</v>
      </c>
      <c r="S4629" s="4" t="s">
        <v>38</v>
      </c>
    </row>
    <row r="4630" spans="1:19" ht="26.25" hidden="1" customHeight="1" x14ac:dyDescent="0.25">
      <c r="A4630" s="10">
        <f>+SUBTOTAL(103,$B$5:B4630)</f>
        <v>246</v>
      </c>
      <c r="B4630" s="4" t="s">
        <v>3353</v>
      </c>
      <c r="C4630" s="4" t="s">
        <v>6459</v>
      </c>
      <c r="D4630" s="4" t="s">
        <v>413</v>
      </c>
      <c r="E4630" s="4" t="s">
        <v>61</v>
      </c>
      <c r="F4630" s="4" t="s">
        <v>23</v>
      </c>
      <c r="G4630" s="12" t="s">
        <v>11626</v>
      </c>
      <c r="H4630" s="7">
        <v>21582.35</v>
      </c>
      <c r="I4630" s="7">
        <v>619.41</v>
      </c>
      <c r="J4630" s="7">
        <v>0</v>
      </c>
      <c r="K4630" s="7">
        <v>656.1</v>
      </c>
      <c r="L4630" s="7">
        <v>1715.46</v>
      </c>
      <c r="M4630" s="7">
        <v>25</v>
      </c>
      <c r="N4630" s="7">
        <v>0</v>
      </c>
      <c r="O4630" s="7"/>
      <c r="P4630" s="7">
        <v>18546.38</v>
      </c>
      <c r="Q4630" s="7">
        <v>21562.35</v>
      </c>
      <c r="R4630" s="7">
        <v>20</v>
      </c>
      <c r="S4630" s="4" t="s">
        <v>38</v>
      </c>
    </row>
    <row r="4631" spans="1:19" ht="26.25" hidden="1" customHeight="1" x14ac:dyDescent="0.25">
      <c r="A4631" s="10">
        <f>+SUBTOTAL(103,$B$5:B4631)</f>
        <v>246</v>
      </c>
      <c r="B4631" s="4" t="s">
        <v>3355</v>
      </c>
      <c r="C4631" s="4" t="s">
        <v>7771</v>
      </c>
      <c r="D4631" s="4" t="s">
        <v>860</v>
      </c>
      <c r="E4631" s="4" t="s">
        <v>5206</v>
      </c>
      <c r="F4631" s="4" t="s">
        <v>23</v>
      </c>
      <c r="G4631" s="12" t="s">
        <v>11626</v>
      </c>
      <c r="H4631" s="7">
        <v>21510.06</v>
      </c>
      <c r="I4631" s="7">
        <v>617.34</v>
      </c>
      <c r="J4631" s="7">
        <v>0</v>
      </c>
      <c r="K4631" s="7">
        <v>653.91</v>
      </c>
      <c r="L4631" s="7">
        <v>1715.46</v>
      </c>
      <c r="M4631" s="7">
        <v>25</v>
      </c>
      <c r="N4631" s="7">
        <v>0</v>
      </c>
      <c r="O4631" s="7"/>
      <c r="P4631" s="7">
        <v>18478.349999999999</v>
      </c>
      <c r="Q4631" s="7">
        <v>21490.06</v>
      </c>
      <c r="R4631" s="7">
        <v>20</v>
      </c>
      <c r="S4631" s="4" t="s">
        <v>38</v>
      </c>
    </row>
    <row r="4632" spans="1:19" ht="26.25" hidden="1" customHeight="1" x14ac:dyDescent="0.25">
      <c r="A4632" s="10">
        <f>+SUBTOTAL(103,$B$5:B4632)</f>
        <v>246</v>
      </c>
      <c r="B4632" s="4" t="s">
        <v>1737</v>
      </c>
      <c r="C4632" s="4" t="s">
        <v>10200</v>
      </c>
      <c r="D4632" s="4" t="s">
        <v>3356</v>
      </c>
      <c r="E4632" s="4" t="s">
        <v>52</v>
      </c>
      <c r="F4632" s="4" t="s">
        <v>46</v>
      </c>
      <c r="G4632" s="12"/>
      <c r="H4632" s="7">
        <v>21505</v>
      </c>
      <c r="I4632" s="7">
        <v>617.19000000000005</v>
      </c>
      <c r="J4632" s="7">
        <v>0</v>
      </c>
      <c r="K4632" s="7">
        <v>653.75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1295.94</v>
      </c>
      <c r="R4632" s="7">
        <v>20209.060000000001</v>
      </c>
      <c r="S4632" s="4" t="s">
        <v>38</v>
      </c>
    </row>
    <row r="4633" spans="1:19" ht="26.25" hidden="1" customHeight="1" x14ac:dyDescent="0.25">
      <c r="A4633" s="10">
        <f>+SUBTOTAL(103,$B$5:B4633)</f>
        <v>246</v>
      </c>
      <c r="B4633" s="4" t="s">
        <v>3717</v>
      </c>
      <c r="C4633" s="4" t="s">
        <v>6025</v>
      </c>
      <c r="D4633" s="4" t="s">
        <v>908</v>
      </c>
      <c r="E4633" s="4" t="s">
        <v>165</v>
      </c>
      <c r="F4633" s="4" t="s">
        <v>23</v>
      </c>
      <c r="G4633" s="12" t="s">
        <v>11626</v>
      </c>
      <c r="H4633" s="7">
        <v>21500</v>
      </c>
      <c r="I4633" s="7">
        <v>617.04999999999995</v>
      </c>
      <c r="J4633" s="7">
        <v>0</v>
      </c>
      <c r="K4633" s="7">
        <v>653.6</v>
      </c>
      <c r="L4633" s="7">
        <v>0</v>
      </c>
      <c r="M4633" s="7">
        <v>25</v>
      </c>
      <c r="N4633" s="7">
        <v>0</v>
      </c>
      <c r="O4633" s="7"/>
      <c r="P4633" s="7">
        <v>50</v>
      </c>
      <c r="Q4633" s="7">
        <v>1345.65</v>
      </c>
      <c r="R4633" s="7">
        <v>20154.349999999999</v>
      </c>
      <c r="S4633" s="4" t="s">
        <v>38</v>
      </c>
    </row>
    <row r="4634" spans="1:19" ht="26.25" hidden="1" customHeight="1" x14ac:dyDescent="0.25">
      <c r="A4634" s="10">
        <f>+SUBTOTAL(103,$B$5:B4634)</f>
        <v>246</v>
      </c>
      <c r="B4634" s="4" t="s">
        <v>3907</v>
      </c>
      <c r="C4634" s="4" t="s">
        <v>10092</v>
      </c>
      <c r="D4634" s="4" t="s">
        <v>292</v>
      </c>
      <c r="E4634" s="4" t="s">
        <v>220</v>
      </c>
      <c r="F4634" s="4" t="s">
        <v>293</v>
      </c>
      <c r="G4634" s="12"/>
      <c r="H4634" s="7">
        <v>21500</v>
      </c>
      <c r="I4634" s="7">
        <v>0</v>
      </c>
      <c r="J4634" s="7">
        <v>0</v>
      </c>
      <c r="K4634" s="7">
        <v>0</v>
      </c>
      <c r="L4634" s="7">
        <v>0</v>
      </c>
      <c r="M4634" s="7">
        <v>0</v>
      </c>
      <c r="N4634" s="7">
        <v>0</v>
      </c>
      <c r="O4634" s="7"/>
      <c r="P4634" s="7">
        <v>0</v>
      </c>
      <c r="Q4634" s="7">
        <v>0</v>
      </c>
      <c r="R4634" s="7">
        <v>21500</v>
      </c>
      <c r="S4634" s="4" t="s">
        <v>38</v>
      </c>
    </row>
    <row r="4635" spans="1:19" ht="26.25" hidden="1" customHeight="1" x14ac:dyDescent="0.25">
      <c r="A4635" s="10">
        <f>+SUBTOTAL(103,$B$5:B4635)</f>
        <v>246</v>
      </c>
      <c r="B4635" s="4" t="s">
        <v>3357</v>
      </c>
      <c r="C4635" s="4" t="s">
        <v>7845</v>
      </c>
      <c r="D4635" s="4" t="s">
        <v>1107</v>
      </c>
      <c r="E4635" s="4" t="s">
        <v>59</v>
      </c>
      <c r="F4635" s="4" t="s">
        <v>23</v>
      </c>
      <c r="G4635" s="12"/>
      <c r="H4635" s="7">
        <v>21418.38</v>
      </c>
      <c r="I4635" s="7">
        <v>614.71</v>
      </c>
      <c r="J4635" s="7">
        <v>0</v>
      </c>
      <c r="K4635" s="7">
        <v>651.12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1290.83</v>
      </c>
      <c r="R4635" s="7">
        <v>20127.550000000003</v>
      </c>
      <c r="S4635" s="4" t="s">
        <v>38</v>
      </c>
    </row>
    <row r="4636" spans="1:19" ht="26.25" hidden="1" customHeight="1" x14ac:dyDescent="0.25">
      <c r="A4636" s="10">
        <f>+SUBTOTAL(103,$B$5:B4636)</f>
        <v>246</v>
      </c>
      <c r="B4636" s="4" t="s">
        <v>1091</v>
      </c>
      <c r="C4636" s="4" t="s">
        <v>5544</v>
      </c>
      <c r="D4636" s="4" t="s">
        <v>154</v>
      </c>
      <c r="E4636" s="4" t="s">
        <v>183</v>
      </c>
      <c r="F4636" s="4" t="s">
        <v>23</v>
      </c>
      <c r="G4636" s="12"/>
      <c r="H4636" s="7">
        <v>21387.85</v>
      </c>
      <c r="I4636" s="7">
        <v>613.83000000000004</v>
      </c>
      <c r="J4636" s="7">
        <v>0</v>
      </c>
      <c r="K4636" s="7">
        <v>650.19000000000005</v>
      </c>
      <c r="L4636" s="7">
        <v>0</v>
      </c>
      <c r="M4636" s="7">
        <v>25</v>
      </c>
      <c r="N4636" s="7">
        <v>0</v>
      </c>
      <c r="O4636" s="7"/>
      <c r="P4636" s="7">
        <v>614</v>
      </c>
      <c r="Q4636" s="7">
        <v>1903.02</v>
      </c>
      <c r="R4636" s="7">
        <v>19484.829999999998</v>
      </c>
      <c r="S4636" s="4" t="s">
        <v>24</v>
      </c>
    </row>
    <row r="4637" spans="1:19" ht="26.25" hidden="1" customHeight="1" x14ac:dyDescent="0.25">
      <c r="A4637" s="10">
        <f>+SUBTOTAL(103,$B$5:B4637)</f>
        <v>246</v>
      </c>
      <c r="B4637" s="4" t="s">
        <v>3358</v>
      </c>
      <c r="C4637" s="4" t="s">
        <v>6030</v>
      </c>
      <c r="D4637" s="4" t="s">
        <v>306</v>
      </c>
      <c r="E4637" s="4" t="s">
        <v>94</v>
      </c>
      <c r="F4637" s="4" t="s">
        <v>126</v>
      </c>
      <c r="G4637" s="12"/>
      <c r="H4637" s="7">
        <v>21386.73</v>
      </c>
      <c r="I4637" s="7">
        <v>613.79999999999995</v>
      </c>
      <c r="J4637" s="7">
        <v>0</v>
      </c>
      <c r="K4637" s="7">
        <v>650.16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1288.96</v>
      </c>
      <c r="R4637" s="7">
        <v>20097.77</v>
      </c>
      <c r="S4637" s="4" t="s">
        <v>38</v>
      </c>
    </row>
    <row r="4638" spans="1:19" ht="26.25" hidden="1" customHeight="1" x14ac:dyDescent="0.25">
      <c r="A4638" s="10">
        <f>+SUBTOTAL(103,$B$5:B4638)</f>
        <v>246</v>
      </c>
      <c r="B4638" s="4" t="s">
        <v>3359</v>
      </c>
      <c r="C4638" s="4" t="s">
        <v>5716</v>
      </c>
      <c r="D4638" s="4" t="s">
        <v>306</v>
      </c>
      <c r="E4638" s="4" t="s">
        <v>94</v>
      </c>
      <c r="F4638" s="4" t="s">
        <v>126</v>
      </c>
      <c r="G4638" s="12"/>
      <c r="H4638" s="7">
        <v>21386.73</v>
      </c>
      <c r="I4638" s="7">
        <v>613.79999999999995</v>
      </c>
      <c r="J4638" s="7">
        <v>0</v>
      </c>
      <c r="K4638" s="7">
        <v>650.16</v>
      </c>
      <c r="L4638" s="7">
        <v>0</v>
      </c>
      <c r="M4638" s="7">
        <v>25</v>
      </c>
      <c r="N4638" s="7">
        <v>0</v>
      </c>
      <c r="O4638" s="7"/>
      <c r="P4638" s="7">
        <v>2448.5</v>
      </c>
      <c r="Q4638" s="7">
        <v>3737.46</v>
      </c>
      <c r="R4638" s="7">
        <v>17649.27</v>
      </c>
      <c r="S4638" s="4" t="s">
        <v>24</v>
      </c>
    </row>
    <row r="4639" spans="1:19" ht="26.25" hidden="1" customHeight="1" x14ac:dyDescent="0.25">
      <c r="A4639" s="10">
        <f>+SUBTOTAL(103,$B$5:B4639)</f>
        <v>246</v>
      </c>
      <c r="B4639" s="4" t="s">
        <v>3360</v>
      </c>
      <c r="C4639" s="4" t="s">
        <v>1738</v>
      </c>
      <c r="D4639" s="4" t="s">
        <v>413</v>
      </c>
      <c r="E4639" s="4" t="s">
        <v>110</v>
      </c>
      <c r="F4639" s="4" t="s">
        <v>23</v>
      </c>
      <c r="G4639" s="12" t="s">
        <v>11626</v>
      </c>
      <c r="H4639" s="7">
        <v>21386.73</v>
      </c>
      <c r="I4639" s="7">
        <v>613.79999999999995</v>
      </c>
      <c r="J4639" s="7">
        <v>0</v>
      </c>
      <c r="K4639" s="7">
        <v>650.16</v>
      </c>
      <c r="L4639" s="7">
        <v>0</v>
      </c>
      <c r="M4639" s="7">
        <v>25</v>
      </c>
      <c r="N4639" s="7">
        <v>0</v>
      </c>
      <c r="O4639" s="7"/>
      <c r="P4639" s="7">
        <v>4792.32</v>
      </c>
      <c r="Q4639" s="7">
        <v>6081.28</v>
      </c>
      <c r="R4639" s="7">
        <v>15305.45</v>
      </c>
      <c r="S4639" s="4" t="s">
        <v>38</v>
      </c>
    </row>
    <row r="4640" spans="1:19" ht="26.25" hidden="1" customHeight="1" x14ac:dyDescent="0.25">
      <c r="A4640" s="10">
        <f>+SUBTOTAL(103,$B$5:B4640)</f>
        <v>246</v>
      </c>
      <c r="B4640" s="4" t="s">
        <v>3361</v>
      </c>
      <c r="C4640" s="4" t="s">
        <v>9869</v>
      </c>
      <c r="D4640" s="4" t="s">
        <v>308</v>
      </c>
      <c r="E4640" s="4" t="s">
        <v>52</v>
      </c>
      <c r="F4640" s="4" t="s">
        <v>23</v>
      </c>
      <c r="G4640" s="12" t="s">
        <v>11626</v>
      </c>
      <c r="H4640" s="7">
        <v>21323.69</v>
      </c>
      <c r="I4640" s="7">
        <v>611.99</v>
      </c>
      <c r="J4640" s="7">
        <v>0</v>
      </c>
      <c r="K4640" s="7">
        <v>648.24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1285.23</v>
      </c>
      <c r="R4640" s="7">
        <v>20038.46</v>
      </c>
      <c r="S4640" s="4" t="s">
        <v>38</v>
      </c>
    </row>
    <row r="4641" spans="1:19" ht="26.25" customHeight="1" x14ac:dyDescent="0.25">
      <c r="A4641" s="10">
        <f>+SUBTOTAL(103,$B$5:B4641)</f>
        <v>247</v>
      </c>
      <c r="B4641" s="4" t="s">
        <v>436</v>
      </c>
      <c r="C4641" s="4" t="s">
        <v>7007</v>
      </c>
      <c r="D4641" s="4" t="s">
        <v>3362</v>
      </c>
      <c r="E4641" s="4" t="s">
        <v>54</v>
      </c>
      <c r="F4641" s="4" t="s">
        <v>23</v>
      </c>
      <c r="G4641" s="12"/>
      <c r="H4641" s="7">
        <v>21291.78</v>
      </c>
      <c r="I4641" s="7">
        <v>611.07000000000005</v>
      </c>
      <c r="J4641" s="7">
        <v>0</v>
      </c>
      <c r="K4641" s="7">
        <v>647.27</v>
      </c>
      <c r="L4641" s="7">
        <v>0</v>
      </c>
      <c r="M4641" s="7">
        <v>25</v>
      </c>
      <c r="N4641" s="7">
        <v>0</v>
      </c>
      <c r="O4641" s="7"/>
      <c r="P4641" s="7">
        <v>1801.5</v>
      </c>
      <c r="Q4641" s="7">
        <v>3084.84</v>
      </c>
      <c r="R4641" s="7">
        <v>18206.939999999999</v>
      </c>
      <c r="S4641" s="4" t="s">
        <v>24</v>
      </c>
    </row>
    <row r="4642" spans="1:19" ht="26.25" hidden="1" customHeight="1" x14ac:dyDescent="0.25">
      <c r="A4642" s="10">
        <f>+SUBTOTAL(103,$B$5:B4642)</f>
        <v>247</v>
      </c>
      <c r="B4642" s="4" t="s">
        <v>3363</v>
      </c>
      <c r="C4642" s="4" t="s">
        <v>6380</v>
      </c>
      <c r="D4642" s="4" t="s">
        <v>109</v>
      </c>
      <c r="E4642" s="4" t="s">
        <v>121</v>
      </c>
      <c r="F4642" s="4" t="s">
        <v>23</v>
      </c>
      <c r="G4642" s="12" t="s">
        <v>11626</v>
      </c>
      <c r="H4642" s="7">
        <v>21262.5</v>
      </c>
      <c r="I4642" s="7">
        <v>610.23</v>
      </c>
      <c r="J4642" s="7">
        <v>0</v>
      </c>
      <c r="K4642" s="7">
        <v>646.38</v>
      </c>
      <c r="L4642" s="7">
        <v>0</v>
      </c>
      <c r="M4642" s="7">
        <v>25</v>
      </c>
      <c r="N4642" s="7">
        <v>140</v>
      </c>
      <c r="O4642" s="7"/>
      <c r="P4642" s="7">
        <v>2591.67</v>
      </c>
      <c r="Q4642" s="7">
        <v>4013.28</v>
      </c>
      <c r="R4642" s="7">
        <v>17249.22</v>
      </c>
      <c r="S4642" s="4" t="s">
        <v>24</v>
      </c>
    </row>
    <row r="4643" spans="1:19" ht="26.25" hidden="1" customHeight="1" x14ac:dyDescent="0.25">
      <c r="A4643" s="10">
        <f>+SUBTOTAL(103,$B$5:B4643)</f>
        <v>247</v>
      </c>
      <c r="B4643" s="4" t="s">
        <v>3364</v>
      </c>
      <c r="C4643" s="4" t="s">
        <v>5333</v>
      </c>
      <c r="D4643" s="4" t="s">
        <v>375</v>
      </c>
      <c r="E4643" s="4" t="s">
        <v>88</v>
      </c>
      <c r="F4643" s="4" t="s">
        <v>23</v>
      </c>
      <c r="G4643" s="12" t="s">
        <v>11626</v>
      </c>
      <c r="H4643" s="7">
        <v>21175</v>
      </c>
      <c r="I4643" s="7">
        <v>607.72</v>
      </c>
      <c r="J4643" s="7">
        <v>0</v>
      </c>
      <c r="K4643" s="7">
        <v>643.72</v>
      </c>
      <c r="L4643" s="7">
        <v>0</v>
      </c>
      <c r="M4643" s="7">
        <v>25</v>
      </c>
      <c r="N4643" s="7">
        <v>0</v>
      </c>
      <c r="O4643" s="7"/>
      <c r="P4643" s="7">
        <v>1325</v>
      </c>
      <c r="Q4643" s="7">
        <v>2601.44</v>
      </c>
      <c r="R4643" s="7">
        <v>18573.560000000001</v>
      </c>
      <c r="S4643" s="4" t="s">
        <v>38</v>
      </c>
    </row>
    <row r="4644" spans="1:19" ht="26.25" hidden="1" customHeight="1" x14ac:dyDescent="0.25">
      <c r="A4644" s="10">
        <f>+SUBTOTAL(103,$B$5:B4644)</f>
        <v>247</v>
      </c>
      <c r="B4644" s="4" t="s">
        <v>577</v>
      </c>
      <c r="C4644" s="4" t="s">
        <v>5509</v>
      </c>
      <c r="D4644" s="4" t="s">
        <v>413</v>
      </c>
      <c r="E4644" s="4" t="s">
        <v>321</v>
      </c>
      <c r="F4644" s="4" t="s">
        <v>23</v>
      </c>
      <c r="G4644" s="12" t="s">
        <v>11626</v>
      </c>
      <c r="H4644" s="7">
        <v>21114.83</v>
      </c>
      <c r="I4644" s="7">
        <v>606</v>
      </c>
      <c r="J4644" s="7">
        <v>0</v>
      </c>
      <c r="K4644" s="7">
        <v>641.89</v>
      </c>
      <c r="L4644" s="7">
        <v>3430.92</v>
      </c>
      <c r="M4644" s="7">
        <v>25</v>
      </c>
      <c r="N4644" s="7">
        <v>0</v>
      </c>
      <c r="O4644" s="7"/>
      <c r="P4644" s="7">
        <v>0</v>
      </c>
      <c r="Q4644" s="7">
        <v>4703.8100000000004</v>
      </c>
      <c r="R4644" s="7">
        <v>16411.02</v>
      </c>
      <c r="S4644" s="4" t="s">
        <v>38</v>
      </c>
    </row>
    <row r="4645" spans="1:19" ht="26.25" hidden="1" customHeight="1" x14ac:dyDescent="0.25">
      <c r="A4645" s="10">
        <f>+SUBTOTAL(103,$B$5:B4645)</f>
        <v>247</v>
      </c>
      <c r="B4645" s="4" t="s">
        <v>3365</v>
      </c>
      <c r="C4645" s="4" t="s">
        <v>10371</v>
      </c>
      <c r="D4645" s="4" t="s">
        <v>2839</v>
      </c>
      <c r="E4645" s="4" t="s">
        <v>27</v>
      </c>
      <c r="F4645" s="4" t="s">
        <v>23</v>
      </c>
      <c r="G4645" s="12" t="s">
        <v>11626</v>
      </c>
      <c r="H4645" s="7">
        <v>21065.13</v>
      </c>
      <c r="I4645" s="7">
        <v>604.57000000000005</v>
      </c>
      <c r="J4645" s="7">
        <v>0</v>
      </c>
      <c r="K4645" s="7">
        <v>640.38</v>
      </c>
      <c r="L4645" s="7">
        <v>0</v>
      </c>
      <c r="M4645" s="7">
        <v>25</v>
      </c>
      <c r="N4645" s="7">
        <v>0</v>
      </c>
      <c r="O4645" s="7"/>
      <c r="P4645" s="7">
        <v>50</v>
      </c>
      <c r="Q4645" s="7">
        <v>1319.95</v>
      </c>
      <c r="R4645" s="7">
        <v>19745.18</v>
      </c>
      <c r="S4645" s="4" t="s">
        <v>38</v>
      </c>
    </row>
    <row r="4646" spans="1:19" ht="26.25" hidden="1" customHeight="1" x14ac:dyDescent="0.25">
      <c r="A4646" s="10">
        <f>+SUBTOTAL(103,$B$5:B4646)</f>
        <v>247</v>
      </c>
      <c r="B4646" s="4" t="s">
        <v>3366</v>
      </c>
      <c r="C4646" s="4" t="s">
        <v>9690</v>
      </c>
      <c r="D4646" s="4" t="s">
        <v>908</v>
      </c>
      <c r="E4646" s="4" t="s">
        <v>43</v>
      </c>
      <c r="F4646" s="4" t="s">
        <v>126</v>
      </c>
      <c r="G4646" s="12"/>
      <c r="H4646" s="7">
        <v>21025.9</v>
      </c>
      <c r="I4646" s="7">
        <v>603.44000000000005</v>
      </c>
      <c r="J4646" s="7">
        <v>0</v>
      </c>
      <c r="K4646" s="7">
        <v>639.19000000000005</v>
      </c>
      <c r="L4646" s="7">
        <v>0</v>
      </c>
      <c r="M4646" s="7">
        <v>25</v>
      </c>
      <c r="N4646" s="7">
        <v>100</v>
      </c>
      <c r="O4646" s="7"/>
      <c r="P4646" s="7">
        <v>2811.15</v>
      </c>
      <c r="Q4646" s="7">
        <v>4178.78</v>
      </c>
      <c r="R4646" s="7">
        <v>16847.120000000003</v>
      </c>
      <c r="S4646" s="4" t="s">
        <v>38</v>
      </c>
    </row>
    <row r="4647" spans="1:19" ht="26.25" hidden="1" customHeight="1" x14ac:dyDescent="0.25">
      <c r="A4647" s="10">
        <f>+SUBTOTAL(103,$B$5:B4647)</f>
        <v>247</v>
      </c>
      <c r="B4647" s="4" t="s">
        <v>11186</v>
      </c>
      <c r="C4647" s="4" t="s">
        <v>11187</v>
      </c>
      <c r="D4647" s="4" t="s">
        <v>3605</v>
      </c>
      <c r="E4647" s="4" t="s">
        <v>220</v>
      </c>
      <c r="F4647" s="4" t="s">
        <v>23</v>
      </c>
      <c r="G4647" s="12"/>
      <c r="H4647" s="7">
        <v>21000</v>
      </c>
      <c r="I4647" s="7">
        <v>602.70000000000005</v>
      </c>
      <c r="J4647" s="7">
        <v>0</v>
      </c>
      <c r="K4647" s="7">
        <v>638.4</v>
      </c>
      <c r="L4647" s="7">
        <v>0</v>
      </c>
      <c r="M4647" s="7">
        <v>25</v>
      </c>
      <c r="N4647" s="7">
        <v>0</v>
      </c>
      <c r="O4647" s="7"/>
      <c r="P4647" s="7">
        <v>2289.29</v>
      </c>
      <c r="Q4647" s="7">
        <v>3555.39</v>
      </c>
      <c r="R4647" s="7">
        <v>17444.61</v>
      </c>
      <c r="S4647" s="4" t="s">
        <v>24</v>
      </c>
    </row>
    <row r="4648" spans="1:19" ht="26.25" hidden="1" customHeight="1" x14ac:dyDescent="0.25">
      <c r="A4648" s="10">
        <f>+SUBTOTAL(103,$B$5:B4648)</f>
        <v>247</v>
      </c>
      <c r="B4648" s="4" t="s">
        <v>4228</v>
      </c>
      <c r="C4648" s="4" t="s">
        <v>7093</v>
      </c>
      <c r="D4648" s="4" t="s">
        <v>3605</v>
      </c>
      <c r="E4648" s="4" t="s">
        <v>220</v>
      </c>
      <c r="F4648" s="4" t="s">
        <v>23</v>
      </c>
      <c r="G4648" s="12"/>
      <c r="H4648" s="7">
        <v>21000</v>
      </c>
      <c r="I4648" s="7">
        <v>602.70000000000005</v>
      </c>
      <c r="J4648" s="7">
        <v>0</v>
      </c>
      <c r="K4648" s="7">
        <v>638.4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1266.0999999999999</v>
      </c>
      <c r="R4648" s="7">
        <v>19733.900000000001</v>
      </c>
      <c r="S4648" s="4" t="s">
        <v>24</v>
      </c>
    </row>
    <row r="4649" spans="1:19" ht="26.25" hidden="1" customHeight="1" x14ac:dyDescent="0.25">
      <c r="A4649" s="10">
        <f>+SUBTOTAL(103,$B$5:B4649)</f>
        <v>247</v>
      </c>
      <c r="B4649" s="4" t="s">
        <v>436</v>
      </c>
      <c r="C4649" s="4" t="s">
        <v>7005</v>
      </c>
      <c r="D4649" s="4" t="s">
        <v>1219</v>
      </c>
      <c r="E4649" s="4" t="s">
        <v>56</v>
      </c>
      <c r="F4649" s="4" t="s">
        <v>23</v>
      </c>
      <c r="G4649" s="12"/>
      <c r="H4649" s="7">
        <v>21000</v>
      </c>
      <c r="I4649" s="7">
        <v>602.70000000000005</v>
      </c>
      <c r="J4649" s="7">
        <v>0</v>
      </c>
      <c r="K4649" s="7">
        <v>638.4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1266.0999999999999</v>
      </c>
      <c r="R4649" s="7">
        <v>19733.900000000001</v>
      </c>
      <c r="S4649" s="4" t="s">
        <v>24</v>
      </c>
    </row>
    <row r="4650" spans="1:19" ht="26.25" hidden="1" customHeight="1" x14ac:dyDescent="0.25">
      <c r="A4650" s="10">
        <f>+SUBTOTAL(103,$B$5:B4650)</f>
        <v>247</v>
      </c>
      <c r="B4650" s="4" t="s">
        <v>11190</v>
      </c>
      <c r="C4650" s="4" t="s">
        <v>11191</v>
      </c>
      <c r="D4650" s="4" t="s">
        <v>3605</v>
      </c>
      <c r="E4650" s="4" t="s">
        <v>220</v>
      </c>
      <c r="F4650" s="4" t="s">
        <v>23</v>
      </c>
      <c r="G4650" s="12"/>
      <c r="H4650" s="7">
        <v>21000</v>
      </c>
      <c r="I4650" s="7">
        <v>602.70000000000005</v>
      </c>
      <c r="J4650" s="7">
        <v>0</v>
      </c>
      <c r="K4650" s="7">
        <v>638.4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1266.0999999999999</v>
      </c>
      <c r="R4650" s="7">
        <v>19733.900000000001</v>
      </c>
      <c r="S4650" s="4" t="s">
        <v>24</v>
      </c>
    </row>
    <row r="4651" spans="1:19" ht="26.25" customHeight="1" x14ac:dyDescent="0.25">
      <c r="A4651" s="10">
        <f>+SUBTOTAL(103,$B$5:B4651)</f>
        <v>248</v>
      </c>
      <c r="B4651" s="4" t="s">
        <v>2317</v>
      </c>
      <c r="C4651" s="4" t="s">
        <v>7825</v>
      </c>
      <c r="D4651" s="4" t="s">
        <v>1219</v>
      </c>
      <c r="E4651" s="4" t="s">
        <v>54</v>
      </c>
      <c r="F4651" s="4" t="s">
        <v>23</v>
      </c>
      <c r="G4651" s="12"/>
      <c r="H4651" s="7">
        <v>21000</v>
      </c>
      <c r="I4651" s="7">
        <v>602.70000000000005</v>
      </c>
      <c r="J4651" s="7">
        <v>0</v>
      </c>
      <c r="K4651" s="7">
        <v>638.4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1266.0999999999999</v>
      </c>
      <c r="R4651" s="7">
        <v>19733.900000000001</v>
      </c>
      <c r="S4651" s="4" t="s">
        <v>24</v>
      </c>
    </row>
    <row r="4652" spans="1:19" ht="26.25" hidden="1" customHeight="1" x14ac:dyDescent="0.25">
      <c r="A4652" s="10">
        <f>+SUBTOTAL(103,$B$5:B4652)</f>
        <v>248</v>
      </c>
      <c r="B4652" s="4" t="s">
        <v>3367</v>
      </c>
      <c r="C4652" s="4" t="s">
        <v>7857</v>
      </c>
      <c r="D4652" s="4" t="s">
        <v>3368</v>
      </c>
      <c r="E4652" s="4" t="s">
        <v>63</v>
      </c>
      <c r="F4652" s="4" t="s">
        <v>23</v>
      </c>
      <c r="G4652" s="12"/>
      <c r="H4652" s="7">
        <v>21000</v>
      </c>
      <c r="I4652" s="7">
        <v>602.70000000000005</v>
      </c>
      <c r="J4652" s="7">
        <v>0</v>
      </c>
      <c r="K4652" s="7">
        <v>638.4</v>
      </c>
      <c r="L4652" s="7">
        <v>0</v>
      </c>
      <c r="M4652" s="7">
        <v>25</v>
      </c>
      <c r="N4652" s="7">
        <v>0</v>
      </c>
      <c r="O4652" s="7"/>
      <c r="P4652" s="7">
        <v>3030.52</v>
      </c>
      <c r="Q4652" s="7">
        <v>4296.62</v>
      </c>
      <c r="R4652" s="7">
        <v>16703.38</v>
      </c>
      <c r="S4652" s="4" t="s">
        <v>38</v>
      </c>
    </row>
    <row r="4653" spans="1:19" ht="26.25" hidden="1" customHeight="1" x14ac:dyDescent="0.25">
      <c r="A4653" s="10">
        <f>+SUBTOTAL(103,$B$5:B4653)</f>
        <v>248</v>
      </c>
      <c r="B4653" s="4" t="s">
        <v>2339</v>
      </c>
      <c r="C4653" s="4" t="s">
        <v>11192</v>
      </c>
      <c r="D4653" s="4" t="s">
        <v>3605</v>
      </c>
      <c r="E4653" s="4" t="s">
        <v>220</v>
      </c>
      <c r="F4653" s="4" t="s">
        <v>23</v>
      </c>
      <c r="G4653" s="12"/>
      <c r="H4653" s="7">
        <v>21000</v>
      </c>
      <c r="I4653" s="7">
        <v>602.70000000000005</v>
      </c>
      <c r="J4653" s="7">
        <v>0</v>
      </c>
      <c r="K4653" s="7">
        <v>638.4</v>
      </c>
      <c r="L4653" s="7">
        <v>0</v>
      </c>
      <c r="M4653" s="7">
        <v>25</v>
      </c>
      <c r="N4653" s="7">
        <v>0</v>
      </c>
      <c r="O4653" s="7"/>
      <c r="P4653" s="7">
        <v>5191.17</v>
      </c>
      <c r="Q4653" s="7">
        <v>6457.27</v>
      </c>
      <c r="R4653" s="7">
        <v>14542.73</v>
      </c>
      <c r="S4653" s="4" t="s">
        <v>24</v>
      </c>
    </row>
    <row r="4654" spans="1:19" ht="26.25" hidden="1" customHeight="1" x14ac:dyDescent="0.25">
      <c r="A4654" s="10">
        <f>+SUBTOTAL(103,$B$5:B4654)</f>
        <v>248</v>
      </c>
      <c r="B4654" s="4" t="s">
        <v>2707</v>
      </c>
      <c r="C4654" s="4" t="s">
        <v>11193</v>
      </c>
      <c r="D4654" s="4" t="s">
        <v>3605</v>
      </c>
      <c r="E4654" s="4" t="s">
        <v>220</v>
      </c>
      <c r="F4654" s="4" t="s">
        <v>23</v>
      </c>
      <c r="G4654" s="12"/>
      <c r="H4654" s="7">
        <v>21000</v>
      </c>
      <c r="I4654" s="7">
        <v>602.70000000000005</v>
      </c>
      <c r="J4654" s="7">
        <v>0</v>
      </c>
      <c r="K4654" s="7">
        <v>638.4</v>
      </c>
      <c r="L4654" s="7">
        <v>0</v>
      </c>
      <c r="M4654" s="7">
        <v>25</v>
      </c>
      <c r="N4654" s="7">
        <v>0</v>
      </c>
      <c r="O4654" s="7"/>
      <c r="P4654" s="7">
        <v>12415.25</v>
      </c>
      <c r="Q4654" s="7">
        <v>13681.35</v>
      </c>
      <c r="R4654" s="7">
        <v>7318.65</v>
      </c>
      <c r="S4654" s="4" t="s">
        <v>24</v>
      </c>
    </row>
    <row r="4655" spans="1:19" ht="26.25" hidden="1" customHeight="1" x14ac:dyDescent="0.25">
      <c r="A4655" s="10">
        <f>+SUBTOTAL(103,$B$5:B4655)</f>
        <v>248</v>
      </c>
      <c r="B4655" s="4" t="s">
        <v>1009</v>
      </c>
      <c r="C4655" s="4" t="s">
        <v>11194</v>
      </c>
      <c r="D4655" s="4" t="s">
        <v>3605</v>
      </c>
      <c r="E4655" s="4" t="s">
        <v>220</v>
      </c>
      <c r="F4655" s="4" t="s">
        <v>23</v>
      </c>
      <c r="G4655" s="12"/>
      <c r="H4655" s="7">
        <v>21000</v>
      </c>
      <c r="I4655" s="7">
        <v>602.70000000000005</v>
      </c>
      <c r="J4655" s="7">
        <v>0</v>
      </c>
      <c r="K4655" s="7">
        <v>638.4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1266.0999999999999</v>
      </c>
      <c r="R4655" s="7">
        <v>19733.900000000001</v>
      </c>
      <c r="S4655" s="4" t="s">
        <v>24</v>
      </c>
    </row>
    <row r="4656" spans="1:19" ht="26.25" hidden="1" customHeight="1" x14ac:dyDescent="0.25">
      <c r="A4656" s="10">
        <f>+SUBTOTAL(103,$B$5:B4656)</f>
        <v>248</v>
      </c>
      <c r="B4656" s="4" t="s">
        <v>3369</v>
      </c>
      <c r="C4656" s="4" t="s">
        <v>5591</v>
      </c>
      <c r="D4656" s="4" t="s">
        <v>1219</v>
      </c>
      <c r="E4656" s="4" t="s">
        <v>56</v>
      </c>
      <c r="F4656" s="4" t="s">
        <v>23</v>
      </c>
      <c r="G4656" s="12"/>
      <c r="H4656" s="7">
        <v>21000</v>
      </c>
      <c r="I4656" s="7">
        <v>602.70000000000005</v>
      </c>
      <c r="J4656" s="7">
        <v>0</v>
      </c>
      <c r="K4656" s="7">
        <v>638.4</v>
      </c>
      <c r="L4656" s="7">
        <v>0</v>
      </c>
      <c r="M4656" s="7">
        <v>25</v>
      </c>
      <c r="N4656" s="7">
        <v>0</v>
      </c>
      <c r="O4656" s="7"/>
      <c r="P4656" s="7">
        <v>5907.83</v>
      </c>
      <c r="Q4656" s="7">
        <v>7173.93</v>
      </c>
      <c r="R4656" s="7">
        <v>13826.07</v>
      </c>
      <c r="S4656" s="4" t="s">
        <v>24</v>
      </c>
    </row>
    <row r="4657" spans="1:19" ht="26.25" hidden="1" customHeight="1" x14ac:dyDescent="0.25">
      <c r="A4657" s="10">
        <f>+SUBTOTAL(103,$B$5:B4657)</f>
        <v>248</v>
      </c>
      <c r="B4657" s="4" t="s">
        <v>3787</v>
      </c>
      <c r="C4657" s="4" t="s">
        <v>5330</v>
      </c>
      <c r="D4657" s="4" t="s">
        <v>292</v>
      </c>
      <c r="E4657" s="4" t="s">
        <v>220</v>
      </c>
      <c r="F4657" s="4" t="s">
        <v>293</v>
      </c>
      <c r="G4657" s="12"/>
      <c r="H4657" s="7">
        <v>21000</v>
      </c>
      <c r="I4657" s="7">
        <v>0</v>
      </c>
      <c r="J4657" s="7">
        <v>0</v>
      </c>
      <c r="K4657" s="7">
        <v>0</v>
      </c>
      <c r="L4657" s="7">
        <v>0</v>
      </c>
      <c r="M4657" s="7">
        <v>0</v>
      </c>
      <c r="N4657" s="7">
        <v>0</v>
      </c>
      <c r="O4657" s="7"/>
      <c r="P4657" s="7">
        <v>1000</v>
      </c>
      <c r="Q4657" s="7">
        <v>1000</v>
      </c>
      <c r="R4657" s="7">
        <v>20000</v>
      </c>
      <c r="S4657" s="4" t="s">
        <v>24</v>
      </c>
    </row>
    <row r="4658" spans="1:19" ht="26.25" hidden="1" customHeight="1" x14ac:dyDescent="0.25">
      <c r="A4658" s="10">
        <f>+SUBTOTAL(103,$B$5:B4658)</f>
        <v>248</v>
      </c>
      <c r="B4658" s="4" t="s">
        <v>3370</v>
      </c>
      <c r="C4658" s="4" t="s">
        <v>8151</v>
      </c>
      <c r="D4658" s="4" t="s">
        <v>2371</v>
      </c>
      <c r="E4658" s="4" t="s">
        <v>57</v>
      </c>
      <c r="F4658" s="4" t="s">
        <v>23</v>
      </c>
      <c r="G4658" s="12" t="s">
        <v>11626</v>
      </c>
      <c r="H4658" s="7">
        <v>21000</v>
      </c>
      <c r="I4658" s="7">
        <v>602.70000000000005</v>
      </c>
      <c r="J4658" s="7">
        <v>0</v>
      </c>
      <c r="K4658" s="7">
        <v>638.4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1266.0999999999999</v>
      </c>
      <c r="R4658" s="7">
        <v>19733.900000000001</v>
      </c>
      <c r="S4658" s="4" t="s">
        <v>38</v>
      </c>
    </row>
    <row r="4659" spans="1:19" ht="26.25" hidden="1" customHeight="1" x14ac:dyDescent="0.25">
      <c r="A4659" s="10">
        <f>+SUBTOTAL(103,$B$5:B4659)</f>
        <v>248</v>
      </c>
      <c r="B4659" s="4" t="s">
        <v>11196</v>
      </c>
      <c r="C4659" s="4" t="s">
        <v>11197</v>
      </c>
      <c r="D4659" s="4" t="s">
        <v>3605</v>
      </c>
      <c r="E4659" s="4" t="s">
        <v>220</v>
      </c>
      <c r="F4659" s="4" t="s">
        <v>23</v>
      </c>
      <c r="G4659" s="12"/>
      <c r="H4659" s="7">
        <v>21000</v>
      </c>
      <c r="I4659" s="7">
        <v>602.70000000000005</v>
      </c>
      <c r="J4659" s="7">
        <v>0</v>
      </c>
      <c r="K4659" s="7">
        <v>638.4</v>
      </c>
      <c r="L4659" s="7">
        <v>0</v>
      </c>
      <c r="M4659" s="7">
        <v>25</v>
      </c>
      <c r="N4659" s="7">
        <v>0</v>
      </c>
      <c r="O4659" s="7"/>
      <c r="P4659" s="7">
        <v>1000</v>
      </c>
      <c r="Q4659" s="7">
        <v>2266.1</v>
      </c>
      <c r="R4659" s="7">
        <v>18733.900000000001</v>
      </c>
      <c r="S4659" s="4" t="s">
        <v>24</v>
      </c>
    </row>
    <row r="4660" spans="1:19" ht="26.25" hidden="1" customHeight="1" x14ac:dyDescent="0.25">
      <c r="A4660" s="10">
        <f>+SUBTOTAL(103,$B$5:B4660)</f>
        <v>248</v>
      </c>
      <c r="B4660" s="4" t="s">
        <v>2029</v>
      </c>
      <c r="C4660" s="4" t="s">
        <v>9603</v>
      </c>
      <c r="D4660" s="4" t="s">
        <v>2542</v>
      </c>
      <c r="E4660" s="4" t="s">
        <v>61</v>
      </c>
      <c r="F4660" s="4" t="s">
        <v>23</v>
      </c>
      <c r="G4660" s="12"/>
      <c r="H4660" s="7">
        <v>21000</v>
      </c>
      <c r="I4660" s="7">
        <v>602.70000000000005</v>
      </c>
      <c r="J4660" s="7">
        <v>0</v>
      </c>
      <c r="K4660" s="7">
        <v>638.4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1266.0999999999999</v>
      </c>
      <c r="R4660" s="7">
        <v>19733.900000000001</v>
      </c>
      <c r="S4660" s="4" t="s">
        <v>38</v>
      </c>
    </row>
    <row r="4661" spans="1:19" ht="26.25" customHeight="1" x14ac:dyDescent="0.25">
      <c r="A4661" s="10">
        <f>+SUBTOTAL(103,$B$5:B4661)</f>
        <v>249</v>
      </c>
      <c r="B4661" s="4" t="s">
        <v>498</v>
      </c>
      <c r="C4661" s="4" t="s">
        <v>10237</v>
      </c>
      <c r="D4661" s="4" t="s">
        <v>1219</v>
      </c>
      <c r="E4661" s="4" t="s">
        <v>54</v>
      </c>
      <c r="F4661" s="4" t="s">
        <v>23</v>
      </c>
      <c r="G4661" s="12"/>
      <c r="H4661" s="7">
        <v>21000</v>
      </c>
      <c r="I4661" s="7">
        <v>602.70000000000005</v>
      </c>
      <c r="J4661" s="7">
        <v>0</v>
      </c>
      <c r="K4661" s="7">
        <v>638.4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1266.0999999999999</v>
      </c>
      <c r="R4661" s="7">
        <v>19733.900000000001</v>
      </c>
      <c r="S4661" s="4" t="s">
        <v>24</v>
      </c>
    </row>
    <row r="4662" spans="1:19" ht="26.25" hidden="1" customHeight="1" x14ac:dyDescent="0.25">
      <c r="A4662" s="10">
        <f>+SUBTOTAL(103,$B$5:B4662)</f>
        <v>249</v>
      </c>
      <c r="B4662" s="4" t="s">
        <v>1440</v>
      </c>
      <c r="C4662" s="4" t="s">
        <v>11200</v>
      </c>
      <c r="D4662" s="4" t="s">
        <v>3605</v>
      </c>
      <c r="E4662" s="4" t="s">
        <v>220</v>
      </c>
      <c r="F4662" s="4" t="s">
        <v>23</v>
      </c>
      <c r="G4662" s="12"/>
      <c r="H4662" s="7">
        <v>21000</v>
      </c>
      <c r="I4662" s="7">
        <v>602.70000000000005</v>
      </c>
      <c r="J4662" s="7">
        <v>0</v>
      </c>
      <c r="K4662" s="7">
        <v>638.4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1266.0999999999999</v>
      </c>
      <c r="R4662" s="7">
        <v>19733.900000000001</v>
      </c>
      <c r="S4662" s="4" t="s">
        <v>24</v>
      </c>
    </row>
    <row r="4663" spans="1:19" ht="26.25" hidden="1" customHeight="1" x14ac:dyDescent="0.25">
      <c r="A4663" s="10">
        <f>+SUBTOTAL(103,$B$5:B4663)</f>
        <v>249</v>
      </c>
      <c r="B4663" s="4" t="s">
        <v>11536</v>
      </c>
      <c r="C4663" s="4" t="s">
        <v>11537</v>
      </c>
      <c r="D4663" s="4" t="s">
        <v>1219</v>
      </c>
      <c r="E4663" s="4" t="s">
        <v>3134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1266.0999999999999</v>
      </c>
      <c r="R4663" s="7">
        <v>19733.900000000001</v>
      </c>
      <c r="S4663" s="4" t="s">
        <v>38</v>
      </c>
    </row>
    <row r="4664" spans="1:19" ht="26.25" hidden="1" customHeight="1" x14ac:dyDescent="0.25">
      <c r="A4664" s="10">
        <f>+SUBTOTAL(103,$B$5:B4664)</f>
        <v>249</v>
      </c>
      <c r="B4664" s="4" t="s">
        <v>11201</v>
      </c>
      <c r="C4664" s="4" t="s">
        <v>11202</v>
      </c>
      <c r="D4664" s="4" t="s">
        <v>3605</v>
      </c>
      <c r="E4664" s="4" t="s">
        <v>220</v>
      </c>
      <c r="F4664" s="4" t="s">
        <v>23</v>
      </c>
      <c r="G4664" s="12"/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1200</v>
      </c>
      <c r="Q4664" s="7">
        <v>2466.1</v>
      </c>
      <c r="R4664" s="7">
        <v>18533.900000000001</v>
      </c>
      <c r="S4664" s="4" t="s">
        <v>24</v>
      </c>
    </row>
    <row r="4665" spans="1:19" ht="26.25" hidden="1" customHeight="1" x14ac:dyDescent="0.25">
      <c r="A4665" s="10">
        <f>+SUBTOTAL(103,$B$5:B4665)</f>
        <v>249</v>
      </c>
      <c r="B4665" s="4" t="s">
        <v>11203</v>
      </c>
      <c r="C4665" s="4" t="s">
        <v>7619</v>
      </c>
      <c r="D4665" s="4" t="s">
        <v>3605</v>
      </c>
      <c r="E4665" s="4" t="s">
        <v>220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3355.5</v>
      </c>
      <c r="Q4665" s="7">
        <v>4621.6000000000004</v>
      </c>
      <c r="R4665" s="7">
        <v>16378.4</v>
      </c>
      <c r="S4665" s="4" t="s">
        <v>24</v>
      </c>
    </row>
    <row r="4666" spans="1:19" ht="26.25" hidden="1" customHeight="1" x14ac:dyDescent="0.25">
      <c r="A4666" s="10">
        <f>+SUBTOTAL(103,$B$5:B4666)</f>
        <v>249</v>
      </c>
      <c r="B4666" s="4" t="s">
        <v>371</v>
      </c>
      <c r="C4666" s="4" t="s">
        <v>5914</v>
      </c>
      <c r="D4666" s="4" t="s">
        <v>3605</v>
      </c>
      <c r="E4666" s="4" t="s">
        <v>220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1266.0999999999999</v>
      </c>
      <c r="R4666" s="7">
        <v>19733.900000000001</v>
      </c>
      <c r="S4666" s="4" t="s">
        <v>24</v>
      </c>
    </row>
    <row r="4667" spans="1:19" ht="26.25" hidden="1" customHeight="1" x14ac:dyDescent="0.25">
      <c r="A4667" s="10">
        <f>+SUBTOTAL(103,$B$5:B4667)</f>
        <v>249</v>
      </c>
      <c r="B4667" s="4" t="s">
        <v>11204</v>
      </c>
      <c r="C4667" s="4" t="s">
        <v>11205</v>
      </c>
      <c r="D4667" s="4" t="s">
        <v>3605</v>
      </c>
      <c r="E4667" s="4" t="s">
        <v>220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1266.0999999999999</v>
      </c>
      <c r="R4667" s="7">
        <v>19733.900000000001</v>
      </c>
      <c r="S4667" s="4" t="s">
        <v>38</v>
      </c>
    </row>
    <row r="4668" spans="1:19" ht="26.25" hidden="1" customHeight="1" x14ac:dyDescent="0.25">
      <c r="A4668" s="10">
        <f>+SUBTOTAL(103,$B$5:B4668)</f>
        <v>249</v>
      </c>
      <c r="B4668" s="4" t="s">
        <v>4570</v>
      </c>
      <c r="C4668" s="4" t="s">
        <v>5511</v>
      </c>
      <c r="D4668" s="4" t="s">
        <v>3460</v>
      </c>
      <c r="E4668" s="4" t="s">
        <v>185</v>
      </c>
      <c r="F4668" s="4" t="s">
        <v>23</v>
      </c>
      <c r="G4668" s="12" t="s">
        <v>11626</v>
      </c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140</v>
      </c>
      <c r="O4668" s="7"/>
      <c r="P4668" s="7">
        <v>6870.58</v>
      </c>
      <c r="Q4668" s="7">
        <v>8276.68</v>
      </c>
      <c r="R4668" s="7">
        <v>12723.32</v>
      </c>
      <c r="S4668" s="4" t="s">
        <v>38</v>
      </c>
    </row>
    <row r="4669" spans="1:19" ht="26.25" hidden="1" customHeight="1" x14ac:dyDescent="0.25">
      <c r="A4669" s="10">
        <f>+SUBTOTAL(103,$B$5:B4669)</f>
        <v>249</v>
      </c>
      <c r="B4669" s="4" t="s">
        <v>3372</v>
      </c>
      <c r="C4669" s="4" t="s">
        <v>11021</v>
      </c>
      <c r="D4669" s="4" t="s">
        <v>1107</v>
      </c>
      <c r="E4669" s="4" t="s">
        <v>220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1266.0999999999999</v>
      </c>
      <c r="R4669" s="7">
        <v>19733.900000000001</v>
      </c>
      <c r="S4669" s="4" t="s">
        <v>38</v>
      </c>
    </row>
    <row r="4670" spans="1:19" ht="26.25" hidden="1" customHeight="1" x14ac:dyDescent="0.25">
      <c r="A4670" s="10">
        <f>+SUBTOTAL(103,$B$5:B4670)</f>
        <v>249</v>
      </c>
      <c r="B4670" s="4" t="s">
        <v>3375</v>
      </c>
      <c r="C4670" s="4" t="s">
        <v>5705</v>
      </c>
      <c r="D4670" s="4" t="s">
        <v>2579</v>
      </c>
      <c r="E4670" s="4" t="s">
        <v>165</v>
      </c>
      <c r="F4670" s="4" t="s">
        <v>23</v>
      </c>
      <c r="G4670" s="12"/>
      <c r="H4670" s="7">
        <v>20900</v>
      </c>
      <c r="I4670" s="7">
        <v>599.83000000000004</v>
      </c>
      <c r="J4670" s="7">
        <v>0</v>
      </c>
      <c r="K4670" s="7">
        <v>635.36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1260.19</v>
      </c>
      <c r="R4670" s="7">
        <v>19639.810000000001</v>
      </c>
      <c r="S4670" s="4" t="s">
        <v>24</v>
      </c>
    </row>
    <row r="4671" spans="1:19" ht="26.25" hidden="1" customHeight="1" x14ac:dyDescent="0.25">
      <c r="A4671" s="10">
        <f>+SUBTOTAL(103,$B$5:B4671)</f>
        <v>249</v>
      </c>
      <c r="B4671" s="4" t="s">
        <v>3376</v>
      </c>
      <c r="C4671" s="4" t="s">
        <v>7289</v>
      </c>
      <c r="D4671" s="4" t="s">
        <v>1583</v>
      </c>
      <c r="E4671" s="4" t="s">
        <v>278</v>
      </c>
      <c r="F4671" s="4" t="s">
        <v>23</v>
      </c>
      <c r="G4671" s="12" t="s">
        <v>11626</v>
      </c>
      <c r="H4671" s="7">
        <v>20900</v>
      </c>
      <c r="I4671" s="7">
        <v>599.83000000000004</v>
      </c>
      <c r="J4671" s="7">
        <v>0</v>
      </c>
      <c r="K4671" s="7">
        <v>635.36</v>
      </c>
      <c r="L4671" s="7">
        <v>0</v>
      </c>
      <c r="M4671" s="7">
        <v>25</v>
      </c>
      <c r="N4671" s="7">
        <v>0</v>
      </c>
      <c r="O4671" s="7"/>
      <c r="P4671" s="7">
        <v>50</v>
      </c>
      <c r="Q4671" s="7">
        <v>1310.19</v>
      </c>
      <c r="R4671" s="7">
        <v>19589.810000000001</v>
      </c>
      <c r="S4671" s="4" t="s">
        <v>38</v>
      </c>
    </row>
    <row r="4672" spans="1:19" ht="26.25" hidden="1" customHeight="1" x14ac:dyDescent="0.25">
      <c r="A4672" s="10">
        <f>+SUBTOTAL(103,$B$5:B4672)</f>
        <v>249</v>
      </c>
      <c r="B4672" s="4" t="s">
        <v>476</v>
      </c>
      <c r="C4672" s="4" t="s">
        <v>1420</v>
      </c>
      <c r="D4672" s="4" t="s">
        <v>413</v>
      </c>
      <c r="E4672" s="4" t="s">
        <v>59</v>
      </c>
      <c r="F4672" s="4" t="s">
        <v>23</v>
      </c>
      <c r="G4672" s="12" t="s">
        <v>11626</v>
      </c>
      <c r="H4672" s="7">
        <v>20900</v>
      </c>
      <c r="I4672" s="7">
        <v>599.83000000000004</v>
      </c>
      <c r="J4672" s="7">
        <v>0</v>
      </c>
      <c r="K4672" s="7">
        <v>635.36</v>
      </c>
      <c r="L4672" s="7">
        <v>1715.46</v>
      </c>
      <c r="M4672" s="7">
        <v>25</v>
      </c>
      <c r="N4672" s="7">
        <v>0</v>
      </c>
      <c r="O4672" s="7"/>
      <c r="P4672" s="7">
        <v>0</v>
      </c>
      <c r="Q4672" s="7">
        <v>2975.65</v>
      </c>
      <c r="R4672" s="7">
        <v>17924.349999999999</v>
      </c>
      <c r="S4672" s="4" t="s">
        <v>24</v>
      </c>
    </row>
    <row r="4673" spans="1:19" ht="26.25" hidden="1" customHeight="1" x14ac:dyDescent="0.25">
      <c r="A4673" s="10">
        <f>+SUBTOTAL(103,$B$5:B4673)</f>
        <v>249</v>
      </c>
      <c r="B4673" s="4" t="s">
        <v>11074</v>
      </c>
      <c r="C4673" s="4" t="s">
        <v>11075</v>
      </c>
      <c r="D4673" s="4" t="s">
        <v>2870</v>
      </c>
      <c r="E4673" s="4" t="s">
        <v>35</v>
      </c>
      <c r="F4673" s="4" t="s">
        <v>23</v>
      </c>
      <c r="G4673" s="12" t="s">
        <v>11626</v>
      </c>
      <c r="H4673" s="7">
        <v>20900</v>
      </c>
      <c r="I4673" s="7">
        <v>599.83000000000004</v>
      </c>
      <c r="J4673" s="7">
        <v>0</v>
      </c>
      <c r="K4673" s="7">
        <v>635.36</v>
      </c>
      <c r="L4673" s="7">
        <v>1715.46</v>
      </c>
      <c r="M4673" s="7">
        <v>25</v>
      </c>
      <c r="N4673" s="7">
        <v>100</v>
      </c>
      <c r="O4673" s="7"/>
      <c r="P4673" s="7">
        <v>4308.7</v>
      </c>
      <c r="Q4673" s="7">
        <v>7384.35</v>
      </c>
      <c r="R4673" s="7">
        <v>13515.65</v>
      </c>
      <c r="S4673" s="4" t="s">
        <v>38</v>
      </c>
    </row>
    <row r="4674" spans="1:19" ht="26.25" hidden="1" customHeight="1" x14ac:dyDescent="0.25">
      <c r="A4674" s="10">
        <f>+SUBTOTAL(103,$B$5:B4674)</f>
        <v>249</v>
      </c>
      <c r="B4674" s="4" t="s">
        <v>690</v>
      </c>
      <c r="C4674" s="4" t="s">
        <v>6270</v>
      </c>
      <c r="D4674" s="4" t="s">
        <v>1104</v>
      </c>
      <c r="E4674" s="4" t="s">
        <v>27</v>
      </c>
      <c r="F4674" s="4" t="s">
        <v>23</v>
      </c>
      <c r="G4674" s="12" t="s">
        <v>11626</v>
      </c>
      <c r="H4674" s="7">
        <v>20731.77</v>
      </c>
      <c r="I4674" s="7">
        <v>595</v>
      </c>
      <c r="J4674" s="7">
        <v>0</v>
      </c>
      <c r="K4674" s="7">
        <v>630.25</v>
      </c>
      <c r="L4674" s="7">
        <v>0</v>
      </c>
      <c r="M4674" s="7">
        <v>25</v>
      </c>
      <c r="N4674" s="7">
        <v>100</v>
      </c>
      <c r="O4674" s="7"/>
      <c r="P4674" s="7">
        <v>7596.67</v>
      </c>
      <c r="Q4674" s="7">
        <v>8946.92</v>
      </c>
      <c r="R4674" s="7">
        <v>11784.85</v>
      </c>
      <c r="S4674" s="4" t="s">
        <v>38</v>
      </c>
    </row>
    <row r="4675" spans="1:19" ht="26.25" hidden="1" customHeight="1" x14ac:dyDescent="0.25">
      <c r="A4675" s="10">
        <f>+SUBTOTAL(103,$B$5:B4675)</f>
        <v>249</v>
      </c>
      <c r="B4675" s="4" t="s">
        <v>354</v>
      </c>
      <c r="C4675" s="4" t="s">
        <v>8582</v>
      </c>
      <c r="D4675" s="4" t="s">
        <v>292</v>
      </c>
      <c r="E4675" s="4" t="s">
        <v>220</v>
      </c>
      <c r="F4675" s="4" t="s">
        <v>293</v>
      </c>
      <c r="G4675" s="12"/>
      <c r="H4675" s="7">
        <v>20500</v>
      </c>
      <c r="I4675" s="7">
        <v>0</v>
      </c>
      <c r="J4675" s="7">
        <v>0</v>
      </c>
      <c r="K4675" s="7">
        <v>0</v>
      </c>
      <c r="L4675" s="7">
        <v>0</v>
      </c>
      <c r="M4675" s="7">
        <v>0</v>
      </c>
      <c r="N4675" s="7">
        <v>0</v>
      </c>
      <c r="O4675" s="7"/>
      <c r="P4675" s="7">
        <v>2319.1999999999998</v>
      </c>
      <c r="Q4675" s="7">
        <v>2319.1999999999998</v>
      </c>
      <c r="R4675" s="7">
        <v>18180.8</v>
      </c>
      <c r="S4675" s="4" t="s">
        <v>24</v>
      </c>
    </row>
    <row r="4676" spans="1:19" ht="26.25" hidden="1" customHeight="1" x14ac:dyDescent="0.25">
      <c r="A4676" s="10">
        <f>+SUBTOTAL(103,$B$5:B4676)</f>
        <v>249</v>
      </c>
      <c r="B4676" s="4" t="s">
        <v>1248</v>
      </c>
      <c r="C4676" s="4" t="s">
        <v>9657</v>
      </c>
      <c r="D4676" s="4" t="s">
        <v>292</v>
      </c>
      <c r="E4676" s="4" t="s">
        <v>220</v>
      </c>
      <c r="F4676" s="4" t="s">
        <v>293</v>
      </c>
      <c r="G4676" s="12"/>
      <c r="H4676" s="7">
        <v>20500</v>
      </c>
      <c r="I4676" s="7">
        <v>0</v>
      </c>
      <c r="J4676" s="7">
        <v>0</v>
      </c>
      <c r="K4676" s="7">
        <v>0</v>
      </c>
      <c r="L4676" s="7">
        <v>0</v>
      </c>
      <c r="M4676" s="7">
        <v>0</v>
      </c>
      <c r="N4676" s="7">
        <v>0</v>
      </c>
      <c r="O4676" s="7"/>
      <c r="P4676" s="7">
        <v>4198.67</v>
      </c>
      <c r="Q4676" s="7">
        <v>4198.67</v>
      </c>
      <c r="R4676" s="7">
        <v>16301.33</v>
      </c>
      <c r="S4676" s="4" t="s">
        <v>24</v>
      </c>
    </row>
    <row r="4677" spans="1:19" ht="26.25" hidden="1" customHeight="1" x14ac:dyDescent="0.25">
      <c r="A4677" s="10">
        <f>+SUBTOTAL(103,$B$5:B4677)</f>
        <v>249</v>
      </c>
      <c r="B4677" s="4" t="s">
        <v>1296</v>
      </c>
      <c r="C4677" s="4" t="s">
        <v>9935</v>
      </c>
      <c r="D4677" s="4" t="s">
        <v>292</v>
      </c>
      <c r="E4677" s="4" t="s">
        <v>220</v>
      </c>
      <c r="F4677" s="4" t="s">
        <v>293</v>
      </c>
      <c r="G4677" s="12"/>
      <c r="H4677" s="7">
        <v>20500</v>
      </c>
      <c r="I4677" s="7">
        <v>0</v>
      </c>
      <c r="J4677" s="7">
        <v>0</v>
      </c>
      <c r="K4677" s="7">
        <v>0</v>
      </c>
      <c r="L4677" s="7">
        <v>0</v>
      </c>
      <c r="M4677" s="7">
        <v>0</v>
      </c>
      <c r="N4677" s="7">
        <v>0</v>
      </c>
      <c r="O4677" s="7"/>
      <c r="P4677" s="7">
        <v>7423.33</v>
      </c>
      <c r="Q4677" s="7">
        <v>7423.33</v>
      </c>
      <c r="R4677" s="7">
        <v>13076.67</v>
      </c>
      <c r="S4677" s="4" t="s">
        <v>24</v>
      </c>
    </row>
    <row r="4678" spans="1:19" ht="26.25" hidden="1" customHeight="1" x14ac:dyDescent="0.25">
      <c r="A4678" s="10">
        <f>+SUBTOTAL(103,$B$5:B4678)</f>
        <v>249</v>
      </c>
      <c r="B4678" s="4" t="s">
        <v>3377</v>
      </c>
      <c r="C4678" s="4" t="s">
        <v>5882</v>
      </c>
      <c r="D4678" s="4" t="s">
        <v>3270</v>
      </c>
      <c r="E4678" s="4" t="s">
        <v>171</v>
      </c>
      <c r="F4678" s="4" t="s">
        <v>23</v>
      </c>
      <c r="G4678" s="12" t="s">
        <v>11626</v>
      </c>
      <c r="H4678" s="7">
        <v>20478.7</v>
      </c>
      <c r="I4678" s="7">
        <v>587.74</v>
      </c>
      <c r="J4678" s="7">
        <v>0</v>
      </c>
      <c r="K4678" s="7">
        <v>622.54999999999995</v>
      </c>
      <c r="L4678" s="7">
        <v>0</v>
      </c>
      <c r="M4678" s="7">
        <v>25</v>
      </c>
      <c r="N4678" s="7">
        <v>120</v>
      </c>
      <c r="O4678" s="7"/>
      <c r="P4678" s="7">
        <v>2914.77</v>
      </c>
      <c r="Q4678" s="7">
        <v>4270.0600000000004</v>
      </c>
      <c r="R4678" s="7">
        <v>16208.64</v>
      </c>
      <c r="S4678" s="4" t="s">
        <v>24</v>
      </c>
    </row>
    <row r="4679" spans="1:19" ht="26.25" hidden="1" customHeight="1" x14ac:dyDescent="0.25">
      <c r="A4679" s="10">
        <f>+SUBTOTAL(103,$B$5:B4679)</f>
        <v>249</v>
      </c>
      <c r="B4679" s="4" t="s">
        <v>3378</v>
      </c>
      <c r="C4679" s="4" t="s">
        <v>9616</v>
      </c>
      <c r="D4679" s="4" t="s">
        <v>1107</v>
      </c>
      <c r="E4679" s="4" t="s">
        <v>22</v>
      </c>
      <c r="F4679" s="4" t="s">
        <v>23</v>
      </c>
      <c r="G4679" s="12"/>
      <c r="H4679" s="7">
        <v>20378</v>
      </c>
      <c r="I4679" s="7">
        <v>584.85</v>
      </c>
      <c r="J4679" s="7">
        <v>0</v>
      </c>
      <c r="K4679" s="7">
        <v>619.49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1229.3399999999999</v>
      </c>
      <c r="R4679" s="7">
        <v>19148.66</v>
      </c>
      <c r="S4679" s="4" t="s">
        <v>38</v>
      </c>
    </row>
    <row r="4680" spans="1:19" ht="26.25" hidden="1" customHeight="1" x14ac:dyDescent="0.25">
      <c r="A4680" s="10">
        <f>+SUBTOTAL(103,$B$5:B4680)</f>
        <v>249</v>
      </c>
      <c r="B4680" s="4" t="s">
        <v>3379</v>
      </c>
      <c r="C4680" s="4" t="s">
        <v>8430</v>
      </c>
      <c r="D4680" s="4" t="s">
        <v>1104</v>
      </c>
      <c r="E4680" s="4" t="s">
        <v>278</v>
      </c>
      <c r="F4680" s="4" t="s">
        <v>23</v>
      </c>
      <c r="G4680" s="12" t="s">
        <v>11626</v>
      </c>
      <c r="H4680" s="7">
        <v>20278.39</v>
      </c>
      <c r="I4680" s="7">
        <v>581.99</v>
      </c>
      <c r="J4680" s="7">
        <v>0</v>
      </c>
      <c r="K4680" s="7">
        <v>616.46</v>
      </c>
      <c r="L4680" s="7">
        <v>1715.46</v>
      </c>
      <c r="M4680" s="7">
        <v>25</v>
      </c>
      <c r="N4680" s="7">
        <v>0</v>
      </c>
      <c r="O4680" s="7"/>
      <c r="P4680" s="7">
        <v>2137.5</v>
      </c>
      <c r="Q4680" s="7">
        <v>5076.41</v>
      </c>
      <c r="R4680" s="7">
        <v>15201.98</v>
      </c>
      <c r="S4680" s="4" t="s">
        <v>38</v>
      </c>
    </row>
    <row r="4681" spans="1:19" ht="26.25" hidden="1" customHeight="1" x14ac:dyDescent="0.25">
      <c r="A4681" s="10">
        <f>+SUBTOTAL(103,$B$5:B4681)</f>
        <v>249</v>
      </c>
      <c r="B4681" s="4" t="s">
        <v>3381</v>
      </c>
      <c r="C4681" s="4" t="s">
        <v>6921</v>
      </c>
      <c r="D4681" s="4" t="s">
        <v>3356</v>
      </c>
      <c r="E4681" s="4" t="s">
        <v>97</v>
      </c>
      <c r="F4681" s="4" t="s">
        <v>23</v>
      </c>
      <c r="G4681" s="12" t="s">
        <v>11626</v>
      </c>
      <c r="H4681" s="7">
        <v>20047.5</v>
      </c>
      <c r="I4681" s="7">
        <v>575.36</v>
      </c>
      <c r="J4681" s="7">
        <v>0</v>
      </c>
      <c r="K4681" s="7">
        <v>609.44000000000005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1209.8</v>
      </c>
      <c r="R4681" s="7">
        <v>18837.7</v>
      </c>
      <c r="S4681" s="4" t="s">
        <v>38</v>
      </c>
    </row>
    <row r="4682" spans="1:19" ht="26.25" hidden="1" customHeight="1" x14ac:dyDescent="0.25">
      <c r="A4682" s="10">
        <f>+SUBTOTAL(103,$B$5:B4682)</f>
        <v>249</v>
      </c>
      <c r="B4682" s="4" t="s">
        <v>3382</v>
      </c>
      <c r="C4682" s="4" t="s">
        <v>7752</v>
      </c>
      <c r="D4682" s="4" t="s">
        <v>1107</v>
      </c>
      <c r="E4682" s="4" t="s">
        <v>157</v>
      </c>
      <c r="F4682" s="4" t="s">
        <v>23</v>
      </c>
      <c r="G4682" s="12"/>
      <c r="H4682" s="7">
        <v>20025.39</v>
      </c>
      <c r="I4682" s="7">
        <v>574.73</v>
      </c>
      <c r="J4682" s="7">
        <v>0</v>
      </c>
      <c r="K4682" s="7">
        <v>608.77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1208.5</v>
      </c>
      <c r="R4682" s="7">
        <v>18816.89</v>
      </c>
      <c r="S4682" s="4" t="s">
        <v>24</v>
      </c>
    </row>
    <row r="4683" spans="1:19" ht="26.25" hidden="1" customHeight="1" x14ac:dyDescent="0.25">
      <c r="A4683" s="10">
        <f>+SUBTOTAL(103,$B$5:B4683)</f>
        <v>249</v>
      </c>
      <c r="B4683" s="4" t="s">
        <v>3383</v>
      </c>
      <c r="C4683" s="4" t="s">
        <v>5348</v>
      </c>
      <c r="D4683" s="4" t="s">
        <v>1107</v>
      </c>
      <c r="E4683" s="4" t="s">
        <v>27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38</v>
      </c>
    </row>
    <row r="4684" spans="1:19" ht="26.25" hidden="1" customHeight="1" x14ac:dyDescent="0.25">
      <c r="A4684" s="10">
        <f>+SUBTOTAL(103,$B$5:B4684)</f>
        <v>249</v>
      </c>
      <c r="B4684" s="4" t="s">
        <v>3384</v>
      </c>
      <c r="C4684" s="4" t="s">
        <v>5361</v>
      </c>
      <c r="D4684" s="4" t="s">
        <v>1219</v>
      </c>
      <c r="E4684" s="4" t="s">
        <v>59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1100</v>
      </c>
      <c r="Q4684" s="7">
        <v>2307</v>
      </c>
      <c r="R4684" s="7">
        <v>17693</v>
      </c>
      <c r="S4684" s="4" t="s">
        <v>24</v>
      </c>
    </row>
    <row r="4685" spans="1:19" ht="26.25" customHeight="1" x14ac:dyDescent="0.25">
      <c r="A4685" s="10">
        <f>+SUBTOTAL(103,$B$5:B4685)</f>
        <v>250</v>
      </c>
      <c r="B4685" s="4" t="s">
        <v>3385</v>
      </c>
      <c r="C4685" s="4" t="s">
        <v>5367</v>
      </c>
      <c r="D4685" s="4" t="s">
        <v>2343</v>
      </c>
      <c r="E4685" s="4" t="s">
        <v>54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2963</v>
      </c>
      <c r="Q4685" s="7">
        <v>4170</v>
      </c>
      <c r="R4685" s="7">
        <v>15830</v>
      </c>
      <c r="S4685" s="4" t="s">
        <v>24</v>
      </c>
    </row>
    <row r="4686" spans="1:19" ht="26.25" hidden="1" customHeight="1" x14ac:dyDescent="0.25">
      <c r="A4686" s="10">
        <f>+SUBTOTAL(103,$B$5:B4686)</f>
        <v>250</v>
      </c>
      <c r="B4686" s="4" t="s">
        <v>3386</v>
      </c>
      <c r="C4686" s="4" t="s">
        <v>5427</v>
      </c>
      <c r="D4686" s="4" t="s">
        <v>1219</v>
      </c>
      <c r="E4686" s="4" t="s">
        <v>27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24</v>
      </c>
    </row>
    <row r="4687" spans="1:19" ht="26.25" hidden="1" customHeight="1" x14ac:dyDescent="0.25">
      <c r="A4687" s="10">
        <f>+SUBTOTAL(103,$B$5:B4687)</f>
        <v>250</v>
      </c>
      <c r="B4687" s="4" t="s">
        <v>378</v>
      </c>
      <c r="C4687" s="4" t="s">
        <v>5436</v>
      </c>
      <c r="D4687" s="4" t="s">
        <v>1219</v>
      </c>
      <c r="E4687" s="4" t="s">
        <v>63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250</v>
      </c>
      <c r="B4688" s="4" t="s">
        <v>3387</v>
      </c>
      <c r="C4688" s="4" t="s">
        <v>5464</v>
      </c>
      <c r="D4688" s="4" t="s">
        <v>2343</v>
      </c>
      <c r="E4688" s="4" t="s">
        <v>22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24</v>
      </c>
    </row>
    <row r="4689" spans="1:19" ht="26.25" hidden="1" customHeight="1" x14ac:dyDescent="0.25">
      <c r="A4689" s="10">
        <f>+SUBTOTAL(103,$B$5:B4689)</f>
        <v>250</v>
      </c>
      <c r="B4689" s="4" t="s">
        <v>3388</v>
      </c>
      <c r="C4689" s="4" t="s">
        <v>5504</v>
      </c>
      <c r="D4689" s="4" t="s">
        <v>2341</v>
      </c>
      <c r="E4689" s="4" t="s">
        <v>165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24</v>
      </c>
    </row>
    <row r="4690" spans="1:19" ht="26.25" hidden="1" customHeight="1" x14ac:dyDescent="0.25">
      <c r="A4690" s="10">
        <f>+SUBTOTAL(103,$B$5:B4690)</f>
        <v>250</v>
      </c>
      <c r="B4690" s="4" t="s">
        <v>3389</v>
      </c>
      <c r="C4690" s="4" t="s">
        <v>5539</v>
      </c>
      <c r="D4690" s="4" t="s">
        <v>1107</v>
      </c>
      <c r="E4690" s="4" t="s">
        <v>63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38</v>
      </c>
    </row>
    <row r="4691" spans="1:19" ht="26.25" hidden="1" customHeight="1" x14ac:dyDescent="0.25">
      <c r="A4691" s="10">
        <f>+SUBTOTAL(103,$B$5:B4691)</f>
        <v>250</v>
      </c>
      <c r="B4691" s="4" t="s">
        <v>3390</v>
      </c>
      <c r="C4691" s="4" t="s">
        <v>5558</v>
      </c>
      <c r="D4691" s="4" t="s">
        <v>1219</v>
      </c>
      <c r="E4691" s="4" t="s">
        <v>124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38</v>
      </c>
    </row>
    <row r="4692" spans="1:19" ht="26.25" hidden="1" customHeight="1" x14ac:dyDescent="0.25">
      <c r="A4692" s="10">
        <f>+SUBTOTAL(103,$B$5:B4692)</f>
        <v>250</v>
      </c>
      <c r="B4692" s="4" t="s">
        <v>3391</v>
      </c>
      <c r="C4692" s="4" t="s">
        <v>5598</v>
      </c>
      <c r="D4692" s="4" t="s">
        <v>1583</v>
      </c>
      <c r="E4692" s="4" t="s">
        <v>124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50</v>
      </c>
      <c r="Q4692" s="7">
        <v>1257</v>
      </c>
      <c r="R4692" s="7">
        <v>18743</v>
      </c>
      <c r="S4692" s="4" t="s">
        <v>38</v>
      </c>
    </row>
    <row r="4693" spans="1:19" ht="26.25" hidden="1" customHeight="1" x14ac:dyDescent="0.25">
      <c r="A4693" s="10">
        <f>+SUBTOTAL(103,$B$5:B4693)</f>
        <v>250</v>
      </c>
      <c r="B4693" s="4" t="s">
        <v>589</v>
      </c>
      <c r="C4693" s="4" t="s">
        <v>5621</v>
      </c>
      <c r="D4693" s="4" t="s">
        <v>413</v>
      </c>
      <c r="E4693" s="4" t="s">
        <v>27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6291.35</v>
      </c>
      <c r="Q4693" s="7">
        <v>7498.35</v>
      </c>
      <c r="R4693" s="7">
        <v>12501.65</v>
      </c>
      <c r="S4693" s="4" t="s">
        <v>38</v>
      </c>
    </row>
    <row r="4694" spans="1:19" ht="26.25" hidden="1" customHeight="1" x14ac:dyDescent="0.25">
      <c r="A4694" s="10">
        <f>+SUBTOTAL(103,$B$5:B4694)</f>
        <v>250</v>
      </c>
      <c r="B4694" s="4" t="s">
        <v>589</v>
      </c>
      <c r="C4694" s="4" t="s">
        <v>5622</v>
      </c>
      <c r="D4694" s="4" t="s">
        <v>1219</v>
      </c>
      <c r="E4694" s="4" t="s">
        <v>29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405.52</v>
      </c>
      <c r="Q4694" s="7">
        <v>1612.52</v>
      </c>
      <c r="R4694" s="7">
        <v>18387.48</v>
      </c>
      <c r="S4694" s="4" t="s">
        <v>38</v>
      </c>
    </row>
    <row r="4695" spans="1:19" ht="26.25" hidden="1" customHeight="1" x14ac:dyDescent="0.25">
      <c r="A4695" s="10">
        <f>+SUBTOTAL(103,$B$5:B4695)</f>
        <v>250</v>
      </c>
      <c r="B4695" s="4" t="s">
        <v>3392</v>
      </c>
      <c r="C4695" s="4" t="s">
        <v>5642</v>
      </c>
      <c r="D4695" s="4" t="s">
        <v>413</v>
      </c>
      <c r="E4695" s="4" t="s">
        <v>59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1325</v>
      </c>
      <c r="Q4695" s="7">
        <v>2532</v>
      </c>
      <c r="R4695" s="7">
        <v>17468</v>
      </c>
      <c r="S4695" s="4" t="s">
        <v>38</v>
      </c>
    </row>
    <row r="4696" spans="1:19" ht="26.25" hidden="1" customHeight="1" x14ac:dyDescent="0.25">
      <c r="A4696" s="10">
        <f>+SUBTOTAL(103,$B$5:B4696)</f>
        <v>250</v>
      </c>
      <c r="B4696" s="4" t="s">
        <v>5160</v>
      </c>
      <c r="C4696" s="4" t="s">
        <v>5646</v>
      </c>
      <c r="D4696" s="4" t="s">
        <v>1107</v>
      </c>
      <c r="E4696" s="4" t="s">
        <v>56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1670</v>
      </c>
      <c r="Q4696" s="7">
        <v>2877</v>
      </c>
      <c r="R4696" s="7">
        <v>17123</v>
      </c>
      <c r="S4696" s="4" t="s">
        <v>38</v>
      </c>
    </row>
    <row r="4697" spans="1:19" ht="26.25" hidden="1" customHeight="1" x14ac:dyDescent="0.25">
      <c r="A4697" s="10">
        <f>+SUBTOTAL(103,$B$5:B4697)</f>
        <v>250</v>
      </c>
      <c r="B4697" s="4" t="s">
        <v>11364</v>
      </c>
      <c r="C4697" s="4" t="s">
        <v>11365</v>
      </c>
      <c r="D4697" s="4" t="s">
        <v>3460</v>
      </c>
      <c r="E4697" s="4" t="s">
        <v>29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38</v>
      </c>
    </row>
    <row r="4698" spans="1:19" ht="26.25" hidden="1" customHeight="1" x14ac:dyDescent="0.25">
      <c r="A4698" s="10">
        <f>+SUBTOTAL(103,$B$5:B4698)</f>
        <v>250</v>
      </c>
      <c r="B4698" s="4" t="s">
        <v>11366</v>
      </c>
      <c r="C4698" s="4" t="s">
        <v>11367</v>
      </c>
      <c r="D4698" s="4" t="s">
        <v>3460</v>
      </c>
      <c r="E4698" s="4" t="s">
        <v>29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38</v>
      </c>
    </row>
    <row r="4699" spans="1:19" ht="26.25" hidden="1" customHeight="1" x14ac:dyDescent="0.25">
      <c r="A4699" s="10">
        <f>+SUBTOTAL(103,$B$5:B4699)</f>
        <v>250</v>
      </c>
      <c r="B4699" s="4" t="s">
        <v>3393</v>
      </c>
      <c r="C4699" s="4" t="s">
        <v>5662</v>
      </c>
      <c r="D4699" s="4" t="s">
        <v>413</v>
      </c>
      <c r="E4699" s="4" t="s">
        <v>11207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3964.28</v>
      </c>
      <c r="Q4699" s="7">
        <v>5171.28</v>
      </c>
      <c r="R4699" s="7">
        <v>14828.720000000001</v>
      </c>
      <c r="S4699" s="4" t="s">
        <v>38</v>
      </c>
    </row>
    <row r="4700" spans="1:19" ht="26.25" hidden="1" customHeight="1" x14ac:dyDescent="0.25">
      <c r="A4700" s="10">
        <f>+SUBTOTAL(103,$B$5:B4700)</f>
        <v>250</v>
      </c>
      <c r="B4700" s="4" t="s">
        <v>3395</v>
      </c>
      <c r="C4700" s="4" t="s">
        <v>5715</v>
      </c>
      <c r="D4700" s="4" t="s">
        <v>1548</v>
      </c>
      <c r="E4700" s="4" t="s">
        <v>157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250</v>
      </c>
      <c r="B4701" s="4" t="s">
        <v>3396</v>
      </c>
      <c r="C4701" s="4" t="s">
        <v>5727</v>
      </c>
      <c r="D4701" s="4" t="s">
        <v>413</v>
      </c>
      <c r="E4701" s="4" t="s">
        <v>59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24</v>
      </c>
    </row>
    <row r="4702" spans="1:19" ht="26.25" hidden="1" customHeight="1" x14ac:dyDescent="0.25">
      <c r="A4702" s="10">
        <f>+SUBTOTAL(103,$B$5:B4702)</f>
        <v>250</v>
      </c>
      <c r="B4702" s="4" t="s">
        <v>217</v>
      </c>
      <c r="C4702" s="4" t="s">
        <v>5851</v>
      </c>
      <c r="D4702" s="4" t="s">
        <v>1219</v>
      </c>
      <c r="E4702" s="4" t="s">
        <v>165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2000</v>
      </c>
      <c r="Q4702" s="7">
        <v>3207</v>
      </c>
      <c r="R4702" s="7">
        <v>16793</v>
      </c>
      <c r="S4702" s="4" t="s">
        <v>38</v>
      </c>
    </row>
    <row r="4703" spans="1:19" ht="26.25" hidden="1" customHeight="1" x14ac:dyDescent="0.25">
      <c r="A4703" s="10">
        <f>+SUBTOTAL(103,$B$5:B4703)</f>
        <v>250</v>
      </c>
      <c r="B4703" s="4" t="s">
        <v>409</v>
      </c>
      <c r="C4703" s="4" t="s">
        <v>5900</v>
      </c>
      <c r="D4703" s="4" t="s">
        <v>1219</v>
      </c>
      <c r="E4703" s="4" t="s">
        <v>59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250</v>
      </c>
      <c r="B4704" s="4" t="s">
        <v>3983</v>
      </c>
      <c r="C4704" s="4" t="s">
        <v>5917</v>
      </c>
      <c r="D4704" s="4" t="s">
        <v>1219</v>
      </c>
      <c r="E4704" s="4" t="s">
        <v>121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38</v>
      </c>
    </row>
    <row r="4705" spans="1:19" ht="26.25" hidden="1" customHeight="1" x14ac:dyDescent="0.25">
      <c r="A4705" s="10">
        <f>+SUBTOTAL(103,$B$5:B4705)</f>
        <v>250</v>
      </c>
      <c r="B4705" s="4" t="s">
        <v>3397</v>
      </c>
      <c r="C4705" s="4" t="s">
        <v>5928</v>
      </c>
      <c r="D4705" s="4" t="s">
        <v>1219</v>
      </c>
      <c r="E4705" s="4" t="s">
        <v>59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250</v>
      </c>
      <c r="B4706" s="4" t="s">
        <v>3398</v>
      </c>
      <c r="C4706" s="4" t="s">
        <v>5943</v>
      </c>
      <c r="D4706" s="4" t="s">
        <v>1107</v>
      </c>
      <c r="E4706" s="4" t="s">
        <v>52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1715.46</v>
      </c>
      <c r="M4706" s="7">
        <v>25</v>
      </c>
      <c r="N4706" s="7">
        <v>0</v>
      </c>
      <c r="O4706" s="7"/>
      <c r="P4706" s="7">
        <v>0</v>
      </c>
      <c r="Q4706" s="7">
        <v>2922.46</v>
      </c>
      <c r="R4706" s="7">
        <v>17077.54</v>
      </c>
      <c r="S4706" s="4" t="s">
        <v>38</v>
      </c>
    </row>
    <row r="4707" spans="1:19" ht="26.25" hidden="1" customHeight="1" x14ac:dyDescent="0.25">
      <c r="A4707" s="10">
        <f>+SUBTOTAL(103,$B$5:B4707)</f>
        <v>250</v>
      </c>
      <c r="B4707" s="4" t="s">
        <v>5294</v>
      </c>
      <c r="C4707" s="4" t="s">
        <v>5987</v>
      </c>
      <c r="D4707" s="4" t="s">
        <v>1219</v>
      </c>
      <c r="E4707" s="4" t="s">
        <v>97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50</v>
      </c>
      <c r="Q4707" s="7">
        <v>1257</v>
      </c>
      <c r="R4707" s="7">
        <v>18743</v>
      </c>
      <c r="S4707" s="4" t="s">
        <v>38</v>
      </c>
    </row>
    <row r="4708" spans="1:19" ht="26.25" hidden="1" customHeight="1" x14ac:dyDescent="0.25">
      <c r="A4708" s="10">
        <f>+SUBTOTAL(103,$B$5:B4708)</f>
        <v>250</v>
      </c>
      <c r="B4708" s="4" t="s">
        <v>4640</v>
      </c>
      <c r="C4708" s="4" t="s">
        <v>6004</v>
      </c>
      <c r="D4708" s="4" t="s">
        <v>1107</v>
      </c>
      <c r="E4708" s="4" t="s">
        <v>78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250</v>
      </c>
      <c r="B4709" s="4" t="s">
        <v>3399</v>
      </c>
      <c r="C4709" s="4" t="s">
        <v>6029</v>
      </c>
      <c r="D4709" s="4" t="s">
        <v>2870</v>
      </c>
      <c r="E4709" s="4" t="s">
        <v>56</v>
      </c>
      <c r="F4709" s="4" t="s">
        <v>23</v>
      </c>
      <c r="G4709" s="12" t="s">
        <v>11626</v>
      </c>
      <c r="H4709" s="7">
        <v>20000</v>
      </c>
      <c r="I4709" s="7">
        <v>574</v>
      </c>
      <c r="J4709" s="7">
        <v>0</v>
      </c>
      <c r="K4709" s="7">
        <v>608</v>
      </c>
      <c r="L4709" s="7">
        <v>1715.46</v>
      </c>
      <c r="M4709" s="7">
        <v>25</v>
      </c>
      <c r="N4709" s="7">
        <v>0</v>
      </c>
      <c r="O4709" s="7"/>
      <c r="P4709" s="7">
        <v>1100</v>
      </c>
      <c r="Q4709" s="7">
        <v>4022.46</v>
      </c>
      <c r="R4709" s="7">
        <v>15977.54</v>
      </c>
      <c r="S4709" s="4" t="s">
        <v>38</v>
      </c>
    </row>
    <row r="4710" spans="1:19" ht="26.25" hidden="1" customHeight="1" x14ac:dyDescent="0.25">
      <c r="A4710" s="10">
        <f>+SUBTOTAL(103,$B$5:B4710)</f>
        <v>250</v>
      </c>
      <c r="B4710" s="4" t="s">
        <v>3400</v>
      </c>
      <c r="C4710" s="4" t="s">
        <v>6054</v>
      </c>
      <c r="D4710" s="4" t="s">
        <v>1107</v>
      </c>
      <c r="E4710" s="4" t="s">
        <v>188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6400.63</v>
      </c>
      <c r="Q4710" s="7">
        <v>7607.63</v>
      </c>
      <c r="R4710" s="7">
        <v>12392.369999999999</v>
      </c>
      <c r="S4710" s="4" t="s">
        <v>38</v>
      </c>
    </row>
    <row r="4711" spans="1:19" ht="26.25" hidden="1" customHeight="1" x14ac:dyDescent="0.25">
      <c r="A4711" s="10">
        <f>+SUBTOTAL(103,$B$5:B4711)</f>
        <v>250</v>
      </c>
      <c r="B4711" s="4" t="s">
        <v>659</v>
      </c>
      <c r="C4711" s="4" t="s">
        <v>6066</v>
      </c>
      <c r="D4711" s="4" t="s">
        <v>1219</v>
      </c>
      <c r="E4711" s="4" t="s">
        <v>56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hidden="1" customHeight="1" x14ac:dyDescent="0.25">
      <c r="A4712" s="10">
        <f>+SUBTOTAL(103,$B$5:B4712)</f>
        <v>250</v>
      </c>
      <c r="B4712" s="4" t="s">
        <v>659</v>
      </c>
      <c r="C4712" s="4" t="s">
        <v>6069</v>
      </c>
      <c r="D4712" s="4" t="s">
        <v>910</v>
      </c>
      <c r="E4712" s="4" t="s">
        <v>59</v>
      </c>
      <c r="F4712" s="4" t="s">
        <v>46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250</v>
      </c>
      <c r="B4713" s="4" t="s">
        <v>3401</v>
      </c>
      <c r="C4713" s="4" t="s">
        <v>6076</v>
      </c>
      <c r="D4713" s="4" t="s">
        <v>1219</v>
      </c>
      <c r="E4713" s="4" t="s">
        <v>63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38</v>
      </c>
    </row>
    <row r="4714" spans="1:19" ht="26.25" hidden="1" customHeight="1" x14ac:dyDescent="0.25">
      <c r="A4714" s="10">
        <f>+SUBTOTAL(103,$B$5:B4714)</f>
        <v>250</v>
      </c>
      <c r="B4714" s="4" t="s">
        <v>3402</v>
      </c>
      <c r="C4714" s="4" t="s">
        <v>6157</v>
      </c>
      <c r="D4714" s="4" t="s">
        <v>1219</v>
      </c>
      <c r="E4714" s="4" t="s">
        <v>110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250</v>
      </c>
      <c r="B4715" s="4" t="s">
        <v>676</v>
      </c>
      <c r="C4715" s="4" t="s">
        <v>6187</v>
      </c>
      <c r="D4715" s="4" t="s">
        <v>413</v>
      </c>
      <c r="E4715" s="4" t="s">
        <v>78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3687.9</v>
      </c>
      <c r="Q4715" s="7">
        <v>4894.8999999999996</v>
      </c>
      <c r="R4715" s="7">
        <v>15105.1</v>
      </c>
      <c r="S4715" s="4" t="s">
        <v>24</v>
      </c>
    </row>
    <row r="4716" spans="1:19" ht="26.25" hidden="1" customHeight="1" x14ac:dyDescent="0.25">
      <c r="A4716" s="10">
        <f>+SUBTOTAL(103,$B$5:B4716)</f>
        <v>250</v>
      </c>
      <c r="B4716" s="4" t="s">
        <v>417</v>
      </c>
      <c r="C4716" s="4" t="s">
        <v>6213</v>
      </c>
      <c r="D4716" s="4" t="s">
        <v>2343</v>
      </c>
      <c r="E4716" s="4" t="s">
        <v>57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hidden="1" customHeight="1" x14ac:dyDescent="0.25">
      <c r="A4717" s="10">
        <f>+SUBTOTAL(103,$B$5:B4717)</f>
        <v>250</v>
      </c>
      <c r="B4717" s="4" t="s">
        <v>524</v>
      </c>
      <c r="C4717" s="4" t="s">
        <v>6228</v>
      </c>
      <c r="D4717" s="4" t="s">
        <v>1548</v>
      </c>
      <c r="E4717" s="4" t="s">
        <v>52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250</v>
      </c>
      <c r="B4718" s="4" t="s">
        <v>524</v>
      </c>
      <c r="C4718" s="4" t="s">
        <v>6235</v>
      </c>
      <c r="D4718" s="4" t="s">
        <v>2579</v>
      </c>
      <c r="E4718" s="4" t="s">
        <v>57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250</v>
      </c>
      <c r="B4719" s="4" t="s">
        <v>524</v>
      </c>
      <c r="C4719" s="4" t="s">
        <v>11246</v>
      </c>
      <c r="D4719" s="4" t="s">
        <v>2343</v>
      </c>
      <c r="E4719" s="4" t="s">
        <v>56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250</v>
      </c>
      <c r="B4720" s="4" t="s">
        <v>3403</v>
      </c>
      <c r="C4720" s="4" t="s">
        <v>6256</v>
      </c>
      <c r="D4720" s="4" t="s">
        <v>2343</v>
      </c>
      <c r="E4720" s="4" t="s">
        <v>61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1715.46</v>
      </c>
      <c r="M4720" s="7">
        <v>25</v>
      </c>
      <c r="N4720" s="7">
        <v>0</v>
      </c>
      <c r="O4720" s="7"/>
      <c r="P4720" s="7">
        <v>355.52</v>
      </c>
      <c r="Q4720" s="7">
        <v>3277.98</v>
      </c>
      <c r="R4720" s="7">
        <v>16722.02</v>
      </c>
      <c r="S4720" s="4" t="s">
        <v>24</v>
      </c>
    </row>
    <row r="4721" spans="1:19" ht="26.25" hidden="1" customHeight="1" x14ac:dyDescent="0.25">
      <c r="A4721" s="10">
        <f>+SUBTOTAL(103,$B$5:B4721)</f>
        <v>250</v>
      </c>
      <c r="B4721" s="4" t="s">
        <v>3404</v>
      </c>
      <c r="C4721" s="4" t="s">
        <v>6314</v>
      </c>
      <c r="D4721" s="4" t="s">
        <v>1107</v>
      </c>
      <c r="E4721" s="4" t="s">
        <v>61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38</v>
      </c>
    </row>
    <row r="4722" spans="1:19" ht="26.25" hidden="1" customHeight="1" x14ac:dyDescent="0.25">
      <c r="A4722" s="10">
        <f>+SUBTOTAL(103,$B$5:B4722)</f>
        <v>250</v>
      </c>
      <c r="B4722" s="4" t="s">
        <v>3405</v>
      </c>
      <c r="C4722" s="4" t="s">
        <v>6318</v>
      </c>
      <c r="D4722" s="4" t="s">
        <v>1219</v>
      </c>
      <c r="E4722" s="4" t="s">
        <v>61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250</v>
      </c>
      <c r="B4723" s="4" t="s">
        <v>152</v>
      </c>
      <c r="C4723" s="4" t="s">
        <v>6342</v>
      </c>
      <c r="D4723" s="4" t="s">
        <v>2343</v>
      </c>
      <c r="E4723" s="4" t="s">
        <v>171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5424.67</v>
      </c>
      <c r="Q4723" s="7">
        <v>6631.67</v>
      </c>
      <c r="R4723" s="7">
        <v>13368.33</v>
      </c>
      <c r="S4723" s="4" t="s">
        <v>24</v>
      </c>
    </row>
    <row r="4724" spans="1:19" ht="26.25" hidden="1" customHeight="1" x14ac:dyDescent="0.25">
      <c r="A4724" s="10">
        <f>+SUBTOTAL(103,$B$5:B4724)</f>
        <v>250</v>
      </c>
      <c r="B4724" s="4" t="s">
        <v>1555</v>
      </c>
      <c r="C4724" s="4" t="s">
        <v>6345</v>
      </c>
      <c r="D4724" s="4" t="s">
        <v>1219</v>
      </c>
      <c r="E4724" s="4" t="s">
        <v>124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250</v>
      </c>
      <c r="B4725" s="4" t="s">
        <v>11569</v>
      </c>
      <c r="C4725" s="4" t="s">
        <v>11570</v>
      </c>
      <c r="D4725" s="4" t="s">
        <v>1219</v>
      </c>
      <c r="E4725" s="4" t="s">
        <v>124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38</v>
      </c>
    </row>
    <row r="4726" spans="1:19" ht="26.25" hidden="1" customHeight="1" x14ac:dyDescent="0.25">
      <c r="A4726" s="10">
        <f>+SUBTOTAL(103,$B$5:B4726)</f>
        <v>250</v>
      </c>
      <c r="B4726" s="4" t="s">
        <v>3406</v>
      </c>
      <c r="C4726" s="4" t="s">
        <v>6385</v>
      </c>
      <c r="D4726" s="4" t="s">
        <v>413</v>
      </c>
      <c r="E4726" s="4" t="s">
        <v>52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hidden="1" customHeight="1" x14ac:dyDescent="0.25">
      <c r="A4727" s="10">
        <f>+SUBTOTAL(103,$B$5:B4727)</f>
        <v>250</v>
      </c>
      <c r="B4727" s="4" t="s">
        <v>730</v>
      </c>
      <c r="C4727" s="4" t="s">
        <v>6441</v>
      </c>
      <c r="D4727" s="4" t="s">
        <v>2343</v>
      </c>
      <c r="E4727" s="4" t="s">
        <v>59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250</v>
      </c>
      <c r="B4728" s="4" t="s">
        <v>96</v>
      </c>
      <c r="C4728" s="4" t="s">
        <v>6517</v>
      </c>
      <c r="D4728" s="4" t="s">
        <v>1219</v>
      </c>
      <c r="E4728" s="4" t="s">
        <v>57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24</v>
      </c>
    </row>
    <row r="4729" spans="1:19" ht="26.25" hidden="1" customHeight="1" x14ac:dyDescent="0.25">
      <c r="A4729" s="10">
        <f>+SUBTOTAL(103,$B$5:B4729)</f>
        <v>250</v>
      </c>
      <c r="B4729" s="4" t="s">
        <v>3407</v>
      </c>
      <c r="C4729" s="4" t="s">
        <v>6533</v>
      </c>
      <c r="D4729" s="4" t="s">
        <v>1107</v>
      </c>
      <c r="E4729" s="4" t="s">
        <v>52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38</v>
      </c>
    </row>
    <row r="4730" spans="1:19" ht="26.25" hidden="1" customHeight="1" x14ac:dyDescent="0.25">
      <c r="A4730" s="10">
        <f>+SUBTOTAL(103,$B$5:B4730)</f>
        <v>250</v>
      </c>
      <c r="B4730" s="4" t="s">
        <v>3408</v>
      </c>
      <c r="C4730" s="4" t="s">
        <v>6567</v>
      </c>
      <c r="D4730" s="4" t="s">
        <v>1219</v>
      </c>
      <c r="E4730" s="4" t="s">
        <v>52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250</v>
      </c>
      <c r="B4731" s="4" t="s">
        <v>3409</v>
      </c>
      <c r="C4731" s="4" t="s">
        <v>6247</v>
      </c>
      <c r="D4731" s="4" t="s">
        <v>900</v>
      </c>
      <c r="E4731" s="4" t="s">
        <v>56</v>
      </c>
      <c r="F4731" s="4" t="s">
        <v>46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250</v>
      </c>
      <c r="B4732" s="4" t="s">
        <v>3410</v>
      </c>
      <c r="C4732" s="4" t="s">
        <v>6609</v>
      </c>
      <c r="D4732" s="4" t="s">
        <v>3411</v>
      </c>
      <c r="E4732" s="4" t="s">
        <v>56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24</v>
      </c>
    </row>
    <row r="4733" spans="1:19" ht="26.25" hidden="1" customHeight="1" x14ac:dyDescent="0.25">
      <c r="A4733" s="10">
        <f>+SUBTOTAL(103,$B$5:B4733)</f>
        <v>250</v>
      </c>
      <c r="B4733" s="4" t="s">
        <v>3037</v>
      </c>
      <c r="C4733" s="4" t="s">
        <v>6617</v>
      </c>
      <c r="D4733" s="4" t="s">
        <v>1107</v>
      </c>
      <c r="E4733" s="4" t="s">
        <v>359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38</v>
      </c>
    </row>
    <row r="4734" spans="1:19" ht="26.25" hidden="1" customHeight="1" x14ac:dyDescent="0.25">
      <c r="A4734" s="10">
        <f>+SUBTOTAL(103,$B$5:B4734)</f>
        <v>250</v>
      </c>
      <c r="B4734" s="4" t="s">
        <v>758</v>
      </c>
      <c r="C4734" s="4" t="s">
        <v>6652</v>
      </c>
      <c r="D4734" s="4" t="s">
        <v>1219</v>
      </c>
      <c r="E4734" s="4" t="s">
        <v>59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250</v>
      </c>
      <c r="B4735" s="4" t="s">
        <v>758</v>
      </c>
      <c r="C4735" s="4" t="s">
        <v>6654</v>
      </c>
      <c r="D4735" s="4" t="s">
        <v>2343</v>
      </c>
      <c r="E4735" s="4" t="s">
        <v>56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1715.46</v>
      </c>
      <c r="M4735" s="7">
        <v>25</v>
      </c>
      <c r="N4735" s="7">
        <v>0</v>
      </c>
      <c r="O4735" s="7"/>
      <c r="P4735" s="7">
        <v>2699.73</v>
      </c>
      <c r="Q4735" s="7">
        <v>5622.19</v>
      </c>
      <c r="R4735" s="7">
        <v>14377.810000000001</v>
      </c>
      <c r="S4735" s="4" t="s">
        <v>24</v>
      </c>
    </row>
    <row r="4736" spans="1:19" ht="26.25" hidden="1" customHeight="1" x14ac:dyDescent="0.25">
      <c r="A4736" s="10">
        <f>+SUBTOTAL(103,$B$5:B4736)</f>
        <v>250</v>
      </c>
      <c r="B4736" s="4" t="s">
        <v>3412</v>
      </c>
      <c r="C4736" s="4" t="s">
        <v>6679</v>
      </c>
      <c r="D4736" s="4" t="s">
        <v>1219</v>
      </c>
      <c r="E4736" s="4" t="s">
        <v>52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3643.23</v>
      </c>
      <c r="Q4736" s="7">
        <v>4850.2299999999996</v>
      </c>
      <c r="R4736" s="7">
        <v>15149.77</v>
      </c>
      <c r="S4736" s="4" t="s">
        <v>38</v>
      </c>
    </row>
    <row r="4737" spans="1:19" ht="26.25" hidden="1" customHeight="1" x14ac:dyDescent="0.25">
      <c r="A4737" s="10">
        <f>+SUBTOTAL(103,$B$5:B4737)</f>
        <v>250</v>
      </c>
      <c r="B4737" s="4" t="s">
        <v>3413</v>
      </c>
      <c r="C4737" s="4" t="s">
        <v>6303</v>
      </c>
      <c r="D4737" s="4" t="s">
        <v>413</v>
      </c>
      <c r="E4737" s="4" t="s">
        <v>121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38</v>
      </c>
    </row>
    <row r="4738" spans="1:19" ht="26.25" hidden="1" customHeight="1" x14ac:dyDescent="0.25">
      <c r="A4738" s="10">
        <f>+SUBTOTAL(103,$B$5:B4738)</f>
        <v>250</v>
      </c>
      <c r="B4738" s="4" t="s">
        <v>776</v>
      </c>
      <c r="C4738" s="4" t="s">
        <v>6737</v>
      </c>
      <c r="D4738" s="4" t="s">
        <v>413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38</v>
      </c>
    </row>
    <row r="4739" spans="1:19" ht="26.25" hidden="1" customHeight="1" x14ac:dyDescent="0.25">
      <c r="A4739" s="10">
        <f>+SUBTOTAL(103,$B$5:B4739)</f>
        <v>250</v>
      </c>
      <c r="B4739" s="4" t="s">
        <v>3414</v>
      </c>
      <c r="C4739" s="4" t="s">
        <v>6754</v>
      </c>
      <c r="D4739" s="4" t="s">
        <v>1219</v>
      </c>
      <c r="E4739" s="4" t="s">
        <v>69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2150</v>
      </c>
      <c r="Q4739" s="7">
        <v>3357</v>
      </c>
      <c r="R4739" s="7">
        <v>16643</v>
      </c>
      <c r="S4739" s="4" t="s">
        <v>38</v>
      </c>
    </row>
    <row r="4740" spans="1:19" ht="26.25" hidden="1" customHeight="1" x14ac:dyDescent="0.25">
      <c r="A4740" s="10">
        <f>+SUBTOTAL(103,$B$5:B4740)</f>
        <v>250</v>
      </c>
      <c r="B4740" s="4" t="s">
        <v>2233</v>
      </c>
      <c r="C4740" s="4" t="s">
        <v>6027</v>
      </c>
      <c r="D4740" s="4" t="s">
        <v>1219</v>
      </c>
      <c r="E4740" s="4" t="s">
        <v>59</v>
      </c>
      <c r="F4740" s="4" t="s">
        <v>46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250</v>
      </c>
      <c r="B4741" s="4" t="s">
        <v>3415</v>
      </c>
      <c r="C4741" s="4" t="s">
        <v>6817</v>
      </c>
      <c r="D4741" s="4" t="s">
        <v>1219</v>
      </c>
      <c r="E4741" s="4" t="s">
        <v>52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250</v>
      </c>
      <c r="B4742" s="4" t="s">
        <v>3416</v>
      </c>
      <c r="C4742" s="4" t="s">
        <v>5440</v>
      </c>
      <c r="D4742" s="4" t="s">
        <v>2343</v>
      </c>
      <c r="E4742" s="4" t="s">
        <v>59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250</v>
      </c>
      <c r="B4743" s="4" t="s">
        <v>3417</v>
      </c>
      <c r="C4743" s="4" t="s">
        <v>6894</v>
      </c>
      <c r="D4743" s="4" t="s">
        <v>1219</v>
      </c>
      <c r="E4743" s="4" t="s">
        <v>121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38</v>
      </c>
    </row>
    <row r="4744" spans="1:19" ht="26.25" hidden="1" customHeight="1" x14ac:dyDescent="0.25">
      <c r="A4744" s="10">
        <f>+SUBTOTAL(103,$B$5:B4744)</f>
        <v>250</v>
      </c>
      <c r="B4744" s="4" t="s">
        <v>3418</v>
      </c>
      <c r="C4744" s="4" t="s">
        <v>6899</v>
      </c>
      <c r="D4744" s="4" t="s">
        <v>1107</v>
      </c>
      <c r="E4744" s="4" t="s">
        <v>124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50</v>
      </c>
      <c r="Q4744" s="7">
        <v>1257</v>
      </c>
      <c r="R4744" s="7">
        <v>18743</v>
      </c>
      <c r="S4744" s="4" t="s">
        <v>38</v>
      </c>
    </row>
    <row r="4745" spans="1:19" ht="26.25" hidden="1" customHeight="1" x14ac:dyDescent="0.25">
      <c r="A4745" s="10">
        <f>+SUBTOTAL(103,$B$5:B4745)</f>
        <v>250</v>
      </c>
      <c r="B4745" s="4" t="s">
        <v>802</v>
      </c>
      <c r="C4745" s="4" t="s">
        <v>7507</v>
      </c>
      <c r="D4745" s="4" t="s">
        <v>1107</v>
      </c>
      <c r="E4745" s="4" t="s">
        <v>59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250</v>
      </c>
      <c r="B4746" s="4" t="s">
        <v>3419</v>
      </c>
      <c r="C4746" s="4" t="s">
        <v>6925</v>
      </c>
      <c r="D4746" s="4" t="s">
        <v>1107</v>
      </c>
      <c r="E4746" s="4" t="s">
        <v>2236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hidden="1" customHeight="1" x14ac:dyDescent="0.25">
      <c r="A4747" s="10">
        <f>+SUBTOTAL(103,$B$5:B4747)</f>
        <v>250</v>
      </c>
      <c r="B4747" s="4" t="s">
        <v>4018</v>
      </c>
      <c r="C4747" s="4" t="s">
        <v>6986</v>
      </c>
      <c r="D4747" s="4" t="s">
        <v>413</v>
      </c>
      <c r="E4747" s="4" t="s">
        <v>171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1150</v>
      </c>
      <c r="Q4747" s="7">
        <v>2357</v>
      </c>
      <c r="R4747" s="7">
        <v>17643</v>
      </c>
      <c r="S4747" s="4" t="s">
        <v>24</v>
      </c>
    </row>
    <row r="4748" spans="1:19" ht="26.25" hidden="1" customHeight="1" x14ac:dyDescent="0.25">
      <c r="A4748" s="10">
        <f>+SUBTOTAL(103,$B$5:B4748)</f>
        <v>250</v>
      </c>
      <c r="B4748" s="4" t="s">
        <v>3420</v>
      </c>
      <c r="C4748" s="4" t="s">
        <v>6987</v>
      </c>
      <c r="D4748" s="4" t="s">
        <v>1219</v>
      </c>
      <c r="E4748" s="4" t="s">
        <v>63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250</v>
      </c>
      <c r="B4749" s="4" t="s">
        <v>5250</v>
      </c>
      <c r="C4749" s="4" t="s">
        <v>5664</v>
      </c>
      <c r="D4749" s="4" t="s">
        <v>1219</v>
      </c>
      <c r="E4749" s="4" t="s">
        <v>22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38</v>
      </c>
    </row>
    <row r="4750" spans="1:19" ht="26.25" hidden="1" customHeight="1" x14ac:dyDescent="0.25">
      <c r="A4750" s="10">
        <f>+SUBTOTAL(103,$B$5:B4750)</f>
        <v>250</v>
      </c>
      <c r="B4750" s="4" t="s">
        <v>3421</v>
      </c>
      <c r="C4750" s="4" t="s">
        <v>7025</v>
      </c>
      <c r="D4750" s="4" t="s">
        <v>1107</v>
      </c>
      <c r="E4750" s="4" t="s">
        <v>121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38</v>
      </c>
    </row>
    <row r="4751" spans="1:19" ht="26.25" hidden="1" customHeight="1" x14ac:dyDescent="0.25">
      <c r="A4751" s="10">
        <f>+SUBTOTAL(103,$B$5:B4751)</f>
        <v>250</v>
      </c>
      <c r="B4751" s="4" t="s">
        <v>816</v>
      </c>
      <c r="C4751" s="4" t="s">
        <v>7058</v>
      </c>
      <c r="D4751" s="4" t="s">
        <v>3422</v>
      </c>
      <c r="E4751" s="4" t="s">
        <v>52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2052.4299999999998</v>
      </c>
      <c r="Q4751" s="7">
        <v>3259.43</v>
      </c>
      <c r="R4751" s="7">
        <v>16740.57</v>
      </c>
      <c r="S4751" s="4" t="s">
        <v>24</v>
      </c>
    </row>
    <row r="4752" spans="1:19" ht="26.25" customHeight="1" x14ac:dyDescent="0.25">
      <c r="A4752" s="10">
        <f>+SUBTOTAL(103,$B$5:B4752)</f>
        <v>251</v>
      </c>
      <c r="B4752" s="4" t="s">
        <v>3423</v>
      </c>
      <c r="C4752" s="4" t="s">
        <v>7065</v>
      </c>
      <c r="D4752" s="4" t="s">
        <v>3424</v>
      </c>
      <c r="E4752" s="4" t="s">
        <v>54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3019.68</v>
      </c>
      <c r="Q4752" s="7">
        <v>4226.68</v>
      </c>
      <c r="R4752" s="7">
        <v>15773.32</v>
      </c>
      <c r="S4752" s="4" t="s">
        <v>38</v>
      </c>
    </row>
    <row r="4753" spans="1:19" ht="26.25" hidden="1" customHeight="1" x14ac:dyDescent="0.25">
      <c r="A4753" s="10">
        <f>+SUBTOTAL(103,$B$5:B4753)</f>
        <v>251</v>
      </c>
      <c r="B4753" s="4" t="s">
        <v>3425</v>
      </c>
      <c r="C4753" s="4" t="s">
        <v>7083</v>
      </c>
      <c r="D4753" s="4" t="s">
        <v>1219</v>
      </c>
      <c r="E4753" s="4" t="s">
        <v>22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6134.55</v>
      </c>
      <c r="Q4753" s="7">
        <v>7341.55</v>
      </c>
      <c r="R4753" s="7">
        <v>12658.45</v>
      </c>
      <c r="S4753" s="4" t="s">
        <v>38</v>
      </c>
    </row>
    <row r="4754" spans="1:19" ht="26.25" hidden="1" customHeight="1" x14ac:dyDescent="0.25">
      <c r="A4754" s="10">
        <f>+SUBTOTAL(103,$B$5:B4754)</f>
        <v>251</v>
      </c>
      <c r="B4754" s="4" t="s">
        <v>1872</v>
      </c>
      <c r="C4754" s="4" t="s">
        <v>7088</v>
      </c>
      <c r="D4754" s="4" t="s">
        <v>1219</v>
      </c>
      <c r="E4754" s="4" t="s">
        <v>59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24</v>
      </c>
    </row>
    <row r="4755" spans="1:19" ht="26.25" hidden="1" customHeight="1" x14ac:dyDescent="0.25">
      <c r="A4755" s="10">
        <f>+SUBTOTAL(103,$B$5:B4755)</f>
        <v>251</v>
      </c>
      <c r="B4755" s="4" t="s">
        <v>3427</v>
      </c>
      <c r="C4755" s="4" t="s">
        <v>7128</v>
      </c>
      <c r="D4755" s="4" t="s">
        <v>1219</v>
      </c>
      <c r="E4755" s="4" t="s">
        <v>57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251</v>
      </c>
      <c r="B4756" s="4" t="s">
        <v>836</v>
      </c>
      <c r="C4756" s="4" t="s">
        <v>7153</v>
      </c>
      <c r="D4756" s="4" t="s">
        <v>2343</v>
      </c>
      <c r="E4756" s="4" t="s">
        <v>59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customHeight="1" x14ac:dyDescent="0.25">
      <c r="A4757" s="10">
        <f>+SUBTOTAL(103,$B$5:B4757)</f>
        <v>252</v>
      </c>
      <c r="B4757" s="4" t="s">
        <v>1879</v>
      </c>
      <c r="C4757" s="4" t="s">
        <v>7160</v>
      </c>
      <c r="D4757" s="4" t="s">
        <v>1219</v>
      </c>
      <c r="E4757" s="4" t="s">
        <v>54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662.5</v>
      </c>
      <c r="Q4757" s="7">
        <v>1869.5</v>
      </c>
      <c r="R4757" s="7">
        <v>18130.5</v>
      </c>
      <c r="S4757" s="4" t="s">
        <v>24</v>
      </c>
    </row>
    <row r="4758" spans="1:19" ht="26.25" hidden="1" customHeight="1" x14ac:dyDescent="0.25">
      <c r="A4758" s="10">
        <f>+SUBTOTAL(103,$B$5:B4758)</f>
        <v>252</v>
      </c>
      <c r="B4758" s="4" t="s">
        <v>3428</v>
      </c>
      <c r="C4758" s="4" t="s">
        <v>7168</v>
      </c>
      <c r="D4758" s="4" t="s">
        <v>413</v>
      </c>
      <c r="E4758" s="4" t="s">
        <v>124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252</v>
      </c>
      <c r="B4759" s="4" t="s">
        <v>840</v>
      </c>
      <c r="C4759" s="4" t="s">
        <v>7179</v>
      </c>
      <c r="D4759" s="4" t="s">
        <v>1219</v>
      </c>
      <c r="E4759" s="4" t="s">
        <v>52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252</v>
      </c>
      <c r="B4760" s="4" t="s">
        <v>225</v>
      </c>
      <c r="C4760" s="4" t="s">
        <v>7219</v>
      </c>
      <c r="D4760" s="4" t="s">
        <v>2343</v>
      </c>
      <c r="E4760" s="4" t="s">
        <v>61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24</v>
      </c>
    </row>
    <row r="4761" spans="1:19" ht="26.25" hidden="1" customHeight="1" x14ac:dyDescent="0.25">
      <c r="A4761" s="10">
        <f>+SUBTOTAL(103,$B$5:B4761)</f>
        <v>252</v>
      </c>
      <c r="B4761" s="4" t="s">
        <v>3429</v>
      </c>
      <c r="C4761" s="4" t="s">
        <v>7238</v>
      </c>
      <c r="D4761" s="4" t="s">
        <v>1219</v>
      </c>
      <c r="E4761" s="4" t="s">
        <v>59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252</v>
      </c>
      <c r="B4762" s="4" t="s">
        <v>2690</v>
      </c>
      <c r="C4762" s="4" t="s">
        <v>7281</v>
      </c>
      <c r="D4762" s="4" t="s">
        <v>1219</v>
      </c>
      <c r="E4762" s="4" t="s">
        <v>57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252</v>
      </c>
      <c r="B4763" s="4" t="s">
        <v>11268</v>
      </c>
      <c r="C4763" s="4" t="s">
        <v>11269</v>
      </c>
      <c r="D4763" s="4" t="s">
        <v>1219</v>
      </c>
      <c r="E4763" s="4" t="s">
        <v>69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24</v>
      </c>
    </row>
    <row r="4764" spans="1:19" ht="26.25" hidden="1" customHeight="1" x14ac:dyDescent="0.25">
      <c r="A4764" s="10">
        <f>+SUBTOTAL(103,$B$5:B4764)</f>
        <v>252</v>
      </c>
      <c r="B4764" s="4" t="s">
        <v>3430</v>
      </c>
      <c r="C4764" s="4" t="s">
        <v>5598</v>
      </c>
      <c r="D4764" s="4" t="s">
        <v>1219</v>
      </c>
      <c r="E4764" s="4" t="s">
        <v>59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252</v>
      </c>
      <c r="B4765" s="4" t="s">
        <v>5054</v>
      </c>
      <c r="C4765" s="4" t="s">
        <v>7305</v>
      </c>
      <c r="D4765" s="4" t="s">
        <v>1219</v>
      </c>
      <c r="E4765" s="4" t="s">
        <v>43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1150</v>
      </c>
      <c r="Q4765" s="7">
        <v>2357</v>
      </c>
      <c r="R4765" s="7">
        <v>17643</v>
      </c>
      <c r="S4765" s="4" t="s">
        <v>38</v>
      </c>
    </row>
    <row r="4766" spans="1:19" ht="26.25" customHeight="1" x14ac:dyDescent="0.25">
      <c r="A4766" s="10">
        <f>+SUBTOTAL(103,$B$5:B4766)</f>
        <v>253</v>
      </c>
      <c r="B4766" s="4" t="s">
        <v>11483</v>
      </c>
      <c r="C4766" s="4" t="s">
        <v>11484</v>
      </c>
      <c r="D4766" s="4" t="s">
        <v>3432</v>
      </c>
      <c r="E4766" s="4" t="s">
        <v>54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253</v>
      </c>
      <c r="B4767" s="4" t="s">
        <v>3431</v>
      </c>
      <c r="C4767" s="4" t="s">
        <v>6098</v>
      </c>
      <c r="D4767" s="4" t="s">
        <v>1107</v>
      </c>
      <c r="E4767" s="4" t="s">
        <v>157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38</v>
      </c>
    </row>
    <row r="4768" spans="1:19" ht="26.25" hidden="1" customHeight="1" x14ac:dyDescent="0.25">
      <c r="A4768" s="10">
        <f>+SUBTOTAL(103,$B$5:B4768)</f>
        <v>253</v>
      </c>
      <c r="B4768" s="4" t="s">
        <v>3433</v>
      </c>
      <c r="C4768" s="4" t="s">
        <v>6060</v>
      </c>
      <c r="D4768" s="4" t="s">
        <v>1219</v>
      </c>
      <c r="E4768" s="4" t="s">
        <v>124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253</v>
      </c>
      <c r="B4769" s="4" t="s">
        <v>11272</v>
      </c>
      <c r="C4769" s="4" t="s">
        <v>11273</v>
      </c>
      <c r="D4769" s="4" t="s">
        <v>2343</v>
      </c>
      <c r="E4769" s="4" t="s">
        <v>59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253</v>
      </c>
      <c r="B4770" s="4" t="s">
        <v>3434</v>
      </c>
      <c r="C4770" s="4" t="s">
        <v>7513</v>
      </c>
      <c r="D4770" s="4" t="s">
        <v>413</v>
      </c>
      <c r="E4770" s="4" t="s">
        <v>59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253</v>
      </c>
      <c r="B4771" s="4" t="s">
        <v>1898</v>
      </c>
      <c r="C4771" s="4" t="s">
        <v>7516</v>
      </c>
      <c r="D4771" s="4" t="s">
        <v>1219</v>
      </c>
      <c r="E4771" s="4" t="s">
        <v>52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253</v>
      </c>
      <c r="B4772" s="4" t="s">
        <v>3435</v>
      </c>
      <c r="C4772" s="4" t="s">
        <v>7528</v>
      </c>
      <c r="D4772" s="4" t="s">
        <v>1219</v>
      </c>
      <c r="E4772" s="4" t="s">
        <v>63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38</v>
      </c>
    </row>
    <row r="4773" spans="1:19" ht="26.25" hidden="1" customHeight="1" x14ac:dyDescent="0.25">
      <c r="A4773" s="10">
        <f>+SUBTOTAL(103,$B$5:B4773)</f>
        <v>253</v>
      </c>
      <c r="B4773" s="4" t="s">
        <v>3436</v>
      </c>
      <c r="C4773" s="4" t="s">
        <v>7454</v>
      </c>
      <c r="D4773" s="4" t="s">
        <v>413</v>
      </c>
      <c r="E4773" s="4" t="s">
        <v>59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253</v>
      </c>
      <c r="B4774" s="4" t="s">
        <v>2694</v>
      </c>
      <c r="C4774" s="4" t="s">
        <v>7532</v>
      </c>
      <c r="D4774" s="4" t="s">
        <v>1219</v>
      </c>
      <c r="E4774" s="4" t="s">
        <v>27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253</v>
      </c>
      <c r="B4775" s="4" t="s">
        <v>3437</v>
      </c>
      <c r="C4775" s="4" t="s">
        <v>7562</v>
      </c>
      <c r="D4775" s="4" t="s">
        <v>2343</v>
      </c>
      <c r="E4775" s="4" t="s">
        <v>124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1715.46</v>
      </c>
      <c r="M4775" s="7">
        <v>25</v>
      </c>
      <c r="N4775" s="7">
        <v>0</v>
      </c>
      <c r="O4775" s="7"/>
      <c r="P4775" s="7">
        <v>50</v>
      </c>
      <c r="Q4775" s="7">
        <v>2972.46</v>
      </c>
      <c r="R4775" s="7">
        <v>17027.54</v>
      </c>
      <c r="S4775" s="4" t="s">
        <v>24</v>
      </c>
    </row>
    <row r="4776" spans="1:19" ht="26.25" hidden="1" customHeight="1" x14ac:dyDescent="0.25">
      <c r="A4776" s="10">
        <f>+SUBTOTAL(103,$B$5:B4776)</f>
        <v>253</v>
      </c>
      <c r="B4776" s="4" t="s">
        <v>3438</v>
      </c>
      <c r="C4776" s="4" t="s">
        <v>7610</v>
      </c>
      <c r="D4776" s="4" t="s">
        <v>1107</v>
      </c>
      <c r="E4776" s="4" t="s">
        <v>69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405.52</v>
      </c>
      <c r="Q4776" s="7">
        <v>1612.52</v>
      </c>
      <c r="R4776" s="7">
        <v>18387.48</v>
      </c>
      <c r="S4776" s="4" t="s">
        <v>38</v>
      </c>
    </row>
    <row r="4777" spans="1:19" ht="26.25" hidden="1" customHeight="1" x14ac:dyDescent="0.25">
      <c r="A4777" s="10">
        <f>+SUBTOTAL(103,$B$5:B4777)</f>
        <v>253</v>
      </c>
      <c r="B4777" s="4" t="s">
        <v>1904</v>
      </c>
      <c r="C4777" s="4" t="s">
        <v>7635</v>
      </c>
      <c r="D4777" s="4" t="s">
        <v>2343</v>
      </c>
      <c r="E4777" s="4" t="s">
        <v>188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253</v>
      </c>
      <c r="B4778" s="4" t="s">
        <v>3439</v>
      </c>
      <c r="C4778" s="4" t="s">
        <v>7708</v>
      </c>
      <c r="D4778" s="4" t="s">
        <v>1107</v>
      </c>
      <c r="E4778" s="4" t="s">
        <v>52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38</v>
      </c>
    </row>
    <row r="4779" spans="1:19" ht="26.25" hidden="1" customHeight="1" x14ac:dyDescent="0.25">
      <c r="A4779" s="10">
        <f>+SUBTOTAL(103,$B$5:B4779)</f>
        <v>253</v>
      </c>
      <c r="B4779" s="4" t="s">
        <v>3440</v>
      </c>
      <c r="C4779" s="4" t="s">
        <v>5404</v>
      </c>
      <c r="D4779" s="4" t="s">
        <v>413</v>
      </c>
      <c r="E4779" s="4" t="s">
        <v>121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38</v>
      </c>
    </row>
    <row r="4780" spans="1:19" ht="26.25" hidden="1" customHeight="1" x14ac:dyDescent="0.25">
      <c r="A4780" s="10">
        <f>+SUBTOTAL(103,$B$5:B4780)</f>
        <v>253</v>
      </c>
      <c r="B4780" s="4" t="s">
        <v>3441</v>
      </c>
      <c r="C4780" s="4" t="s">
        <v>7777</v>
      </c>
      <c r="D4780" s="4" t="s">
        <v>1219</v>
      </c>
      <c r="E4780" s="4" t="s">
        <v>121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38</v>
      </c>
    </row>
    <row r="4781" spans="1:19" ht="26.25" hidden="1" customHeight="1" x14ac:dyDescent="0.25">
      <c r="A4781" s="10">
        <f>+SUBTOTAL(103,$B$5:B4781)</f>
        <v>253</v>
      </c>
      <c r="B4781" s="4" t="s">
        <v>5256</v>
      </c>
      <c r="C4781" s="4" t="s">
        <v>7828</v>
      </c>
      <c r="D4781" s="4" t="s">
        <v>1219</v>
      </c>
      <c r="E4781" s="4" t="s">
        <v>181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253</v>
      </c>
      <c r="B4782" s="4" t="s">
        <v>3442</v>
      </c>
      <c r="C4782" s="4" t="s">
        <v>7858</v>
      </c>
      <c r="D4782" s="4" t="s">
        <v>413</v>
      </c>
      <c r="E4782" s="4" t="s">
        <v>63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253</v>
      </c>
      <c r="B4783" s="4" t="s">
        <v>3443</v>
      </c>
      <c r="C4783" s="4" t="s">
        <v>7898</v>
      </c>
      <c r="D4783" s="4" t="s">
        <v>413</v>
      </c>
      <c r="E4783" s="4" t="s">
        <v>52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38</v>
      </c>
    </row>
    <row r="4784" spans="1:19" ht="26.25" hidden="1" customHeight="1" x14ac:dyDescent="0.25">
      <c r="A4784" s="10">
        <f>+SUBTOTAL(103,$B$5:B4784)</f>
        <v>253</v>
      </c>
      <c r="B4784" s="4" t="s">
        <v>3444</v>
      </c>
      <c r="C4784" s="4" t="s">
        <v>7904</v>
      </c>
      <c r="D4784" s="4" t="s">
        <v>413</v>
      </c>
      <c r="E4784" s="4" t="s">
        <v>1929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50</v>
      </c>
      <c r="Q4784" s="7">
        <v>1257</v>
      </c>
      <c r="R4784" s="7">
        <v>18743</v>
      </c>
      <c r="S4784" s="4" t="s">
        <v>38</v>
      </c>
    </row>
    <row r="4785" spans="1:19" ht="26.25" hidden="1" customHeight="1" x14ac:dyDescent="0.25">
      <c r="A4785" s="10">
        <f>+SUBTOTAL(103,$B$5:B4785)</f>
        <v>253</v>
      </c>
      <c r="B4785" s="4" t="s">
        <v>972</v>
      </c>
      <c r="C4785" s="4" t="s">
        <v>7956</v>
      </c>
      <c r="D4785" s="4" t="s">
        <v>2831</v>
      </c>
      <c r="E4785" s="4" t="s">
        <v>57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253</v>
      </c>
      <c r="B4786" s="4" t="s">
        <v>3445</v>
      </c>
      <c r="C4786" s="4" t="s">
        <v>7970</v>
      </c>
      <c r="D4786" s="4" t="s">
        <v>2343</v>
      </c>
      <c r="E4786" s="4" t="s">
        <v>321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253</v>
      </c>
      <c r="B4787" s="4" t="s">
        <v>3446</v>
      </c>
      <c r="C4787" s="4" t="s">
        <v>7973</v>
      </c>
      <c r="D4787" s="4" t="s">
        <v>1219</v>
      </c>
      <c r="E4787" s="4" t="s">
        <v>59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253</v>
      </c>
      <c r="B4788" s="4" t="s">
        <v>2337</v>
      </c>
      <c r="C4788" s="4" t="s">
        <v>8003</v>
      </c>
      <c r="D4788" s="4" t="s">
        <v>1219</v>
      </c>
      <c r="E4788" s="4" t="s">
        <v>61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253</v>
      </c>
      <c r="B4789" s="4" t="s">
        <v>3447</v>
      </c>
      <c r="C4789" s="4" t="s">
        <v>8026</v>
      </c>
      <c r="D4789" s="4" t="s">
        <v>413</v>
      </c>
      <c r="E4789" s="4" t="s">
        <v>165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253</v>
      </c>
      <c r="B4790" s="4" t="s">
        <v>1943</v>
      </c>
      <c r="C4790" s="4" t="s">
        <v>11585</v>
      </c>
      <c r="D4790" s="4" t="s">
        <v>2908</v>
      </c>
      <c r="E4790" s="4" t="s">
        <v>124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38</v>
      </c>
    </row>
    <row r="4791" spans="1:19" ht="26.25" hidden="1" customHeight="1" x14ac:dyDescent="0.25">
      <c r="A4791" s="10">
        <f>+SUBTOTAL(103,$B$5:B4791)</f>
        <v>253</v>
      </c>
      <c r="B4791" s="4" t="s">
        <v>3448</v>
      </c>
      <c r="C4791" s="4" t="s">
        <v>8048</v>
      </c>
      <c r="D4791" s="4" t="s">
        <v>1548</v>
      </c>
      <c r="E4791" s="4" t="s">
        <v>61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253</v>
      </c>
      <c r="B4792" s="4" t="s">
        <v>990</v>
      </c>
      <c r="C4792" s="4" t="s">
        <v>8077</v>
      </c>
      <c r="D4792" s="4" t="s">
        <v>1219</v>
      </c>
      <c r="E4792" s="4" t="s">
        <v>59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253</v>
      </c>
      <c r="B4793" s="4" t="s">
        <v>994</v>
      </c>
      <c r="C4793" s="4" t="s">
        <v>8109</v>
      </c>
      <c r="D4793" s="4" t="s">
        <v>1219</v>
      </c>
      <c r="E4793" s="4" t="s">
        <v>59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253</v>
      </c>
      <c r="B4794" s="4" t="s">
        <v>995</v>
      </c>
      <c r="C4794" s="4" t="s">
        <v>8111</v>
      </c>
      <c r="D4794" s="4" t="s">
        <v>413</v>
      </c>
      <c r="E4794" s="4" t="s">
        <v>59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1100</v>
      </c>
      <c r="Q4794" s="7">
        <v>2307</v>
      </c>
      <c r="R4794" s="7">
        <v>17693</v>
      </c>
      <c r="S4794" s="4" t="s">
        <v>24</v>
      </c>
    </row>
    <row r="4795" spans="1:19" ht="26.25" hidden="1" customHeight="1" x14ac:dyDescent="0.25">
      <c r="A4795" s="10">
        <f>+SUBTOTAL(103,$B$5:B4795)</f>
        <v>253</v>
      </c>
      <c r="B4795" s="4" t="s">
        <v>995</v>
      </c>
      <c r="C4795" s="4" t="s">
        <v>8115</v>
      </c>
      <c r="D4795" s="4" t="s">
        <v>3189</v>
      </c>
      <c r="E4795" s="4" t="s">
        <v>124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4486.33</v>
      </c>
      <c r="Q4795" s="7">
        <v>5693.33</v>
      </c>
      <c r="R4795" s="7">
        <v>14306.67</v>
      </c>
      <c r="S4795" s="4" t="s">
        <v>24</v>
      </c>
    </row>
    <row r="4796" spans="1:19" ht="26.25" hidden="1" customHeight="1" x14ac:dyDescent="0.25">
      <c r="A4796" s="10">
        <f>+SUBTOTAL(103,$B$5:B4796)</f>
        <v>253</v>
      </c>
      <c r="B4796" s="4" t="s">
        <v>995</v>
      </c>
      <c r="C4796" s="4" t="s">
        <v>8120</v>
      </c>
      <c r="D4796" s="4" t="s">
        <v>2343</v>
      </c>
      <c r="E4796" s="4" t="s">
        <v>61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253</v>
      </c>
      <c r="B4797" s="4" t="s">
        <v>3449</v>
      </c>
      <c r="C4797" s="4" t="s">
        <v>6284</v>
      </c>
      <c r="D4797" s="4" t="s">
        <v>2343</v>
      </c>
      <c r="E4797" s="4" t="s">
        <v>165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1715.46</v>
      </c>
      <c r="M4797" s="7">
        <v>25</v>
      </c>
      <c r="N4797" s="7">
        <v>0</v>
      </c>
      <c r="O4797" s="7"/>
      <c r="P4797" s="7">
        <v>0</v>
      </c>
      <c r="Q4797" s="7">
        <v>2922.46</v>
      </c>
      <c r="R4797" s="7">
        <v>17077.54</v>
      </c>
      <c r="S4797" s="4" t="s">
        <v>24</v>
      </c>
    </row>
    <row r="4798" spans="1:19" ht="26.25" hidden="1" customHeight="1" x14ac:dyDescent="0.25">
      <c r="A4798" s="10">
        <f>+SUBTOTAL(103,$B$5:B4798)</f>
        <v>253</v>
      </c>
      <c r="B4798" s="4" t="s">
        <v>532</v>
      </c>
      <c r="C4798" s="4" t="s">
        <v>8243</v>
      </c>
      <c r="D4798" s="4" t="s">
        <v>413</v>
      </c>
      <c r="E4798" s="4" t="s">
        <v>59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253</v>
      </c>
      <c r="B4799" s="4" t="s">
        <v>215</v>
      </c>
      <c r="C4799" s="4" t="s">
        <v>8285</v>
      </c>
      <c r="D4799" s="4" t="s">
        <v>3450</v>
      </c>
      <c r="E4799" s="4" t="s">
        <v>165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253</v>
      </c>
      <c r="B4800" s="4" t="s">
        <v>317</v>
      </c>
      <c r="C4800" s="4" t="s">
        <v>8292</v>
      </c>
      <c r="D4800" s="4" t="s">
        <v>3422</v>
      </c>
      <c r="E4800" s="4" t="s">
        <v>52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customHeight="1" x14ac:dyDescent="0.25">
      <c r="A4801" s="10">
        <f>+SUBTOTAL(103,$B$5:B4801)</f>
        <v>254</v>
      </c>
      <c r="B4801" s="4" t="s">
        <v>1636</v>
      </c>
      <c r="C4801" s="4" t="s">
        <v>8328</v>
      </c>
      <c r="D4801" s="4" t="s">
        <v>1219</v>
      </c>
      <c r="E4801" s="4" t="s">
        <v>54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254</v>
      </c>
      <c r="B4802" s="4" t="s">
        <v>466</v>
      </c>
      <c r="C4802" s="4" t="s">
        <v>11395</v>
      </c>
      <c r="D4802" s="4" t="s">
        <v>2343</v>
      </c>
      <c r="E4802" s="4" t="s">
        <v>57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254</v>
      </c>
      <c r="B4803" s="4" t="s">
        <v>33</v>
      </c>
      <c r="C4803" s="4" t="s">
        <v>8368</v>
      </c>
      <c r="D4803" s="4" t="s">
        <v>1219</v>
      </c>
      <c r="E4803" s="4" t="s">
        <v>165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hidden="1" customHeight="1" x14ac:dyDescent="0.25">
      <c r="A4804" s="10">
        <f>+SUBTOTAL(103,$B$5:B4804)</f>
        <v>254</v>
      </c>
      <c r="B4804" s="4" t="s">
        <v>1036</v>
      </c>
      <c r="C4804" s="4" t="s">
        <v>8381</v>
      </c>
      <c r="D4804" s="4" t="s">
        <v>3225</v>
      </c>
      <c r="E4804" s="4" t="s">
        <v>3166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254</v>
      </c>
      <c r="B4805" s="4" t="s">
        <v>3451</v>
      </c>
      <c r="C4805" s="4" t="s">
        <v>7502</v>
      </c>
      <c r="D4805" s="4" t="s">
        <v>3452</v>
      </c>
      <c r="E4805" s="4" t="s">
        <v>52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2477.5</v>
      </c>
      <c r="Q4805" s="7">
        <v>3684.5</v>
      </c>
      <c r="R4805" s="7">
        <v>16315.5</v>
      </c>
      <c r="S4805" s="4" t="s">
        <v>24</v>
      </c>
    </row>
    <row r="4806" spans="1:19" ht="26.25" hidden="1" customHeight="1" x14ac:dyDescent="0.25">
      <c r="A4806" s="10">
        <f>+SUBTOTAL(103,$B$5:B4806)</f>
        <v>254</v>
      </c>
      <c r="B4806" s="4" t="s">
        <v>3453</v>
      </c>
      <c r="C4806" s="4" t="s">
        <v>8419</v>
      </c>
      <c r="D4806" s="4" t="s">
        <v>1219</v>
      </c>
      <c r="E4806" s="4" t="s">
        <v>22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38</v>
      </c>
    </row>
    <row r="4807" spans="1:19" ht="26.25" hidden="1" customHeight="1" x14ac:dyDescent="0.25">
      <c r="A4807" s="10">
        <f>+SUBTOTAL(103,$B$5:B4807)</f>
        <v>254</v>
      </c>
      <c r="B4807" s="4" t="s">
        <v>179</v>
      </c>
      <c r="C4807" s="4" t="s">
        <v>8449</v>
      </c>
      <c r="D4807" s="4" t="s">
        <v>1219</v>
      </c>
      <c r="E4807" s="4" t="s">
        <v>57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254</v>
      </c>
      <c r="B4808" s="4" t="s">
        <v>469</v>
      </c>
      <c r="C4808" s="4" t="s">
        <v>8488</v>
      </c>
      <c r="D4808" s="4" t="s">
        <v>2343</v>
      </c>
      <c r="E4808" s="4" t="s">
        <v>999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254</v>
      </c>
      <c r="B4809" s="4" t="s">
        <v>469</v>
      </c>
      <c r="C4809" s="4" t="s">
        <v>8493</v>
      </c>
      <c r="D4809" s="4" t="s">
        <v>3454</v>
      </c>
      <c r="E4809" s="4" t="s">
        <v>22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254</v>
      </c>
      <c r="B4810" s="4" t="s">
        <v>1969</v>
      </c>
      <c r="C4810" s="4" t="s">
        <v>8597</v>
      </c>
      <c r="D4810" s="4" t="s">
        <v>1219</v>
      </c>
      <c r="E4810" s="4" t="s">
        <v>52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254</v>
      </c>
      <c r="B4811" s="4" t="s">
        <v>107</v>
      </c>
      <c r="C4811" s="4" t="s">
        <v>5795</v>
      </c>
      <c r="D4811" s="4" t="s">
        <v>1219</v>
      </c>
      <c r="E4811" s="4" t="s">
        <v>56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5827.19</v>
      </c>
      <c r="Q4811" s="7">
        <v>7034.19</v>
      </c>
      <c r="R4811" s="7">
        <v>12965.810000000001</v>
      </c>
      <c r="S4811" s="4" t="s">
        <v>24</v>
      </c>
    </row>
    <row r="4812" spans="1:19" ht="26.25" hidden="1" customHeight="1" x14ac:dyDescent="0.25">
      <c r="A4812" s="10">
        <f>+SUBTOTAL(103,$B$5:B4812)</f>
        <v>254</v>
      </c>
      <c r="B4812" s="4" t="s">
        <v>135</v>
      </c>
      <c r="C4812" s="4" t="s">
        <v>8666</v>
      </c>
      <c r="D4812" s="4" t="s">
        <v>1219</v>
      </c>
      <c r="E4812" s="4" t="s">
        <v>61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2895.53</v>
      </c>
      <c r="Q4812" s="7">
        <v>4102.53</v>
      </c>
      <c r="R4812" s="7">
        <v>15897.470000000001</v>
      </c>
      <c r="S4812" s="4" t="s">
        <v>38</v>
      </c>
    </row>
    <row r="4813" spans="1:19" ht="26.25" hidden="1" customHeight="1" x14ac:dyDescent="0.25">
      <c r="A4813" s="10">
        <f>+SUBTOTAL(103,$B$5:B4813)</f>
        <v>254</v>
      </c>
      <c r="B4813" s="4" t="s">
        <v>1091</v>
      </c>
      <c r="C4813" s="4" t="s">
        <v>8706</v>
      </c>
      <c r="D4813" s="4" t="s">
        <v>1219</v>
      </c>
      <c r="E4813" s="4" t="s">
        <v>59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254</v>
      </c>
      <c r="B4814" s="4" t="s">
        <v>184</v>
      </c>
      <c r="C4814" s="4" t="s">
        <v>8757</v>
      </c>
      <c r="D4814" s="4" t="s">
        <v>1107</v>
      </c>
      <c r="E4814" s="4" t="s">
        <v>52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38</v>
      </c>
    </row>
    <row r="4815" spans="1:19" ht="26.25" hidden="1" customHeight="1" x14ac:dyDescent="0.25">
      <c r="A4815" s="10">
        <f>+SUBTOTAL(103,$B$5:B4815)</f>
        <v>254</v>
      </c>
      <c r="B4815" s="4" t="s">
        <v>184</v>
      </c>
      <c r="C4815" s="4" t="s">
        <v>8758</v>
      </c>
      <c r="D4815" s="4" t="s">
        <v>1219</v>
      </c>
      <c r="E4815" s="4" t="s">
        <v>52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38</v>
      </c>
    </row>
    <row r="4816" spans="1:19" ht="26.25" hidden="1" customHeight="1" x14ac:dyDescent="0.25">
      <c r="A4816" s="10">
        <f>+SUBTOTAL(103,$B$5:B4816)</f>
        <v>254</v>
      </c>
      <c r="B4816" s="4" t="s">
        <v>3456</v>
      </c>
      <c r="C4816" s="4" t="s">
        <v>8783</v>
      </c>
      <c r="D4816" s="4" t="s">
        <v>2343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254</v>
      </c>
      <c r="B4817" s="4" t="s">
        <v>3457</v>
      </c>
      <c r="C4817" s="4" t="s">
        <v>8814</v>
      </c>
      <c r="D4817" s="4" t="s">
        <v>1107</v>
      </c>
      <c r="E4817" s="4" t="s">
        <v>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38</v>
      </c>
    </row>
    <row r="4818" spans="1:19" ht="26.25" hidden="1" customHeight="1" x14ac:dyDescent="0.25">
      <c r="A4818" s="10">
        <f>+SUBTOTAL(103,$B$5:B4818)</f>
        <v>254</v>
      </c>
      <c r="B4818" s="4" t="s">
        <v>3458</v>
      </c>
      <c r="C4818" s="4" t="s">
        <v>8895</v>
      </c>
      <c r="D4818" s="4" t="s">
        <v>1219</v>
      </c>
      <c r="E4818" s="4" t="s">
        <v>63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254</v>
      </c>
      <c r="B4819" s="4" t="s">
        <v>3459</v>
      </c>
      <c r="C4819" s="4" t="s">
        <v>8909</v>
      </c>
      <c r="D4819" s="4" t="s">
        <v>3460</v>
      </c>
      <c r="E4819" s="4" t="s">
        <v>22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38</v>
      </c>
    </row>
    <row r="4820" spans="1:19" ht="26.25" hidden="1" customHeight="1" x14ac:dyDescent="0.25">
      <c r="A4820" s="10">
        <f>+SUBTOTAL(103,$B$5:B4820)</f>
        <v>254</v>
      </c>
      <c r="B4820" s="4" t="s">
        <v>3461</v>
      </c>
      <c r="C4820" s="4" t="s">
        <v>8919</v>
      </c>
      <c r="D4820" s="4" t="s">
        <v>1219</v>
      </c>
      <c r="E4820" s="4" t="s">
        <v>59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38</v>
      </c>
    </row>
    <row r="4821" spans="1:19" ht="26.25" hidden="1" customHeight="1" x14ac:dyDescent="0.25">
      <c r="A4821" s="10">
        <f>+SUBTOTAL(103,$B$5:B4821)</f>
        <v>254</v>
      </c>
      <c r="B4821" s="4" t="s">
        <v>3462</v>
      </c>
      <c r="C4821" s="4" t="s">
        <v>8958</v>
      </c>
      <c r="D4821" s="4" t="s">
        <v>1219</v>
      </c>
      <c r="E4821" s="4" t="s">
        <v>124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254</v>
      </c>
      <c r="B4822" s="4" t="s">
        <v>476</v>
      </c>
      <c r="C4822" s="4" t="s">
        <v>9000</v>
      </c>
      <c r="D4822" s="4" t="s">
        <v>2341</v>
      </c>
      <c r="E4822" s="4" t="s">
        <v>165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254</v>
      </c>
      <c r="B4823" s="4" t="s">
        <v>3463</v>
      </c>
      <c r="C4823" s="4" t="s">
        <v>726</v>
      </c>
      <c r="D4823" s="4" t="s">
        <v>1219</v>
      </c>
      <c r="E4823" s="4" t="s">
        <v>52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hidden="1" customHeight="1" x14ac:dyDescent="0.25">
      <c r="A4824" s="10">
        <f>+SUBTOTAL(103,$B$5:B4824)</f>
        <v>254</v>
      </c>
      <c r="B4824" s="4" t="s">
        <v>2392</v>
      </c>
      <c r="C4824" s="4" t="s">
        <v>11403</v>
      </c>
      <c r="D4824" s="4" t="s">
        <v>3432</v>
      </c>
      <c r="E4824" s="4" t="s">
        <v>59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254</v>
      </c>
      <c r="B4825" s="4" t="s">
        <v>318</v>
      </c>
      <c r="C4825" s="4" t="s">
        <v>9014</v>
      </c>
      <c r="D4825" s="4" t="s">
        <v>1219</v>
      </c>
      <c r="E4825" s="4" t="s">
        <v>61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customHeight="1" x14ac:dyDescent="0.25">
      <c r="A4826" s="10">
        <f>+SUBTOTAL(103,$B$5:B4826)</f>
        <v>255</v>
      </c>
      <c r="B4826" s="4" t="s">
        <v>318</v>
      </c>
      <c r="C4826" s="4" t="s">
        <v>9019</v>
      </c>
      <c r="D4826" s="4" t="s">
        <v>2343</v>
      </c>
      <c r="E4826" s="4" t="s">
        <v>54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3712.29</v>
      </c>
      <c r="Q4826" s="7">
        <v>4919.29</v>
      </c>
      <c r="R4826" s="7">
        <v>15080.71</v>
      </c>
      <c r="S4826" s="4" t="s">
        <v>24</v>
      </c>
    </row>
    <row r="4827" spans="1:19" ht="26.25" hidden="1" customHeight="1" x14ac:dyDescent="0.25">
      <c r="A4827" s="10">
        <f>+SUBTOTAL(103,$B$5:B4827)</f>
        <v>255</v>
      </c>
      <c r="B4827" s="4" t="s">
        <v>1146</v>
      </c>
      <c r="C4827" s="4" t="s">
        <v>11404</v>
      </c>
      <c r="D4827" s="4" t="s">
        <v>282</v>
      </c>
      <c r="E4827" s="4" t="s">
        <v>29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255</v>
      </c>
      <c r="B4828" s="4" t="s">
        <v>1667</v>
      </c>
      <c r="C4828" s="4" t="s">
        <v>11596</v>
      </c>
      <c r="D4828" s="4" t="s">
        <v>1140</v>
      </c>
      <c r="E4828" s="4" t="s">
        <v>105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255</v>
      </c>
      <c r="B4829" s="4" t="s">
        <v>1152</v>
      </c>
      <c r="C4829" s="4" t="s">
        <v>6178</v>
      </c>
      <c r="D4829" s="4" t="s">
        <v>910</v>
      </c>
      <c r="E4829" s="4" t="s">
        <v>59</v>
      </c>
      <c r="F4829" s="4" t="s">
        <v>46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255</v>
      </c>
      <c r="B4830" s="4" t="s">
        <v>1155</v>
      </c>
      <c r="C4830" s="4" t="s">
        <v>7507</v>
      </c>
      <c r="D4830" s="4" t="s">
        <v>2343</v>
      </c>
      <c r="E4830" s="4" t="s">
        <v>59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24</v>
      </c>
    </row>
    <row r="4831" spans="1:19" ht="26.25" hidden="1" customHeight="1" x14ac:dyDescent="0.25">
      <c r="A4831" s="10">
        <f>+SUBTOTAL(103,$B$5:B4831)</f>
        <v>255</v>
      </c>
      <c r="B4831" s="4" t="s">
        <v>1155</v>
      </c>
      <c r="C4831" s="4" t="s">
        <v>9110</v>
      </c>
      <c r="D4831" s="4" t="s">
        <v>910</v>
      </c>
      <c r="E4831" s="4" t="s">
        <v>912</v>
      </c>
      <c r="F4831" s="4" t="s">
        <v>46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24</v>
      </c>
    </row>
    <row r="4832" spans="1:19" ht="26.25" hidden="1" customHeight="1" x14ac:dyDescent="0.25">
      <c r="A4832" s="10">
        <f>+SUBTOTAL(103,$B$5:B4832)</f>
        <v>255</v>
      </c>
      <c r="B4832" s="4" t="s">
        <v>3464</v>
      </c>
      <c r="C4832" s="4" t="s">
        <v>9168</v>
      </c>
      <c r="D4832" s="4" t="s">
        <v>1107</v>
      </c>
      <c r="E4832" s="4" t="s">
        <v>63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hidden="1" customHeight="1" x14ac:dyDescent="0.25">
      <c r="A4833" s="10">
        <f>+SUBTOTAL(103,$B$5:B4833)</f>
        <v>255</v>
      </c>
      <c r="B4833" s="4" t="s">
        <v>272</v>
      </c>
      <c r="C4833" s="4" t="s">
        <v>9223</v>
      </c>
      <c r="D4833" s="4" t="s">
        <v>1219</v>
      </c>
      <c r="E4833" s="4" t="s">
        <v>122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1842.67</v>
      </c>
      <c r="Q4833" s="7">
        <v>3049.67</v>
      </c>
      <c r="R4833" s="7">
        <v>16950.330000000002</v>
      </c>
      <c r="S4833" s="4" t="s">
        <v>24</v>
      </c>
    </row>
    <row r="4834" spans="1:19" ht="26.25" hidden="1" customHeight="1" x14ac:dyDescent="0.25">
      <c r="A4834" s="10">
        <f>+SUBTOTAL(103,$B$5:B4834)</f>
        <v>255</v>
      </c>
      <c r="B4834" s="4" t="s">
        <v>1202</v>
      </c>
      <c r="C4834" s="4" t="s">
        <v>9328</v>
      </c>
      <c r="D4834" s="4" t="s">
        <v>413</v>
      </c>
      <c r="E4834" s="4" t="s">
        <v>59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3430.92</v>
      </c>
      <c r="M4834" s="7">
        <v>25</v>
      </c>
      <c r="N4834" s="7">
        <v>0</v>
      </c>
      <c r="O4834" s="7"/>
      <c r="P4834" s="7">
        <v>0</v>
      </c>
      <c r="Q4834" s="7">
        <v>4637.92</v>
      </c>
      <c r="R4834" s="7">
        <v>15362.08</v>
      </c>
      <c r="S4834" s="4" t="s">
        <v>38</v>
      </c>
    </row>
    <row r="4835" spans="1:19" ht="26.25" hidden="1" customHeight="1" x14ac:dyDescent="0.25">
      <c r="A4835" s="10">
        <f>+SUBTOTAL(103,$B$5:B4835)</f>
        <v>255</v>
      </c>
      <c r="B4835" s="4" t="s">
        <v>5224</v>
      </c>
      <c r="C4835" s="4" t="s">
        <v>9330</v>
      </c>
      <c r="D4835" s="4" t="s">
        <v>1219</v>
      </c>
      <c r="E4835" s="4" t="s">
        <v>69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255</v>
      </c>
      <c r="B4836" s="4" t="s">
        <v>3465</v>
      </c>
      <c r="C4836" s="4" t="s">
        <v>9333</v>
      </c>
      <c r="D4836" s="4" t="s">
        <v>3270</v>
      </c>
      <c r="E4836" s="4" t="s">
        <v>59</v>
      </c>
      <c r="F4836" s="4" t="s">
        <v>23</v>
      </c>
      <c r="G4836" s="12" t="s">
        <v>11626</v>
      </c>
      <c r="H4836" s="7">
        <v>20000</v>
      </c>
      <c r="I4836" s="7">
        <v>574</v>
      </c>
      <c r="J4836" s="7">
        <v>0</v>
      </c>
      <c r="K4836" s="7">
        <v>608</v>
      </c>
      <c r="L4836" s="7">
        <v>1715.46</v>
      </c>
      <c r="M4836" s="7">
        <v>25</v>
      </c>
      <c r="N4836" s="7">
        <v>0</v>
      </c>
      <c r="O4836" s="7"/>
      <c r="P4836" s="7">
        <v>4521.4799999999996</v>
      </c>
      <c r="Q4836" s="7">
        <v>7443.94</v>
      </c>
      <c r="R4836" s="7">
        <v>12556.060000000001</v>
      </c>
      <c r="S4836" s="4" t="s">
        <v>38</v>
      </c>
    </row>
    <row r="4837" spans="1:19" ht="26.25" hidden="1" customHeight="1" x14ac:dyDescent="0.25">
      <c r="A4837" s="10">
        <f>+SUBTOTAL(103,$B$5:B4837)</f>
        <v>255</v>
      </c>
      <c r="B4837" s="4" t="s">
        <v>3466</v>
      </c>
      <c r="C4837" s="4" t="s">
        <v>6156</v>
      </c>
      <c r="D4837" s="4" t="s">
        <v>1107</v>
      </c>
      <c r="E4837" s="4" t="s">
        <v>195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50</v>
      </c>
      <c r="Q4837" s="7">
        <v>1257</v>
      </c>
      <c r="R4837" s="7">
        <v>18743</v>
      </c>
      <c r="S4837" s="4" t="s">
        <v>38</v>
      </c>
    </row>
    <row r="4838" spans="1:19" ht="26.25" hidden="1" customHeight="1" x14ac:dyDescent="0.25">
      <c r="A4838" s="10">
        <f>+SUBTOTAL(103,$B$5:B4838)</f>
        <v>255</v>
      </c>
      <c r="B4838" s="4" t="s">
        <v>1215</v>
      </c>
      <c r="C4838" s="4" t="s">
        <v>9404</v>
      </c>
      <c r="D4838" s="4" t="s">
        <v>1107</v>
      </c>
      <c r="E4838" s="4" t="s">
        <v>59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38</v>
      </c>
    </row>
    <row r="4839" spans="1:19" ht="26.25" hidden="1" customHeight="1" x14ac:dyDescent="0.25">
      <c r="A4839" s="10">
        <f>+SUBTOTAL(103,$B$5:B4839)</f>
        <v>255</v>
      </c>
      <c r="B4839" s="4" t="s">
        <v>3467</v>
      </c>
      <c r="C4839" s="4" t="s">
        <v>9422</v>
      </c>
      <c r="D4839" s="4" t="s">
        <v>1107</v>
      </c>
      <c r="E4839" s="4" t="s">
        <v>35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38</v>
      </c>
    </row>
    <row r="4840" spans="1:19" ht="26.25" hidden="1" customHeight="1" x14ac:dyDescent="0.25">
      <c r="A4840" s="10">
        <f>+SUBTOTAL(103,$B$5:B4840)</f>
        <v>255</v>
      </c>
      <c r="B4840" s="4" t="s">
        <v>3468</v>
      </c>
      <c r="C4840" s="4" t="s">
        <v>6726</v>
      </c>
      <c r="D4840" s="4" t="s">
        <v>413</v>
      </c>
      <c r="E4840" s="4" t="s">
        <v>56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38</v>
      </c>
    </row>
    <row r="4841" spans="1:19" ht="26.25" hidden="1" customHeight="1" x14ac:dyDescent="0.25">
      <c r="A4841" s="10">
        <f>+SUBTOTAL(103,$B$5:B4841)</f>
        <v>255</v>
      </c>
      <c r="B4841" s="4" t="s">
        <v>11310</v>
      </c>
      <c r="C4841" s="4" t="s">
        <v>11311</v>
      </c>
      <c r="D4841" s="4" t="s">
        <v>1107</v>
      </c>
      <c r="E4841" s="4" t="s">
        <v>78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38</v>
      </c>
    </row>
    <row r="4842" spans="1:19" ht="26.25" hidden="1" customHeight="1" x14ac:dyDescent="0.25">
      <c r="A4842" s="10">
        <f>+SUBTOTAL(103,$B$5:B4842)</f>
        <v>255</v>
      </c>
      <c r="B4842" s="4" t="s">
        <v>3469</v>
      </c>
      <c r="C4842" s="4" t="s">
        <v>9335</v>
      </c>
      <c r="D4842" s="4" t="s">
        <v>413</v>
      </c>
      <c r="E4842" s="4" t="s">
        <v>59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38</v>
      </c>
    </row>
    <row r="4843" spans="1:19" ht="26.25" hidden="1" customHeight="1" x14ac:dyDescent="0.25">
      <c r="A4843" s="10">
        <f>+SUBTOTAL(103,$B$5:B4843)</f>
        <v>255</v>
      </c>
      <c r="B4843" s="4" t="s">
        <v>1224</v>
      </c>
      <c r="C4843" s="4" t="s">
        <v>9454</v>
      </c>
      <c r="D4843" s="4" t="s">
        <v>282</v>
      </c>
      <c r="E4843" s="4" t="s">
        <v>52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255</v>
      </c>
      <c r="B4844" s="4" t="s">
        <v>5092</v>
      </c>
      <c r="C4844" s="4" t="s">
        <v>6575</v>
      </c>
      <c r="D4844" s="4" t="s">
        <v>1107</v>
      </c>
      <c r="E4844" s="4" t="s">
        <v>59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38</v>
      </c>
    </row>
    <row r="4845" spans="1:19" ht="26.25" customHeight="1" x14ac:dyDescent="0.25">
      <c r="A4845" s="10">
        <f>+SUBTOTAL(103,$B$5:B4845)</f>
        <v>256</v>
      </c>
      <c r="B4845" s="4" t="s">
        <v>1235</v>
      </c>
      <c r="C4845" s="4" t="s">
        <v>9505</v>
      </c>
      <c r="D4845" s="4" t="s">
        <v>1219</v>
      </c>
      <c r="E4845" s="4" t="s">
        <v>54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38</v>
      </c>
    </row>
    <row r="4846" spans="1:19" ht="26.25" hidden="1" customHeight="1" x14ac:dyDescent="0.25">
      <c r="A4846" s="10">
        <f>+SUBTOTAL(103,$B$5:B4846)</f>
        <v>256</v>
      </c>
      <c r="B4846" s="4" t="s">
        <v>3470</v>
      </c>
      <c r="C4846" s="4" t="s">
        <v>7732</v>
      </c>
      <c r="D4846" s="4" t="s">
        <v>2343</v>
      </c>
      <c r="E4846" s="4" t="s">
        <v>29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256</v>
      </c>
      <c r="B4847" s="4" t="s">
        <v>1698</v>
      </c>
      <c r="C4847" s="4" t="s">
        <v>9570</v>
      </c>
      <c r="D4847" s="4" t="s">
        <v>413</v>
      </c>
      <c r="E4847" s="4" t="s">
        <v>121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38</v>
      </c>
    </row>
    <row r="4848" spans="1:19" ht="26.25" hidden="1" customHeight="1" x14ac:dyDescent="0.25">
      <c r="A4848" s="10">
        <f>+SUBTOTAL(103,$B$5:B4848)</f>
        <v>256</v>
      </c>
      <c r="B4848" s="4" t="s">
        <v>3472</v>
      </c>
      <c r="C4848" s="4" t="s">
        <v>9592</v>
      </c>
      <c r="D4848" s="4" t="s">
        <v>282</v>
      </c>
      <c r="E4848" s="4" t="s">
        <v>57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4949.09</v>
      </c>
      <c r="Q4848" s="7">
        <v>6156.09</v>
      </c>
      <c r="R4848" s="7">
        <v>13843.91</v>
      </c>
      <c r="S4848" s="4" t="s">
        <v>24</v>
      </c>
    </row>
    <row r="4849" spans="1:19" ht="26.25" hidden="1" customHeight="1" x14ac:dyDescent="0.25">
      <c r="A4849" s="10">
        <f>+SUBTOTAL(103,$B$5:B4849)</f>
        <v>256</v>
      </c>
      <c r="B4849" s="4" t="s">
        <v>199</v>
      </c>
      <c r="C4849" s="4" t="s">
        <v>9645</v>
      </c>
      <c r="D4849" s="4" t="s">
        <v>413</v>
      </c>
      <c r="E4849" s="4" t="s">
        <v>59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256</v>
      </c>
      <c r="B4850" s="4" t="s">
        <v>1248</v>
      </c>
      <c r="C4850" s="4" t="s">
        <v>1738</v>
      </c>
      <c r="D4850" s="4" t="s">
        <v>1219</v>
      </c>
      <c r="E4850" s="4" t="s">
        <v>59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256</v>
      </c>
      <c r="B4851" s="4" t="s">
        <v>3473</v>
      </c>
      <c r="C4851" s="4" t="s">
        <v>9666</v>
      </c>
      <c r="D4851" s="4" t="s">
        <v>910</v>
      </c>
      <c r="E4851" s="4" t="s">
        <v>11621</v>
      </c>
      <c r="F4851" s="4" t="s">
        <v>46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24</v>
      </c>
    </row>
    <row r="4852" spans="1:19" ht="26.25" customHeight="1" x14ac:dyDescent="0.25">
      <c r="A4852" s="10">
        <f>+SUBTOTAL(103,$B$5:B4852)</f>
        <v>257</v>
      </c>
      <c r="B4852" s="4" t="s">
        <v>11316</v>
      </c>
      <c r="C4852" s="4" t="s">
        <v>11317</v>
      </c>
      <c r="D4852" s="4" t="s">
        <v>1219</v>
      </c>
      <c r="E4852" s="4" t="s">
        <v>54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257</v>
      </c>
      <c r="B4853" s="4" t="s">
        <v>2591</v>
      </c>
      <c r="C4853" s="4" t="s">
        <v>9753</v>
      </c>
      <c r="D4853" s="4" t="s">
        <v>413</v>
      </c>
      <c r="E4853" s="4" t="s">
        <v>121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355.52</v>
      </c>
      <c r="Q4853" s="7">
        <v>1562.52</v>
      </c>
      <c r="R4853" s="7">
        <v>18437.48</v>
      </c>
      <c r="S4853" s="4" t="s">
        <v>38</v>
      </c>
    </row>
    <row r="4854" spans="1:19" ht="26.25" hidden="1" customHeight="1" x14ac:dyDescent="0.25">
      <c r="A4854" s="10">
        <f>+SUBTOTAL(103,$B$5:B4854)</f>
        <v>257</v>
      </c>
      <c r="B4854" s="4" t="s">
        <v>3474</v>
      </c>
      <c r="C4854" s="4" t="s">
        <v>8740</v>
      </c>
      <c r="D4854" s="4" t="s">
        <v>1107</v>
      </c>
      <c r="E4854" s="4" t="s">
        <v>195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50</v>
      </c>
      <c r="Q4854" s="7">
        <v>1257</v>
      </c>
      <c r="R4854" s="7">
        <v>18743</v>
      </c>
      <c r="S4854" s="4" t="s">
        <v>38</v>
      </c>
    </row>
    <row r="4855" spans="1:19" ht="26.25" hidden="1" customHeight="1" x14ac:dyDescent="0.25">
      <c r="A4855" s="10">
        <f>+SUBTOTAL(103,$B$5:B4855)</f>
        <v>257</v>
      </c>
      <c r="B4855" s="4" t="s">
        <v>11678</v>
      </c>
      <c r="C4855" s="4" t="s">
        <v>11679</v>
      </c>
      <c r="D4855" s="4" t="s">
        <v>1219</v>
      </c>
      <c r="E4855" s="4" t="s">
        <v>69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257</v>
      </c>
      <c r="B4856" s="4" t="s">
        <v>3475</v>
      </c>
      <c r="C4856" s="4" t="s">
        <v>9772</v>
      </c>
      <c r="D4856" s="4" t="s">
        <v>1219</v>
      </c>
      <c r="E4856" s="4" t="s">
        <v>3134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24</v>
      </c>
    </row>
    <row r="4857" spans="1:19" ht="26.25" hidden="1" customHeight="1" x14ac:dyDescent="0.25">
      <c r="A4857" s="10">
        <f>+SUBTOTAL(103,$B$5:B4857)</f>
        <v>257</v>
      </c>
      <c r="B4857" s="4" t="s">
        <v>3476</v>
      </c>
      <c r="C4857" s="4" t="s">
        <v>9774</v>
      </c>
      <c r="D4857" s="4" t="s">
        <v>1219</v>
      </c>
      <c r="E4857" s="4" t="s">
        <v>61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1066.56</v>
      </c>
      <c r="Q4857" s="7">
        <v>2273.56</v>
      </c>
      <c r="R4857" s="7">
        <v>17726.439999999999</v>
      </c>
      <c r="S4857" s="4" t="s">
        <v>38</v>
      </c>
    </row>
    <row r="4858" spans="1:19" ht="26.25" hidden="1" customHeight="1" x14ac:dyDescent="0.25">
      <c r="A4858" s="10">
        <f>+SUBTOTAL(103,$B$5:B4858)</f>
        <v>257</v>
      </c>
      <c r="B4858" s="4" t="s">
        <v>3477</v>
      </c>
      <c r="C4858" s="4" t="s">
        <v>8518</v>
      </c>
      <c r="D4858" s="4" t="s">
        <v>282</v>
      </c>
      <c r="E4858" s="4" t="s">
        <v>63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24</v>
      </c>
    </row>
    <row r="4859" spans="1:19" ht="26.25" hidden="1" customHeight="1" x14ac:dyDescent="0.25">
      <c r="A4859" s="10">
        <f>+SUBTOTAL(103,$B$5:B4859)</f>
        <v>257</v>
      </c>
      <c r="B4859" s="4" t="s">
        <v>3478</v>
      </c>
      <c r="C4859" s="4" t="s">
        <v>6317</v>
      </c>
      <c r="D4859" s="4" t="s">
        <v>3460</v>
      </c>
      <c r="E4859" s="4" t="s">
        <v>124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50</v>
      </c>
      <c r="Q4859" s="7">
        <v>1257</v>
      </c>
      <c r="R4859" s="7">
        <v>18743</v>
      </c>
      <c r="S4859" s="4" t="s">
        <v>38</v>
      </c>
    </row>
    <row r="4860" spans="1:19" ht="26.25" hidden="1" customHeight="1" x14ac:dyDescent="0.25">
      <c r="A4860" s="10">
        <f>+SUBTOTAL(103,$B$5:B4860)</f>
        <v>257</v>
      </c>
      <c r="B4860" s="4" t="s">
        <v>3479</v>
      </c>
      <c r="C4860" s="4" t="s">
        <v>9831</v>
      </c>
      <c r="D4860" s="4" t="s">
        <v>1219</v>
      </c>
      <c r="E4860" s="4" t="s">
        <v>22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7952.62</v>
      </c>
      <c r="Q4860" s="7">
        <v>9159.6200000000008</v>
      </c>
      <c r="R4860" s="7">
        <v>10840.38</v>
      </c>
      <c r="S4860" s="4" t="s">
        <v>38</v>
      </c>
    </row>
    <row r="4861" spans="1:19" ht="26.25" hidden="1" customHeight="1" x14ac:dyDescent="0.25">
      <c r="A4861" s="10">
        <f>+SUBTOTAL(103,$B$5:B4861)</f>
        <v>257</v>
      </c>
      <c r="B4861" s="4" t="s">
        <v>3480</v>
      </c>
      <c r="C4861" s="4" t="s">
        <v>9849</v>
      </c>
      <c r="D4861" s="4" t="s">
        <v>1219</v>
      </c>
      <c r="E4861" s="4" t="s">
        <v>61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hidden="1" customHeight="1" x14ac:dyDescent="0.25">
      <c r="A4862" s="10">
        <f>+SUBTOTAL(103,$B$5:B4862)</f>
        <v>257</v>
      </c>
      <c r="B4862" s="4" t="s">
        <v>4052</v>
      </c>
      <c r="C4862" s="4" t="s">
        <v>9150</v>
      </c>
      <c r="D4862" s="4" t="s">
        <v>4053</v>
      </c>
      <c r="E4862" s="4" t="s">
        <v>59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24</v>
      </c>
    </row>
    <row r="4863" spans="1:19" ht="26.25" hidden="1" customHeight="1" x14ac:dyDescent="0.25">
      <c r="A4863" s="10">
        <f>+SUBTOTAL(103,$B$5:B4863)</f>
        <v>257</v>
      </c>
      <c r="B4863" s="4" t="s">
        <v>2441</v>
      </c>
      <c r="C4863" s="4" t="s">
        <v>11609</v>
      </c>
      <c r="D4863" s="4" t="s">
        <v>1219</v>
      </c>
      <c r="E4863" s="4" t="s">
        <v>29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257</v>
      </c>
      <c r="B4864" s="4" t="s">
        <v>3482</v>
      </c>
      <c r="C4864" s="4" t="s">
        <v>9897</v>
      </c>
      <c r="D4864" s="4" t="s">
        <v>2908</v>
      </c>
      <c r="E4864" s="4" t="s">
        <v>22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hidden="1" customHeight="1" x14ac:dyDescent="0.25">
      <c r="A4865" s="10">
        <f>+SUBTOTAL(103,$B$5:B4865)</f>
        <v>257</v>
      </c>
      <c r="B4865" s="4" t="s">
        <v>3483</v>
      </c>
      <c r="C4865" s="4" t="s">
        <v>9903</v>
      </c>
      <c r="D4865" s="4" t="s">
        <v>413</v>
      </c>
      <c r="E4865" s="4" t="s">
        <v>52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24</v>
      </c>
    </row>
    <row r="4866" spans="1:19" ht="26.25" hidden="1" customHeight="1" x14ac:dyDescent="0.25">
      <c r="A4866" s="10">
        <f>+SUBTOTAL(103,$B$5:B4866)</f>
        <v>257</v>
      </c>
      <c r="B4866" s="4" t="s">
        <v>3484</v>
      </c>
      <c r="C4866" s="4" t="s">
        <v>9913</v>
      </c>
      <c r="D4866" s="4" t="s">
        <v>1548</v>
      </c>
      <c r="E4866" s="4" t="s">
        <v>61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38</v>
      </c>
    </row>
    <row r="4867" spans="1:19" ht="26.25" hidden="1" customHeight="1" x14ac:dyDescent="0.25">
      <c r="A4867" s="10">
        <f>+SUBTOTAL(103,$B$5:B4867)</f>
        <v>257</v>
      </c>
      <c r="B4867" s="4" t="s">
        <v>3485</v>
      </c>
      <c r="C4867" s="4" t="s">
        <v>6815</v>
      </c>
      <c r="D4867" s="4" t="s">
        <v>1219</v>
      </c>
      <c r="E4867" s="4" t="s">
        <v>27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hidden="1" customHeight="1" x14ac:dyDescent="0.25">
      <c r="A4868" s="10">
        <f>+SUBTOTAL(103,$B$5:B4868)</f>
        <v>257</v>
      </c>
      <c r="B4868" s="4" t="s">
        <v>3486</v>
      </c>
      <c r="C4868" s="4" t="s">
        <v>11418</v>
      </c>
      <c r="D4868" s="4" t="s">
        <v>1219</v>
      </c>
      <c r="E4868" s="4" t="s">
        <v>63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1100</v>
      </c>
      <c r="Q4868" s="7">
        <v>2307</v>
      </c>
      <c r="R4868" s="7">
        <v>17693</v>
      </c>
      <c r="S4868" s="4" t="s">
        <v>24</v>
      </c>
    </row>
    <row r="4869" spans="1:19" ht="26.25" hidden="1" customHeight="1" x14ac:dyDescent="0.25">
      <c r="A4869" s="10">
        <f>+SUBTOTAL(103,$B$5:B4869)</f>
        <v>257</v>
      </c>
      <c r="B4869" s="4" t="s">
        <v>3487</v>
      </c>
      <c r="C4869" s="4" t="s">
        <v>9925</v>
      </c>
      <c r="D4869" s="4" t="s">
        <v>1219</v>
      </c>
      <c r="E4869" s="4" t="s">
        <v>165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1715.46</v>
      </c>
      <c r="M4869" s="7">
        <v>25</v>
      </c>
      <c r="N4869" s="7">
        <v>0</v>
      </c>
      <c r="O4869" s="7"/>
      <c r="P4869" s="7">
        <v>0</v>
      </c>
      <c r="Q4869" s="7">
        <v>2922.46</v>
      </c>
      <c r="R4869" s="7">
        <v>17077.54</v>
      </c>
      <c r="S4869" s="4" t="s">
        <v>24</v>
      </c>
    </row>
    <row r="4870" spans="1:19" ht="26.25" hidden="1" customHeight="1" x14ac:dyDescent="0.25">
      <c r="A4870" s="10">
        <f>+SUBTOTAL(103,$B$5:B4870)</f>
        <v>257</v>
      </c>
      <c r="B4870" s="4" t="s">
        <v>3488</v>
      </c>
      <c r="C4870" s="4" t="s">
        <v>8276</v>
      </c>
      <c r="D4870" s="4" t="s">
        <v>1219</v>
      </c>
      <c r="E4870" s="4" t="s">
        <v>56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1455.52</v>
      </c>
      <c r="Q4870" s="7">
        <v>2662.52</v>
      </c>
      <c r="R4870" s="7">
        <v>17337.48</v>
      </c>
      <c r="S4870" s="4" t="s">
        <v>24</v>
      </c>
    </row>
    <row r="4871" spans="1:19" ht="26.25" hidden="1" customHeight="1" x14ac:dyDescent="0.25">
      <c r="A4871" s="10">
        <f>+SUBTOTAL(103,$B$5:B4871)</f>
        <v>257</v>
      </c>
      <c r="B4871" s="4" t="s">
        <v>1296</v>
      </c>
      <c r="C4871" s="4" t="s">
        <v>9939</v>
      </c>
      <c r="D4871" s="4" t="s">
        <v>1219</v>
      </c>
      <c r="E4871" s="4" t="s">
        <v>534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hidden="1" customHeight="1" x14ac:dyDescent="0.25">
      <c r="A4872" s="10">
        <f>+SUBTOTAL(103,$B$5:B4872)</f>
        <v>257</v>
      </c>
      <c r="B4872" s="4" t="s">
        <v>60</v>
      </c>
      <c r="C4872" s="4" t="s">
        <v>10003</v>
      </c>
      <c r="D4872" s="4" t="s">
        <v>282</v>
      </c>
      <c r="E4872" s="4" t="s">
        <v>52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257</v>
      </c>
      <c r="B4873" s="4" t="s">
        <v>2058</v>
      </c>
      <c r="C4873" s="4" t="s">
        <v>10044</v>
      </c>
      <c r="D4873" s="4" t="s">
        <v>2343</v>
      </c>
      <c r="E4873" s="4" t="s">
        <v>63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257</v>
      </c>
      <c r="B4874" s="4" t="s">
        <v>10064</v>
      </c>
      <c r="C4874" s="4" t="s">
        <v>3507</v>
      </c>
      <c r="D4874" s="4" t="s">
        <v>1219</v>
      </c>
      <c r="E4874" s="4" t="s">
        <v>61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38</v>
      </c>
    </row>
    <row r="4875" spans="1:19" ht="26.25" hidden="1" customHeight="1" x14ac:dyDescent="0.25">
      <c r="A4875" s="10">
        <f>+SUBTOTAL(103,$B$5:B4875)</f>
        <v>257</v>
      </c>
      <c r="B4875" s="4" t="s">
        <v>1718</v>
      </c>
      <c r="C4875" s="4" t="s">
        <v>6617</v>
      </c>
      <c r="D4875" s="4" t="s">
        <v>1219</v>
      </c>
      <c r="E4875" s="4" t="s">
        <v>59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24</v>
      </c>
    </row>
    <row r="4876" spans="1:19" ht="26.25" hidden="1" customHeight="1" x14ac:dyDescent="0.25">
      <c r="A4876" s="10">
        <f>+SUBTOTAL(103,$B$5:B4876)</f>
        <v>257</v>
      </c>
      <c r="B4876" s="4" t="s">
        <v>286</v>
      </c>
      <c r="C4876" s="4" t="s">
        <v>11332</v>
      </c>
      <c r="D4876" s="4" t="s">
        <v>1219</v>
      </c>
      <c r="E4876" s="4" t="s">
        <v>57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24</v>
      </c>
    </row>
    <row r="4877" spans="1:19" ht="26.25" customHeight="1" x14ac:dyDescent="0.25">
      <c r="A4877" s="10">
        <f>+SUBTOTAL(103,$B$5:B4877)</f>
        <v>258</v>
      </c>
      <c r="B4877" s="4" t="s">
        <v>286</v>
      </c>
      <c r="C4877" s="4" t="s">
        <v>10121</v>
      </c>
      <c r="D4877" s="4" t="s">
        <v>413</v>
      </c>
      <c r="E4877" s="4" t="s">
        <v>54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24</v>
      </c>
    </row>
    <row r="4878" spans="1:19" ht="26.25" hidden="1" customHeight="1" x14ac:dyDescent="0.25">
      <c r="A4878" s="10">
        <f>+SUBTOTAL(103,$B$5:B4878)</f>
        <v>258</v>
      </c>
      <c r="B4878" s="4" t="s">
        <v>39</v>
      </c>
      <c r="C4878" s="4" t="s">
        <v>10148</v>
      </c>
      <c r="D4878" s="4" t="s">
        <v>413</v>
      </c>
      <c r="E4878" s="4" t="s">
        <v>487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24</v>
      </c>
    </row>
    <row r="4879" spans="1:19" ht="26.25" hidden="1" customHeight="1" x14ac:dyDescent="0.25">
      <c r="A4879" s="10">
        <f>+SUBTOTAL(103,$B$5:B4879)</f>
        <v>258</v>
      </c>
      <c r="B4879" s="4" t="s">
        <v>39</v>
      </c>
      <c r="C4879" s="4" t="s">
        <v>5397</v>
      </c>
      <c r="D4879" s="4" t="s">
        <v>413</v>
      </c>
      <c r="E4879" s="4" t="s">
        <v>61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customHeight="1" x14ac:dyDescent="0.25">
      <c r="A4880" s="10">
        <f>+SUBTOTAL(103,$B$5:B4880)</f>
        <v>259</v>
      </c>
      <c r="B4880" s="4" t="s">
        <v>496</v>
      </c>
      <c r="C4880" s="4" t="s">
        <v>10156</v>
      </c>
      <c r="D4880" s="4" t="s">
        <v>1219</v>
      </c>
      <c r="E4880" s="4" t="s">
        <v>54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662.5</v>
      </c>
      <c r="Q4880" s="7">
        <v>1869.5</v>
      </c>
      <c r="R4880" s="7">
        <v>18130.5</v>
      </c>
      <c r="S4880" s="4" t="s">
        <v>24</v>
      </c>
    </row>
    <row r="4881" spans="1:19" ht="26.25" hidden="1" customHeight="1" x14ac:dyDescent="0.25">
      <c r="A4881" s="10">
        <f>+SUBTOTAL(103,$B$5:B4881)</f>
        <v>259</v>
      </c>
      <c r="B4881" s="4" t="s">
        <v>498</v>
      </c>
      <c r="C4881" s="4" t="s">
        <v>6021</v>
      </c>
      <c r="D4881" s="4" t="s">
        <v>2343</v>
      </c>
      <c r="E4881" s="4" t="s">
        <v>29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2550</v>
      </c>
      <c r="Q4881" s="7">
        <v>3757</v>
      </c>
      <c r="R4881" s="7">
        <v>16243</v>
      </c>
      <c r="S4881" s="4" t="s">
        <v>24</v>
      </c>
    </row>
    <row r="4882" spans="1:19" ht="26.25" hidden="1" customHeight="1" x14ac:dyDescent="0.25">
      <c r="A4882" s="10">
        <f>+SUBTOTAL(103,$B$5:B4882)</f>
        <v>259</v>
      </c>
      <c r="B4882" s="4" t="s">
        <v>3489</v>
      </c>
      <c r="C4882" s="4" t="s">
        <v>10362</v>
      </c>
      <c r="D4882" s="4" t="s">
        <v>1219</v>
      </c>
      <c r="E4882" s="4" t="s">
        <v>59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customHeight="1" x14ac:dyDescent="0.25">
      <c r="A4883" s="10">
        <f>+SUBTOTAL(103,$B$5:B4883)</f>
        <v>260</v>
      </c>
      <c r="B4883" s="4" t="s">
        <v>366</v>
      </c>
      <c r="C4883" s="4" t="s">
        <v>10397</v>
      </c>
      <c r="D4883" s="4" t="s">
        <v>2343</v>
      </c>
      <c r="E4883" s="4" t="s">
        <v>54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18773</v>
      </c>
      <c r="Q4883" s="7">
        <v>19980</v>
      </c>
      <c r="R4883" s="7">
        <v>20</v>
      </c>
      <c r="S4883" s="4" t="s">
        <v>24</v>
      </c>
    </row>
    <row r="4884" spans="1:19" ht="26.25" hidden="1" customHeight="1" x14ac:dyDescent="0.25">
      <c r="A4884" s="10">
        <f>+SUBTOTAL(103,$B$5:B4884)</f>
        <v>260</v>
      </c>
      <c r="B4884" s="4" t="s">
        <v>2476</v>
      </c>
      <c r="C4884" s="4" t="s">
        <v>7435</v>
      </c>
      <c r="D4884" s="4" t="s">
        <v>1219</v>
      </c>
      <c r="E4884" s="4" t="s">
        <v>63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260</v>
      </c>
      <c r="B4885" s="4" t="s">
        <v>3492</v>
      </c>
      <c r="C4885" s="4" t="s">
        <v>10431</v>
      </c>
      <c r="D4885" s="4" t="s">
        <v>413</v>
      </c>
      <c r="E4885" s="4" t="s">
        <v>59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355.52</v>
      </c>
      <c r="Q4885" s="7">
        <v>1562.52</v>
      </c>
      <c r="R4885" s="7">
        <v>18437.48</v>
      </c>
      <c r="S4885" s="4" t="s">
        <v>24</v>
      </c>
    </row>
    <row r="4886" spans="1:19" ht="26.25" hidden="1" customHeight="1" x14ac:dyDescent="0.25">
      <c r="A4886" s="10">
        <f>+SUBTOTAL(103,$B$5:B4886)</f>
        <v>260</v>
      </c>
      <c r="B4886" s="4" t="s">
        <v>3493</v>
      </c>
      <c r="C4886" s="4" t="s">
        <v>10463</v>
      </c>
      <c r="D4886" s="4" t="s">
        <v>413</v>
      </c>
      <c r="E4886" s="4" t="s">
        <v>59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24</v>
      </c>
    </row>
    <row r="4887" spans="1:19" ht="26.25" hidden="1" customHeight="1" x14ac:dyDescent="0.25">
      <c r="A4887" s="10">
        <f>+SUBTOTAL(103,$B$5:B4887)</f>
        <v>260</v>
      </c>
      <c r="B4887" s="4" t="s">
        <v>3494</v>
      </c>
      <c r="C4887" s="4" t="s">
        <v>6579</v>
      </c>
      <c r="D4887" s="4" t="s">
        <v>282</v>
      </c>
      <c r="E4887" s="4" t="s">
        <v>114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24</v>
      </c>
    </row>
    <row r="4888" spans="1:19" ht="26.25" hidden="1" customHeight="1" x14ac:dyDescent="0.25">
      <c r="A4888" s="10">
        <f>+SUBTOTAL(103,$B$5:B4888)</f>
        <v>260</v>
      </c>
      <c r="B4888" s="4" t="s">
        <v>3495</v>
      </c>
      <c r="C4888" s="4" t="s">
        <v>10504</v>
      </c>
      <c r="D4888" s="4" t="s">
        <v>375</v>
      </c>
      <c r="E4888" s="4" t="s">
        <v>57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260</v>
      </c>
      <c r="B4889" s="4" t="s">
        <v>542</v>
      </c>
      <c r="C4889" s="4" t="s">
        <v>8142</v>
      </c>
      <c r="D4889" s="4" t="s">
        <v>1107</v>
      </c>
      <c r="E4889" s="4" t="s">
        <v>61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6025.19</v>
      </c>
      <c r="Q4889" s="7">
        <v>7232.19</v>
      </c>
      <c r="R4889" s="7">
        <v>12767.810000000001</v>
      </c>
      <c r="S4889" s="4" t="s">
        <v>38</v>
      </c>
    </row>
    <row r="4890" spans="1:19" ht="26.25" hidden="1" customHeight="1" x14ac:dyDescent="0.25">
      <c r="A4890" s="10">
        <f>+SUBTOTAL(103,$B$5:B4890)</f>
        <v>260</v>
      </c>
      <c r="B4890" s="4" t="s">
        <v>3496</v>
      </c>
      <c r="C4890" s="4" t="s">
        <v>1730</v>
      </c>
      <c r="D4890" s="4" t="s">
        <v>1219</v>
      </c>
      <c r="E4890" s="4" t="s">
        <v>121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38</v>
      </c>
    </row>
    <row r="4891" spans="1:19" ht="26.25" hidden="1" customHeight="1" x14ac:dyDescent="0.25">
      <c r="A4891" s="10">
        <f>+SUBTOTAL(103,$B$5:B4891)</f>
        <v>260</v>
      </c>
      <c r="B4891" s="4" t="s">
        <v>3498</v>
      </c>
      <c r="C4891" s="4" t="s">
        <v>10561</v>
      </c>
      <c r="D4891" s="4" t="s">
        <v>2276</v>
      </c>
      <c r="E4891" s="4" t="s">
        <v>76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38</v>
      </c>
    </row>
    <row r="4892" spans="1:19" ht="26.25" hidden="1" customHeight="1" x14ac:dyDescent="0.25">
      <c r="A4892" s="10">
        <f>+SUBTOTAL(103,$B$5:B4892)</f>
        <v>260</v>
      </c>
      <c r="B4892" s="4" t="s">
        <v>242</v>
      </c>
      <c r="C4892" s="4" t="s">
        <v>10566</v>
      </c>
      <c r="D4892" s="4" t="s">
        <v>1219</v>
      </c>
      <c r="E4892" s="4" t="s">
        <v>188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2514.1999999999998</v>
      </c>
      <c r="Q4892" s="7">
        <v>3721.2</v>
      </c>
      <c r="R4892" s="7">
        <v>16278.8</v>
      </c>
      <c r="S4892" s="4" t="s">
        <v>24</v>
      </c>
    </row>
    <row r="4893" spans="1:19" ht="26.25" hidden="1" customHeight="1" x14ac:dyDescent="0.25">
      <c r="A4893" s="10">
        <f>+SUBTOTAL(103,$B$5:B4893)</f>
        <v>260</v>
      </c>
      <c r="B4893" s="4" t="s">
        <v>3499</v>
      </c>
      <c r="C4893" s="4" t="s">
        <v>10604</v>
      </c>
      <c r="D4893" s="4" t="s">
        <v>1569</v>
      </c>
      <c r="E4893" s="4" t="s">
        <v>63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260</v>
      </c>
      <c r="B4894" s="4" t="s">
        <v>3500</v>
      </c>
      <c r="C4894" s="4" t="s">
        <v>10605</v>
      </c>
      <c r="D4894" s="4" t="s">
        <v>2276</v>
      </c>
      <c r="E4894" s="4" t="s">
        <v>105</v>
      </c>
      <c r="F4894" s="4" t="s">
        <v>23</v>
      </c>
      <c r="G4894" s="12" t="s">
        <v>11626</v>
      </c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975</v>
      </c>
      <c r="Q4894" s="7">
        <v>2182</v>
      </c>
      <c r="R4894" s="7">
        <v>17818</v>
      </c>
      <c r="S4894" s="4" t="s">
        <v>38</v>
      </c>
    </row>
    <row r="4895" spans="1:19" ht="26.25" hidden="1" customHeight="1" x14ac:dyDescent="0.25">
      <c r="A4895" s="10">
        <f>+SUBTOTAL(103,$B$5:B4895)</f>
        <v>260</v>
      </c>
      <c r="B4895" s="4" t="s">
        <v>3501</v>
      </c>
      <c r="C4895" s="4" t="s">
        <v>10640</v>
      </c>
      <c r="D4895" s="4" t="s">
        <v>1107</v>
      </c>
      <c r="E4895" s="4" t="s">
        <v>63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11752.01</v>
      </c>
      <c r="Q4895" s="7">
        <v>12959.01</v>
      </c>
      <c r="R4895" s="7">
        <v>7040.99</v>
      </c>
      <c r="S4895" s="4" t="s">
        <v>38</v>
      </c>
    </row>
    <row r="4896" spans="1:19" ht="26.25" hidden="1" customHeight="1" x14ac:dyDescent="0.25">
      <c r="A4896" s="10">
        <f>+SUBTOTAL(103,$B$5:B4896)</f>
        <v>260</v>
      </c>
      <c r="B4896" s="4" t="s">
        <v>1419</v>
      </c>
      <c r="C4896" s="4" t="s">
        <v>11428</v>
      </c>
      <c r="D4896" s="4" t="s">
        <v>2908</v>
      </c>
      <c r="E4896" s="4" t="s">
        <v>69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customHeight="1" x14ac:dyDescent="0.25">
      <c r="A4897" s="10">
        <f>+SUBTOTAL(103,$B$5:B4897)</f>
        <v>261</v>
      </c>
      <c r="B4897" s="4" t="s">
        <v>3502</v>
      </c>
      <c r="C4897" s="4" t="s">
        <v>10694</v>
      </c>
      <c r="D4897" s="4" t="s">
        <v>2343</v>
      </c>
      <c r="E4897" s="4" t="s">
        <v>54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hidden="1" customHeight="1" x14ac:dyDescent="0.25">
      <c r="A4898" s="10">
        <f>+SUBTOTAL(103,$B$5:B4898)</f>
        <v>261</v>
      </c>
      <c r="B4898" s="4" t="s">
        <v>3503</v>
      </c>
      <c r="C4898" s="4" t="s">
        <v>10704</v>
      </c>
      <c r="D4898" s="4" t="s">
        <v>1219</v>
      </c>
      <c r="E4898" s="4" t="s">
        <v>165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38</v>
      </c>
    </row>
    <row r="4899" spans="1:19" ht="26.25" hidden="1" customHeight="1" x14ac:dyDescent="0.25">
      <c r="A4899" s="10">
        <f>+SUBTOTAL(103,$B$5:B4899)</f>
        <v>261</v>
      </c>
      <c r="B4899" s="4" t="s">
        <v>3504</v>
      </c>
      <c r="C4899" s="4" t="s">
        <v>7537</v>
      </c>
      <c r="D4899" s="4" t="s">
        <v>375</v>
      </c>
      <c r="E4899" s="4" t="s">
        <v>57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38</v>
      </c>
    </row>
    <row r="4900" spans="1:19" ht="26.25" hidden="1" customHeight="1" x14ac:dyDescent="0.25">
      <c r="A4900" s="10">
        <f>+SUBTOTAL(103,$B$5:B4900)</f>
        <v>261</v>
      </c>
      <c r="B4900" s="4" t="s">
        <v>3505</v>
      </c>
      <c r="C4900" s="4" t="s">
        <v>10727</v>
      </c>
      <c r="D4900" s="4" t="s">
        <v>102</v>
      </c>
      <c r="E4900" s="4" t="s">
        <v>63</v>
      </c>
      <c r="F4900" s="4" t="s">
        <v>46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11561.72</v>
      </c>
      <c r="Q4900" s="7">
        <v>12768.72</v>
      </c>
      <c r="R4900" s="7">
        <v>7231.2800000000007</v>
      </c>
      <c r="S4900" s="4" t="s">
        <v>38</v>
      </c>
    </row>
    <row r="4901" spans="1:19" ht="26.25" hidden="1" customHeight="1" x14ac:dyDescent="0.25">
      <c r="A4901" s="10">
        <f>+SUBTOTAL(103,$B$5:B4901)</f>
        <v>261</v>
      </c>
      <c r="B4901" s="4" t="s">
        <v>3506</v>
      </c>
      <c r="C4901" s="4" t="s">
        <v>7222</v>
      </c>
      <c r="D4901" s="4" t="s">
        <v>1107</v>
      </c>
      <c r="E4901" s="4" t="s">
        <v>29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38</v>
      </c>
    </row>
    <row r="4902" spans="1:19" ht="26.25" hidden="1" customHeight="1" x14ac:dyDescent="0.25">
      <c r="A4902" s="10">
        <f>+SUBTOTAL(103,$B$5:B4902)</f>
        <v>261</v>
      </c>
      <c r="B4902" s="4" t="s">
        <v>11430</v>
      </c>
      <c r="C4902" s="4" t="s">
        <v>11431</v>
      </c>
      <c r="D4902" s="4" t="s">
        <v>2343</v>
      </c>
      <c r="E4902" s="4" t="s">
        <v>173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38</v>
      </c>
    </row>
    <row r="4903" spans="1:19" ht="26.25" hidden="1" customHeight="1" x14ac:dyDescent="0.25">
      <c r="A4903" s="10">
        <f>+SUBTOTAL(103,$B$5:B4903)</f>
        <v>261</v>
      </c>
      <c r="B4903" s="4" t="s">
        <v>222</v>
      </c>
      <c r="C4903" s="4" t="s">
        <v>10859</v>
      </c>
      <c r="D4903" s="4" t="s">
        <v>5070</v>
      </c>
      <c r="E4903" s="4" t="s">
        <v>11621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hidden="1" customHeight="1" x14ac:dyDescent="0.25">
      <c r="A4904" s="10">
        <f>+SUBTOTAL(103,$B$5:B4904)</f>
        <v>261</v>
      </c>
      <c r="B4904" s="4" t="s">
        <v>3232</v>
      </c>
      <c r="C4904" s="4" t="s">
        <v>10861</v>
      </c>
      <c r="D4904" s="4" t="s">
        <v>1219</v>
      </c>
      <c r="E4904" s="4" t="s">
        <v>59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24</v>
      </c>
    </row>
    <row r="4905" spans="1:19" ht="26.25" hidden="1" customHeight="1" x14ac:dyDescent="0.25">
      <c r="A4905" s="10">
        <f>+SUBTOTAL(103,$B$5:B4905)</f>
        <v>261</v>
      </c>
      <c r="B4905" s="4" t="s">
        <v>1469</v>
      </c>
      <c r="C4905" s="4" t="s">
        <v>10873</v>
      </c>
      <c r="D4905" s="4" t="s">
        <v>292</v>
      </c>
      <c r="E4905" s="4" t="s">
        <v>220</v>
      </c>
      <c r="F4905" s="4" t="s">
        <v>293</v>
      </c>
      <c r="G4905" s="12"/>
      <c r="H4905" s="7">
        <v>20000</v>
      </c>
      <c r="I4905" s="7">
        <v>0</v>
      </c>
      <c r="J4905" s="7">
        <v>0</v>
      </c>
      <c r="K4905" s="7">
        <v>0</v>
      </c>
      <c r="L4905" s="7">
        <v>0</v>
      </c>
      <c r="M4905" s="7">
        <v>0</v>
      </c>
      <c r="N4905" s="7">
        <v>0</v>
      </c>
      <c r="O4905" s="7"/>
      <c r="P4905" s="7">
        <v>0</v>
      </c>
      <c r="Q4905" s="7">
        <v>0</v>
      </c>
      <c r="R4905" s="7">
        <v>20000</v>
      </c>
      <c r="S4905" s="4" t="s">
        <v>24</v>
      </c>
    </row>
    <row r="4906" spans="1:19" ht="26.25" hidden="1" customHeight="1" x14ac:dyDescent="0.25">
      <c r="A4906" s="10">
        <f>+SUBTOTAL(103,$B$5:B4906)</f>
        <v>261</v>
      </c>
      <c r="B4906" s="4" t="s">
        <v>3508</v>
      </c>
      <c r="C4906" s="4" t="s">
        <v>10881</v>
      </c>
      <c r="D4906" s="4" t="s">
        <v>413</v>
      </c>
      <c r="E4906" s="4" t="s">
        <v>69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38</v>
      </c>
    </row>
    <row r="4907" spans="1:19" ht="26.25" hidden="1" customHeight="1" x14ac:dyDescent="0.25">
      <c r="A4907" s="10">
        <f>+SUBTOTAL(103,$B$5:B4907)</f>
        <v>261</v>
      </c>
      <c r="B4907" s="4" t="s">
        <v>3509</v>
      </c>
      <c r="C4907" s="4" t="s">
        <v>10906</v>
      </c>
      <c r="D4907" s="4" t="s">
        <v>413</v>
      </c>
      <c r="E4907" s="4" t="s">
        <v>59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38</v>
      </c>
    </row>
    <row r="4908" spans="1:19" ht="26.25" hidden="1" customHeight="1" x14ac:dyDescent="0.25">
      <c r="A4908" s="10">
        <f>+SUBTOTAL(103,$B$5:B4908)</f>
        <v>261</v>
      </c>
      <c r="B4908" s="4" t="s">
        <v>3510</v>
      </c>
      <c r="C4908" s="4" t="s">
        <v>10931</v>
      </c>
      <c r="D4908" s="4" t="s">
        <v>1107</v>
      </c>
      <c r="E4908" s="4" t="s">
        <v>52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1715.46</v>
      </c>
      <c r="M4908" s="7">
        <v>25</v>
      </c>
      <c r="N4908" s="7">
        <v>0</v>
      </c>
      <c r="O4908" s="7"/>
      <c r="P4908" s="7">
        <v>0</v>
      </c>
      <c r="Q4908" s="7">
        <v>2922.46</v>
      </c>
      <c r="R4908" s="7">
        <v>17077.54</v>
      </c>
      <c r="S4908" s="4" t="s">
        <v>38</v>
      </c>
    </row>
    <row r="4909" spans="1:19" ht="26.25" hidden="1" customHeight="1" x14ac:dyDescent="0.25">
      <c r="A4909" s="10">
        <f>+SUBTOTAL(103,$B$5:B4909)</f>
        <v>261</v>
      </c>
      <c r="B4909" s="4" t="s">
        <v>3511</v>
      </c>
      <c r="C4909" s="4" t="s">
        <v>10933</v>
      </c>
      <c r="D4909" s="4" t="s">
        <v>375</v>
      </c>
      <c r="E4909" s="4" t="s">
        <v>195</v>
      </c>
      <c r="F4909" s="4" t="s">
        <v>46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1257.0999999999999</v>
      </c>
      <c r="Q4909" s="7">
        <v>2464.1</v>
      </c>
      <c r="R4909" s="7">
        <v>17535.900000000001</v>
      </c>
      <c r="S4909" s="4" t="s">
        <v>38</v>
      </c>
    </row>
    <row r="4910" spans="1:19" ht="26.25" hidden="1" customHeight="1" x14ac:dyDescent="0.25">
      <c r="A4910" s="10">
        <f>+SUBTOTAL(103,$B$5:B4910)</f>
        <v>261</v>
      </c>
      <c r="B4910" s="4" t="s">
        <v>3512</v>
      </c>
      <c r="C4910" s="4" t="s">
        <v>10934</v>
      </c>
      <c r="D4910" s="4" t="s">
        <v>413</v>
      </c>
      <c r="E4910" s="4" t="s">
        <v>61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355.52</v>
      </c>
      <c r="Q4910" s="7">
        <v>1562.52</v>
      </c>
      <c r="R4910" s="7">
        <v>18437.48</v>
      </c>
      <c r="S4910" s="4" t="s">
        <v>38</v>
      </c>
    </row>
    <row r="4911" spans="1:19" ht="26.25" hidden="1" customHeight="1" x14ac:dyDescent="0.25">
      <c r="A4911" s="10">
        <f>+SUBTOTAL(103,$B$5:B4911)</f>
        <v>261</v>
      </c>
      <c r="B4911" s="4" t="s">
        <v>371</v>
      </c>
      <c r="C4911" s="4" t="s">
        <v>8285</v>
      </c>
      <c r="D4911" s="4" t="s">
        <v>3549</v>
      </c>
      <c r="E4911" s="4" t="s">
        <v>29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24</v>
      </c>
    </row>
    <row r="4912" spans="1:19" ht="26.25" hidden="1" customHeight="1" x14ac:dyDescent="0.25">
      <c r="A4912" s="10">
        <f>+SUBTOTAL(103,$B$5:B4912)</f>
        <v>261</v>
      </c>
      <c r="B4912" s="4" t="s">
        <v>3513</v>
      </c>
      <c r="C4912" s="4" t="s">
        <v>10941</v>
      </c>
      <c r="D4912" s="4" t="s">
        <v>1107</v>
      </c>
      <c r="E4912" s="4" t="s">
        <v>61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355.52</v>
      </c>
      <c r="Q4912" s="7">
        <v>1562.52</v>
      </c>
      <c r="R4912" s="7">
        <v>18437.48</v>
      </c>
      <c r="S4912" s="4" t="s">
        <v>38</v>
      </c>
    </row>
    <row r="4913" spans="1:19" ht="26.25" hidden="1" customHeight="1" x14ac:dyDescent="0.25">
      <c r="A4913" s="10">
        <f>+SUBTOTAL(103,$B$5:B4913)</f>
        <v>261</v>
      </c>
      <c r="B4913" s="4" t="s">
        <v>3514</v>
      </c>
      <c r="C4913" s="4" t="s">
        <v>5453</v>
      </c>
      <c r="D4913" s="4" t="s">
        <v>2579</v>
      </c>
      <c r="E4913" s="4" t="s">
        <v>114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24</v>
      </c>
    </row>
    <row r="4914" spans="1:19" ht="26.25" hidden="1" customHeight="1" x14ac:dyDescent="0.25">
      <c r="A4914" s="10">
        <f>+SUBTOTAL(103,$B$5:B4914)</f>
        <v>261</v>
      </c>
      <c r="B4914" s="4" t="s">
        <v>3515</v>
      </c>
      <c r="C4914" s="4" t="s">
        <v>10932</v>
      </c>
      <c r="D4914" s="4" t="s">
        <v>1219</v>
      </c>
      <c r="E4914" s="4" t="s">
        <v>57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711.04</v>
      </c>
      <c r="Q4914" s="7">
        <v>1918.04</v>
      </c>
      <c r="R4914" s="7">
        <v>18081.96</v>
      </c>
      <c r="S4914" s="4" t="s">
        <v>24</v>
      </c>
    </row>
    <row r="4915" spans="1:19" ht="26.25" hidden="1" customHeight="1" x14ac:dyDescent="0.25">
      <c r="A4915" s="10">
        <f>+SUBTOTAL(103,$B$5:B4915)</f>
        <v>261</v>
      </c>
      <c r="B4915" s="4" t="s">
        <v>1768</v>
      </c>
      <c r="C4915" s="4" t="s">
        <v>10965</v>
      </c>
      <c r="D4915" s="4" t="s">
        <v>1548</v>
      </c>
      <c r="E4915" s="4" t="s">
        <v>22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hidden="1" customHeight="1" x14ac:dyDescent="0.25">
      <c r="A4916" s="10">
        <f>+SUBTOTAL(103,$B$5:B4916)</f>
        <v>261</v>
      </c>
      <c r="B4916" s="4" t="s">
        <v>1488</v>
      </c>
      <c r="C4916" s="4" t="s">
        <v>11349</v>
      </c>
      <c r="D4916" s="4" t="s">
        <v>2908</v>
      </c>
      <c r="E4916" s="4" t="s">
        <v>52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1207</v>
      </c>
      <c r="R4916" s="7">
        <v>18793</v>
      </c>
      <c r="S4916" s="4" t="s">
        <v>24</v>
      </c>
    </row>
    <row r="4917" spans="1:19" ht="26.25" hidden="1" customHeight="1" x14ac:dyDescent="0.25">
      <c r="A4917" s="10">
        <f>+SUBTOTAL(103,$B$5:B4917)</f>
        <v>261</v>
      </c>
      <c r="B4917" s="4" t="s">
        <v>3516</v>
      </c>
      <c r="C4917" s="4" t="s">
        <v>10975</v>
      </c>
      <c r="D4917" s="4" t="s">
        <v>413</v>
      </c>
      <c r="E4917" s="4" t="s">
        <v>121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1207</v>
      </c>
      <c r="R4917" s="7">
        <v>18793</v>
      </c>
      <c r="S4917" s="4" t="s">
        <v>24</v>
      </c>
    </row>
    <row r="4918" spans="1:19" ht="26.25" hidden="1" customHeight="1" x14ac:dyDescent="0.25">
      <c r="A4918" s="10">
        <f>+SUBTOTAL(103,$B$5:B4918)</f>
        <v>261</v>
      </c>
      <c r="B4918" s="4" t="s">
        <v>4003</v>
      </c>
      <c r="C4918" s="4" t="s">
        <v>10984</v>
      </c>
      <c r="D4918" s="4" t="s">
        <v>2956</v>
      </c>
      <c r="E4918" s="4" t="s">
        <v>5115</v>
      </c>
      <c r="F4918" s="4" t="s">
        <v>23</v>
      </c>
      <c r="G4918" s="12" t="s">
        <v>11626</v>
      </c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120</v>
      </c>
      <c r="O4918" s="7"/>
      <c r="P4918" s="7">
        <v>16051.2</v>
      </c>
      <c r="Q4918" s="7">
        <v>17378.2</v>
      </c>
      <c r="R4918" s="7">
        <v>2621.7999999999993</v>
      </c>
      <c r="S4918" s="4" t="s">
        <v>24</v>
      </c>
    </row>
    <row r="4919" spans="1:19" ht="26.25" hidden="1" customHeight="1" x14ac:dyDescent="0.25">
      <c r="A4919" s="10">
        <f>+SUBTOTAL(103,$B$5:B4919)</f>
        <v>261</v>
      </c>
      <c r="B4919" s="4" t="s">
        <v>11432</v>
      </c>
      <c r="C4919" s="4" t="s">
        <v>11433</v>
      </c>
      <c r="D4919" s="4" t="s">
        <v>3460</v>
      </c>
      <c r="E4919" s="4" t="s">
        <v>69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1207</v>
      </c>
      <c r="R4919" s="7">
        <v>18793</v>
      </c>
      <c r="S4919" s="4" t="s">
        <v>38</v>
      </c>
    </row>
    <row r="4920" spans="1:19" ht="26.25" hidden="1" customHeight="1" x14ac:dyDescent="0.25">
      <c r="A4920" s="10">
        <f>+SUBTOTAL(103,$B$5:B4920)</f>
        <v>261</v>
      </c>
      <c r="B4920" s="4" t="s">
        <v>3518</v>
      </c>
      <c r="C4920" s="4" t="s">
        <v>11001</v>
      </c>
      <c r="D4920" s="4" t="s">
        <v>1219</v>
      </c>
      <c r="E4920" s="4" t="s">
        <v>35</v>
      </c>
      <c r="F4920" s="4" t="s">
        <v>23</v>
      </c>
      <c r="G4920" s="12"/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1207</v>
      </c>
      <c r="R4920" s="7">
        <v>18793</v>
      </c>
      <c r="S4920" s="4" t="s">
        <v>38</v>
      </c>
    </row>
    <row r="4921" spans="1:19" ht="26.25" hidden="1" customHeight="1" x14ac:dyDescent="0.25">
      <c r="A4921" s="10">
        <f>+SUBTOTAL(103,$B$5:B4921)</f>
        <v>261</v>
      </c>
      <c r="B4921" s="4" t="s">
        <v>3519</v>
      </c>
      <c r="C4921" s="4" t="s">
        <v>11002</v>
      </c>
      <c r="D4921" s="4" t="s">
        <v>1219</v>
      </c>
      <c r="E4921" s="4" t="s">
        <v>121</v>
      </c>
      <c r="F4921" s="4" t="s">
        <v>23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38</v>
      </c>
    </row>
    <row r="4922" spans="1:19" ht="26.25" hidden="1" customHeight="1" x14ac:dyDescent="0.25">
      <c r="A4922" s="10">
        <f>+SUBTOTAL(103,$B$5:B4922)</f>
        <v>261</v>
      </c>
      <c r="B4922" s="4" t="s">
        <v>3520</v>
      </c>
      <c r="C4922" s="4" t="s">
        <v>11005</v>
      </c>
      <c r="D4922" s="4" t="s">
        <v>413</v>
      </c>
      <c r="E4922" s="4" t="s">
        <v>78</v>
      </c>
      <c r="F4922" s="4" t="s">
        <v>23</v>
      </c>
      <c r="G4922" s="12"/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50</v>
      </c>
      <c r="Q4922" s="7">
        <v>1257</v>
      </c>
      <c r="R4922" s="7">
        <v>18743</v>
      </c>
      <c r="S4922" s="4" t="s">
        <v>38</v>
      </c>
    </row>
    <row r="4923" spans="1:19" ht="26.25" hidden="1" customHeight="1" x14ac:dyDescent="0.25">
      <c r="A4923" s="10">
        <f>+SUBTOTAL(103,$B$5:B4923)</f>
        <v>261</v>
      </c>
      <c r="B4923" s="4" t="s">
        <v>3521</v>
      </c>
      <c r="C4923" s="4" t="s">
        <v>11018</v>
      </c>
      <c r="D4923" s="4" t="s">
        <v>2141</v>
      </c>
      <c r="E4923" s="4" t="s">
        <v>59</v>
      </c>
      <c r="F4923" s="4" t="s">
        <v>23</v>
      </c>
      <c r="G4923" s="12" t="s">
        <v>11626</v>
      </c>
      <c r="H4923" s="7">
        <v>20000</v>
      </c>
      <c r="I4923" s="7">
        <v>574</v>
      </c>
      <c r="J4923" s="7">
        <v>0</v>
      </c>
      <c r="K4923" s="7">
        <v>608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1207</v>
      </c>
      <c r="R4923" s="7">
        <v>18793</v>
      </c>
      <c r="S4923" s="4" t="s">
        <v>38</v>
      </c>
    </row>
    <row r="4924" spans="1:19" ht="26.25" hidden="1" customHeight="1" x14ac:dyDescent="0.25">
      <c r="A4924" s="10">
        <f>+SUBTOTAL(103,$B$5:B4924)</f>
        <v>261</v>
      </c>
      <c r="B4924" s="4" t="s">
        <v>3522</v>
      </c>
      <c r="C4924" s="4" t="s">
        <v>8142</v>
      </c>
      <c r="D4924" s="4" t="s">
        <v>910</v>
      </c>
      <c r="E4924" s="4" t="s">
        <v>61</v>
      </c>
      <c r="F4924" s="4" t="s">
        <v>46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24</v>
      </c>
    </row>
    <row r="4925" spans="1:19" ht="26.25" hidden="1" customHeight="1" x14ac:dyDescent="0.25">
      <c r="A4925" s="10">
        <f>+SUBTOTAL(103,$B$5:B4925)</f>
        <v>261</v>
      </c>
      <c r="B4925" s="4" t="s">
        <v>3542</v>
      </c>
      <c r="C4925" s="4" t="s">
        <v>11044</v>
      </c>
      <c r="D4925" s="4" t="s">
        <v>2343</v>
      </c>
      <c r="E4925" s="4" t="s">
        <v>173</v>
      </c>
      <c r="F4925" s="4" t="s">
        <v>23</v>
      </c>
      <c r="G4925" s="12"/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1207</v>
      </c>
      <c r="R4925" s="7">
        <v>18793</v>
      </c>
      <c r="S4925" s="4" t="s">
        <v>24</v>
      </c>
    </row>
    <row r="4926" spans="1:19" ht="26.25" hidden="1" customHeight="1" x14ac:dyDescent="0.25">
      <c r="A4926" s="10">
        <f>+SUBTOTAL(103,$B$5:B4926)</f>
        <v>261</v>
      </c>
      <c r="B4926" s="4" t="s">
        <v>4102</v>
      </c>
      <c r="C4926" s="4" t="s">
        <v>11052</v>
      </c>
      <c r="D4926" s="4" t="s">
        <v>332</v>
      </c>
      <c r="E4926" s="4" t="s">
        <v>52</v>
      </c>
      <c r="F4926" s="4" t="s">
        <v>46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1715.46</v>
      </c>
      <c r="M4926" s="7">
        <v>25</v>
      </c>
      <c r="N4926" s="7">
        <v>0</v>
      </c>
      <c r="O4926" s="7"/>
      <c r="P4926" s="7">
        <v>0</v>
      </c>
      <c r="Q4926" s="7">
        <v>2922.46</v>
      </c>
      <c r="R4926" s="7">
        <v>17077.54</v>
      </c>
      <c r="S4926" s="4" t="s">
        <v>38</v>
      </c>
    </row>
    <row r="4927" spans="1:19" ht="26.25" hidden="1" customHeight="1" x14ac:dyDescent="0.25">
      <c r="A4927" s="10">
        <f>+SUBTOTAL(103,$B$5:B4927)</f>
        <v>261</v>
      </c>
      <c r="B4927" s="4" t="s">
        <v>3523</v>
      </c>
      <c r="C4927" s="4" t="s">
        <v>11058</v>
      </c>
      <c r="D4927" s="4" t="s">
        <v>910</v>
      </c>
      <c r="E4927" s="4" t="s">
        <v>11621</v>
      </c>
      <c r="F4927" s="4" t="s">
        <v>46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1207</v>
      </c>
      <c r="R4927" s="7">
        <v>18793</v>
      </c>
      <c r="S4927" s="4" t="s">
        <v>38</v>
      </c>
    </row>
    <row r="4928" spans="1:19" ht="26.25" hidden="1" customHeight="1" x14ac:dyDescent="0.25">
      <c r="A4928" s="10">
        <f>+SUBTOTAL(103,$B$5:B4928)</f>
        <v>261</v>
      </c>
      <c r="B4928" s="4" t="s">
        <v>3524</v>
      </c>
      <c r="C4928" s="4" t="s">
        <v>11059</v>
      </c>
      <c r="D4928" s="4" t="s">
        <v>1107</v>
      </c>
      <c r="E4928" s="4" t="s">
        <v>487</v>
      </c>
      <c r="F4928" s="4" t="s">
        <v>23</v>
      </c>
      <c r="G4928" s="12" t="s">
        <v>11626</v>
      </c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140</v>
      </c>
      <c r="O4928" s="7"/>
      <c r="P4928" s="7">
        <v>10635.2</v>
      </c>
      <c r="Q4928" s="7">
        <v>11982.2</v>
      </c>
      <c r="R4928" s="7">
        <v>8017.7999999999993</v>
      </c>
      <c r="S4928" s="4" t="s">
        <v>24</v>
      </c>
    </row>
    <row r="4929" spans="1:19" ht="26.25" hidden="1" customHeight="1" x14ac:dyDescent="0.25">
      <c r="A4929" s="10">
        <f>+SUBTOTAL(103,$B$5:B4929)</f>
        <v>261</v>
      </c>
      <c r="B4929" s="4" t="s">
        <v>3525</v>
      </c>
      <c r="C4929" s="4" t="s">
        <v>11064</v>
      </c>
      <c r="D4929" s="4" t="s">
        <v>1219</v>
      </c>
      <c r="E4929" s="4" t="s">
        <v>99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24</v>
      </c>
    </row>
    <row r="4930" spans="1:19" ht="26.25" hidden="1" customHeight="1" x14ac:dyDescent="0.25">
      <c r="A4930" s="10">
        <f>+SUBTOTAL(103,$B$5:B4930)</f>
        <v>261</v>
      </c>
      <c r="B4930" s="4" t="s">
        <v>3526</v>
      </c>
      <c r="C4930" s="4" t="s">
        <v>11070</v>
      </c>
      <c r="D4930" s="4" t="s">
        <v>1219</v>
      </c>
      <c r="E4930" s="4" t="s">
        <v>61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0</v>
      </c>
      <c r="M4930" s="7">
        <v>25</v>
      </c>
      <c r="N4930" s="7">
        <v>0</v>
      </c>
      <c r="O4930" s="7"/>
      <c r="P4930" s="7">
        <v>2100</v>
      </c>
      <c r="Q4930" s="7">
        <v>3307</v>
      </c>
      <c r="R4930" s="7">
        <v>16693</v>
      </c>
      <c r="S4930" s="4" t="s">
        <v>24</v>
      </c>
    </row>
    <row r="4931" spans="1:19" ht="26.25" hidden="1" customHeight="1" x14ac:dyDescent="0.25">
      <c r="A4931" s="10">
        <f>+SUBTOTAL(103,$B$5:B4931)</f>
        <v>261</v>
      </c>
      <c r="B4931" s="4" t="s">
        <v>4101</v>
      </c>
      <c r="C4931" s="4" t="s">
        <v>11097</v>
      </c>
      <c r="D4931" s="4" t="s">
        <v>413</v>
      </c>
      <c r="E4931" s="4" t="s">
        <v>259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1307.0999999999999</v>
      </c>
      <c r="Q4931" s="7">
        <v>2514.1</v>
      </c>
      <c r="R4931" s="7">
        <v>17485.900000000001</v>
      </c>
      <c r="S4931" s="4" t="s">
        <v>38</v>
      </c>
    </row>
    <row r="4932" spans="1:19" ht="26.25" hidden="1" customHeight="1" x14ac:dyDescent="0.25">
      <c r="A4932" s="10">
        <f>+SUBTOTAL(103,$B$5:B4932)</f>
        <v>261</v>
      </c>
      <c r="B4932" s="4" t="s">
        <v>3258</v>
      </c>
      <c r="C4932" s="4" t="s">
        <v>11132</v>
      </c>
      <c r="D4932" s="4" t="s">
        <v>2343</v>
      </c>
      <c r="E4932" s="4" t="s">
        <v>165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1207</v>
      </c>
      <c r="R4932" s="7">
        <v>18793</v>
      </c>
      <c r="S4932" s="4" t="s">
        <v>24</v>
      </c>
    </row>
    <row r="4933" spans="1:19" ht="26.25" hidden="1" customHeight="1" x14ac:dyDescent="0.25">
      <c r="A4933" s="10">
        <f>+SUBTOTAL(103,$B$5:B4933)</f>
        <v>261</v>
      </c>
      <c r="B4933" s="4" t="s">
        <v>3527</v>
      </c>
      <c r="C4933" s="4" t="s">
        <v>11149</v>
      </c>
      <c r="D4933" s="4" t="s">
        <v>1219</v>
      </c>
      <c r="E4933" s="4" t="s">
        <v>121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1715.46</v>
      </c>
      <c r="M4933" s="7">
        <v>25</v>
      </c>
      <c r="N4933" s="7">
        <v>0</v>
      </c>
      <c r="O4933" s="7"/>
      <c r="P4933" s="7">
        <v>0</v>
      </c>
      <c r="Q4933" s="7">
        <v>2922.46</v>
      </c>
      <c r="R4933" s="7">
        <v>17077.54</v>
      </c>
      <c r="S4933" s="4" t="s">
        <v>38</v>
      </c>
    </row>
    <row r="4934" spans="1:19" ht="26.25" hidden="1" customHeight="1" x14ac:dyDescent="0.25">
      <c r="A4934" s="10">
        <f>+SUBTOTAL(103,$B$5:B4934)</f>
        <v>261</v>
      </c>
      <c r="B4934" s="4" t="s">
        <v>3528</v>
      </c>
      <c r="C4934" s="4" t="s">
        <v>11163</v>
      </c>
      <c r="D4934" s="4" t="s">
        <v>1219</v>
      </c>
      <c r="E4934" s="4" t="s">
        <v>59</v>
      </c>
      <c r="F4934" s="4" t="s">
        <v>23</v>
      </c>
      <c r="G4934" s="12"/>
      <c r="H4934" s="7">
        <v>20000</v>
      </c>
      <c r="I4934" s="7">
        <v>574</v>
      </c>
      <c r="J4934" s="7">
        <v>0</v>
      </c>
      <c r="K4934" s="7">
        <v>608</v>
      </c>
      <c r="L4934" s="7">
        <v>1715.46</v>
      </c>
      <c r="M4934" s="7">
        <v>25</v>
      </c>
      <c r="N4934" s="7">
        <v>0</v>
      </c>
      <c r="O4934" s="7"/>
      <c r="P4934" s="7">
        <v>6913.78</v>
      </c>
      <c r="Q4934" s="7">
        <v>9836.24</v>
      </c>
      <c r="R4934" s="7">
        <v>10163.76</v>
      </c>
      <c r="S4934" s="4" t="s">
        <v>38</v>
      </c>
    </row>
    <row r="4935" spans="1:19" ht="26.25" hidden="1" customHeight="1" x14ac:dyDescent="0.25">
      <c r="A4935" s="10">
        <f>+SUBTOTAL(103,$B$5:B4935)</f>
        <v>261</v>
      </c>
      <c r="B4935" s="4" t="s">
        <v>3529</v>
      </c>
      <c r="C4935" s="4" t="s">
        <v>11167</v>
      </c>
      <c r="D4935" s="4" t="s">
        <v>1107</v>
      </c>
      <c r="E4935" s="4" t="s">
        <v>110</v>
      </c>
      <c r="F4935" s="4" t="s">
        <v>23</v>
      </c>
      <c r="G4935" s="12"/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1207</v>
      </c>
      <c r="R4935" s="7">
        <v>18793</v>
      </c>
      <c r="S4935" s="4" t="s">
        <v>38</v>
      </c>
    </row>
    <row r="4936" spans="1:19" ht="26.25" hidden="1" customHeight="1" x14ac:dyDescent="0.25">
      <c r="A4936" s="10">
        <f>+SUBTOTAL(103,$B$5:B4936)</f>
        <v>261</v>
      </c>
      <c r="B4936" s="4" t="s">
        <v>5112</v>
      </c>
      <c r="C4936" s="4" t="s">
        <v>5750</v>
      </c>
      <c r="D4936" s="4" t="s">
        <v>1219</v>
      </c>
      <c r="E4936" s="4" t="s">
        <v>59</v>
      </c>
      <c r="F4936" s="4" t="s">
        <v>23</v>
      </c>
      <c r="G4936" s="12"/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1207</v>
      </c>
      <c r="R4936" s="7">
        <v>18793</v>
      </c>
      <c r="S4936" s="4" t="s">
        <v>38</v>
      </c>
    </row>
    <row r="4937" spans="1:19" ht="26.25" hidden="1" customHeight="1" x14ac:dyDescent="0.25">
      <c r="A4937" s="10">
        <f>+SUBTOTAL(103,$B$5:B4937)</f>
        <v>261</v>
      </c>
      <c r="B4937" s="4" t="s">
        <v>2175</v>
      </c>
      <c r="C4937" s="4" t="s">
        <v>5780</v>
      </c>
      <c r="D4937" s="4" t="s">
        <v>1736</v>
      </c>
      <c r="E4937" s="4" t="s">
        <v>764</v>
      </c>
      <c r="F4937" s="4" t="s">
        <v>23</v>
      </c>
      <c r="G4937" s="12" t="s">
        <v>11626</v>
      </c>
      <c r="H4937" s="7">
        <v>19800</v>
      </c>
      <c r="I4937" s="7">
        <v>568.26</v>
      </c>
      <c r="J4937" s="7">
        <v>0</v>
      </c>
      <c r="K4937" s="7">
        <v>601.91999999999996</v>
      </c>
      <c r="L4937" s="7">
        <v>0</v>
      </c>
      <c r="M4937" s="7">
        <v>25</v>
      </c>
      <c r="N4937" s="7">
        <v>0</v>
      </c>
      <c r="O4937" s="7"/>
      <c r="P4937" s="7">
        <v>5775.45</v>
      </c>
      <c r="Q4937" s="7">
        <v>6970.63</v>
      </c>
      <c r="R4937" s="7">
        <v>12829.369999999999</v>
      </c>
      <c r="S4937" s="4" t="s">
        <v>38</v>
      </c>
    </row>
    <row r="4938" spans="1:19" ht="26.25" hidden="1" customHeight="1" x14ac:dyDescent="0.25">
      <c r="A4938" s="10">
        <f>+SUBTOTAL(103,$B$5:B4938)</f>
        <v>261</v>
      </c>
      <c r="B4938" s="4" t="s">
        <v>667</v>
      </c>
      <c r="C4938" s="4" t="s">
        <v>6120</v>
      </c>
      <c r="D4938" s="4" t="s">
        <v>151</v>
      </c>
      <c r="E4938" s="4" t="s">
        <v>56</v>
      </c>
      <c r="F4938" s="4" t="s">
        <v>23</v>
      </c>
      <c r="G4938" s="12"/>
      <c r="H4938" s="7">
        <v>19800</v>
      </c>
      <c r="I4938" s="7">
        <v>568.26</v>
      </c>
      <c r="J4938" s="7">
        <v>0</v>
      </c>
      <c r="K4938" s="7">
        <v>601.91999999999996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1195.18</v>
      </c>
      <c r="R4938" s="7">
        <v>18604.82</v>
      </c>
      <c r="S4938" s="4" t="s">
        <v>24</v>
      </c>
    </row>
    <row r="4939" spans="1:19" ht="26.25" hidden="1" customHeight="1" x14ac:dyDescent="0.25">
      <c r="A4939" s="10">
        <f>+SUBTOTAL(103,$B$5:B4939)</f>
        <v>261</v>
      </c>
      <c r="B4939" s="4" t="s">
        <v>3532</v>
      </c>
      <c r="C4939" s="4" t="s">
        <v>6140</v>
      </c>
      <c r="D4939" s="4" t="s">
        <v>2794</v>
      </c>
      <c r="E4939" s="4" t="s">
        <v>5201</v>
      </c>
      <c r="F4939" s="4" t="s">
        <v>23</v>
      </c>
      <c r="G4939" s="12"/>
      <c r="H4939" s="7">
        <v>19800</v>
      </c>
      <c r="I4939" s="7">
        <v>568.26</v>
      </c>
      <c r="J4939" s="7">
        <v>0</v>
      </c>
      <c r="K4939" s="7">
        <v>601.91999999999996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1195.18</v>
      </c>
      <c r="R4939" s="7">
        <v>18604.82</v>
      </c>
      <c r="S4939" s="4" t="s">
        <v>24</v>
      </c>
    </row>
    <row r="4940" spans="1:19" ht="26.25" hidden="1" customHeight="1" x14ac:dyDescent="0.25">
      <c r="A4940" s="10">
        <f>+SUBTOTAL(103,$B$5:B4940)</f>
        <v>261</v>
      </c>
      <c r="B4940" s="4" t="s">
        <v>3533</v>
      </c>
      <c r="C4940" s="4" t="s">
        <v>6280</v>
      </c>
      <c r="D4940" s="4" t="s">
        <v>1071</v>
      </c>
      <c r="E4940" s="4" t="s">
        <v>321</v>
      </c>
      <c r="F4940" s="4" t="s">
        <v>23</v>
      </c>
      <c r="G4940" s="12" t="s">
        <v>11626</v>
      </c>
      <c r="H4940" s="7">
        <v>19800</v>
      </c>
      <c r="I4940" s="7">
        <v>568.26</v>
      </c>
      <c r="J4940" s="7">
        <v>0</v>
      </c>
      <c r="K4940" s="7">
        <v>601.91999999999996</v>
      </c>
      <c r="L4940" s="7">
        <v>0</v>
      </c>
      <c r="M4940" s="7">
        <v>25</v>
      </c>
      <c r="N4940" s="7">
        <v>0</v>
      </c>
      <c r="O4940" s="7"/>
      <c r="P4940" s="7">
        <v>15516.67</v>
      </c>
      <c r="Q4940" s="7">
        <v>16711.849999999999</v>
      </c>
      <c r="R4940" s="7">
        <v>3088.1500000000015</v>
      </c>
      <c r="S4940" s="4" t="s">
        <v>38</v>
      </c>
    </row>
    <row r="4941" spans="1:19" ht="26.25" hidden="1" customHeight="1" x14ac:dyDescent="0.25">
      <c r="A4941" s="10">
        <f>+SUBTOTAL(103,$B$5:B4941)</f>
        <v>261</v>
      </c>
      <c r="B4941" s="4" t="s">
        <v>1005</v>
      </c>
      <c r="C4941" s="4" t="s">
        <v>8184</v>
      </c>
      <c r="D4941" s="4" t="s">
        <v>2343</v>
      </c>
      <c r="E4941" s="4" t="s">
        <v>119</v>
      </c>
      <c r="F4941" s="4" t="s">
        <v>23</v>
      </c>
      <c r="G4941" s="12"/>
      <c r="H4941" s="7">
        <v>19800</v>
      </c>
      <c r="I4941" s="7">
        <v>568.26</v>
      </c>
      <c r="J4941" s="7">
        <v>0</v>
      </c>
      <c r="K4941" s="7">
        <v>601.91999999999996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1195.18</v>
      </c>
      <c r="R4941" s="7">
        <v>18604.82</v>
      </c>
      <c r="S4941" s="4" t="s">
        <v>24</v>
      </c>
    </row>
    <row r="4942" spans="1:19" ht="26.25" hidden="1" customHeight="1" x14ac:dyDescent="0.25">
      <c r="A4942" s="10">
        <f>+SUBTOTAL(103,$B$5:B4942)</f>
        <v>261</v>
      </c>
      <c r="B4942" s="4" t="s">
        <v>469</v>
      </c>
      <c r="C4942" s="4" t="s">
        <v>8495</v>
      </c>
      <c r="D4942" s="4" t="s">
        <v>102</v>
      </c>
      <c r="E4942" s="4" t="s">
        <v>11621</v>
      </c>
      <c r="F4942" s="4" t="s">
        <v>23</v>
      </c>
      <c r="G4942" s="12"/>
      <c r="H4942" s="7">
        <v>19800</v>
      </c>
      <c r="I4942" s="7">
        <v>568.26</v>
      </c>
      <c r="J4942" s="7">
        <v>0</v>
      </c>
      <c r="K4942" s="7">
        <v>601.91999999999996</v>
      </c>
      <c r="L4942" s="7">
        <v>0</v>
      </c>
      <c r="M4942" s="7">
        <v>25</v>
      </c>
      <c r="N4942" s="7">
        <v>0</v>
      </c>
      <c r="O4942" s="7"/>
      <c r="P4942" s="7">
        <v>1720</v>
      </c>
      <c r="Q4942" s="7">
        <v>2915.18</v>
      </c>
      <c r="R4942" s="7">
        <v>16884.82</v>
      </c>
      <c r="S4942" s="4" t="s">
        <v>24</v>
      </c>
    </row>
    <row r="4943" spans="1:19" ht="26.25" hidden="1" customHeight="1" x14ac:dyDescent="0.25">
      <c r="A4943" s="10">
        <f>+SUBTOTAL(103,$B$5:B4943)</f>
        <v>261</v>
      </c>
      <c r="B4943" s="4" t="s">
        <v>3535</v>
      </c>
      <c r="C4943" s="4" t="s">
        <v>8622</v>
      </c>
      <c r="D4943" s="4" t="s">
        <v>2343</v>
      </c>
      <c r="E4943" s="4" t="s">
        <v>22</v>
      </c>
      <c r="F4943" s="4" t="s">
        <v>23</v>
      </c>
      <c r="G4943" s="12"/>
      <c r="H4943" s="7">
        <v>19800</v>
      </c>
      <c r="I4943" s="7">
        <v>568.26</v>
      </c>
      <c r="J4943" s="7">
        <v>0</v>
      </c>
      <c r="K4943" s="7">
        <v>601.91999999999996</v>
      </c>
      <c r="L4943" s="7">
        <v>0</v>
      </c>
      <c r="M4943" s="7">
        <v>25</v>
      </c>
      <c r="N4943" s="7">
        <v>0</v>
      </c>
      <c r="O4943" s="7"/>
      <c r="P4943" s="7">
        <v>761.04</v>
      </c>
      <c r="Q4943" s="7">
        <v>1956.22</v>
      </c>
      <c r="R4943" s="7">
        <v>17843.78</v>
      </c>
      <c r="S4943" s="4" t="s">
        <v>24</v>
      </c>
    </row>
    <row r="4944" spans="1:19" ht="26.25" hidden="1" customHeight="1" x14ac:dyDescent="0.25">
      <c r="A4944" s="10">
        <f>+SUBTOTAL(103,$B$5:B4944)</f>
        <v>261</v>
      </c>
      <c r="B4944" s="4" t="s">
        <v>3536</v>
      </c>
      <c r="C4944" s="4" t="s">
        <v>9173</v>
      </c>
      <c r="D4944" s="4" t="s">
        <v>413</v>
      </c>
      <c r="E4944" s="4" t="s">
        <v>183</v>
      </c>
      <c r="F4944" s="4" t="s">
        <v>23</v>
      </c>
      <c r="G4944" s="12" t="s">
        <v>11626</v>
      </c>
      <c r="H4944" s="7">
        <v>19800</v>
      </c>
      <c r="I4944" s="7">
        <v>568.26</v>
      </c>
      <c r="J4944" s="7">
        <v>0</v>
      </c>
      <c r="K4944" s="7">
        <v>601.91999999999996</v>
      </c>
      <c r="L4944" s="7">
        <v>0</v>
      </c>
      <c r="M4944" s="7">
        <v>25</v>
      </c>
      <c r="N4944" s="7">
        <v>240</v>
      </c>
      <c r="O4944" s="7"/>
      <c r="P4944" s="7">
        <v>8152.08</v>
      </c>
      <c r="Q4944" s="7">
        <v>9587.26</v>
      </c>
      <c r="R4944" s="7">
        <v>10212.74</v>
      </c>
      <c r="S4944" s="4" t="s">
        <v>38</v>
      </c>
    </row>
    <row r="4945" spans="1:19" ht="26.25" hidden="1" customHeight="1" x14ac:dyDescent="0.25">
      <c r="A4945" s="10">
        <f>+SUBTOTAL(103,$B$5:B4945)</f>
        <v>261</v>
      </c>
      <c r="B4945" s="4" t="s">
        <v>1202</v>
      </c>
      <c r="C4945" s="4" t="s">
        <v>9327</v>
      </c>
      <c r="D4945" s="4" t="s">
        <v>1107</v>
      </c>
      <c r="E4945" s="4" t="s">
        <v>22</v>
      </c>
      <c r="F4945" s="4" t="s">
        <v>23</v>
      </c>
      <c r="G4945" s="12" t="s">
        <v>11626</v>
      </c>
      <c r="H4945" s="7">
        <v>19800</v>
      </c>
      <c r="I4945" s="7">
        <v>568.26</v>
      </c>
      <c r="J4945" s="7">
        <v>0</v>
      </c>
      <c r="K4945" s="7">
        <v>601.91999999999996</v>
      </c>
      <c r="L4945" s="7">
        <v>0</v>
      </c>
      <c r="M4945" s="7">
        <v>25</v>
      </c>
      <c r="N4945" s="7">
        <v>0</v>
      </c>
      <c r="O4945" s="7"/>
      <c r="P4945" s="7">
        <v>5811.94</v>
      </c>
      <c r="Q4945" s="7">
        <v>7007.12</v>
      </c>
      <c r="R4945" s="7">
        <v>12792.880000000001</v>
      </c>
      <c r="S4945" s="4" t="s">
        <v>38</v>
      </c>
    </row>
    <row r="4946" spans="1:19" ht="26.25" hidden="1" customHeight="1" x14ac:dyDescent="0.25">
      <c r="A4946" s="10">
        <f>+SUBTOTAL(103,$B$5:B4946)</f>
        <v>261</v>
      </c>
      <c r="B4946" s="4" t="s">
        <v>4859</v>
      </c>
      <c r="C4946" s="4" t="s">
        <v>11309</v>
      </c>
      <c r="D4946" s="4" t="s">
        <v>1219</v>
      </c>
      <c r="E4946" s="4" t="s">
        <v>76</v>
      </c>
      <c r="F4946" s="4" t="s">
        <v>23</v>
      </c>
      <c r="G4946" s="12"/>
      <c r="H4946" s="7">
        <v>19800</v>
      </c>
      <c r="I4946" s="7">
        <v>568.26</v>
      </c>
      <c r="J4946" s="7">
        <v>0</v>
      </c>
      <c r="K4946" s="7">
        <v>601.91999999999996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1195.18</v>
      </c>
      <c r="R4946" s="7">
        <v>18604.82</v>
      </c>
      <c r="S4946" s="4" t="s">
        <v>38</v>
      </c>
    </row>
    <row r="4947" spans="1:19" ht="26.25" hidden="1" customHeight="1" x14ac:dyDescent="0.25">
      <c r="A4947" s="10">
        <f>+SUBTOTAL(103,$B$5:B4947)</f>
        <v>261</v>
      </c>
      <c r="B4947" s="4" t="s">
        <v>199</v>
      </c>
      <c r="C4947" s="4" t="s">
        <v>9640</v>
      </c>
      <c r="D4947" s="4" t="s">
        <v>413</v>
      </c>
      <c r="E4947" s="4" t="s">
        <v>5210</v>
      </c>
      <c r="F4947" s="4" t="s">
        <v>23</v>
      </c>
      <c r="G4947" s="12" t="s">
        <v>11626</v>
      </c>
      <c r="H4947" s="7">
        <v>19800</v>
      </c>
      <c r="I4947" s="7">
        <v>568.26</v>
      </c>
      <c r="J4947" s="7">
        <v>0</v>
      </c>
      <c r="K4947" s="7">
        <v>601.91999999999996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1195.18</v>
      </c>
      <c r="R4947" s="7">
        <v>18604.82</v>
      </c>
      <c r="S4947" s="4" t="s">
        <v>24</v>
      </c>
    </row>
    <row r="4948" spans="1:19" ht="26.25" hidden="1" customHeight="1" x14ac:dyDescent="0.25">
      <c r="A4948" s="10">
        <f>+SUBTOTAL(103,$B$5:B4948)</f>
        <v>261</v>
      </c>
      <c r="B4948" s="4" t="s">
        <v>3541</v>
      </c>
      <c r="C4948" s="4" t="s">
        <v>9279</v>
      </c>
      <c r="D4948" s="4" t="s">
        <v>2276</v>
      </c>
      <c r="E4948" s="4" t="s">
        <v>1929</v>
      </c>
      <c r="F4948" s="4" t="s">
        <v>23</v>
      </c>
      <c r="G4948" s="12" t="s">
        <v>11626</v>
      </c>
      <c r="H4948" s="7">
        <v>19800</v>
      </c>
      <c r="I4948" s="7">
        <v>568.26</v>
      </c>
      <c r="J4948" s="7">
        <v>0</v>
      </c>
      <c r="K4948" s="7">
        <v>601.91999999999996</v>
      </c>
      <c r="L4948" s="7">
        <v>3430.92</v>
      </c>
      <c r="M4948" s="7">
        <v>25</v>
      </c>
      <c r="N4948" s="7">
        <v>0</v>
      </c>
      <c r="O4948" s="7"/>
      <c r="P4948" s="7">
        <v>50</v>
      </c>
      <c r="Q4948" s="7">
        <v>4676.1000000000004</v>
      </c>
      <c r="R4948" s="7">
        <v>15123.9</v>
      </c>
      <c r="S4948" s="4" t="s">
        <v>38</v>
      </c>
    </row>
    <row r="4949" spans="1:19" ht="26.25" customHeight="1" x14ac:dyDescent="0.25">
      <c r="A4949" s="10">
        <f>+SUBTOTAL(103,$B$5:B4949)</f>
        <v>262</v>
      </c>
      <c r="B4949" s="4" t="s">
        <v>3542</v>
      </c>
      <c r="C4949" s="4" t="s">
        <v>11045</v>
      </c>
      <c r="D4949" s="4" t="s">
        <v>48</v>
      </c>
      <c r="E4949" s="4" t="s">
        <v>54</v>
      </c>
      <c r="F4949" s="4" t="s">
        <v>23</v>
      </c>
      <c r="G4949" s="12"/>
      <c r="H4949" s="7">
        <v>19800</v>
      </c>
      <c r="I4949" s="7">
        <v>568.26</v>
      </c>
      <c r="J4949" s="7">
        <v>0</v>
      </c>
      <c r="K4949" s="7">
        <v>601.91999999999996</v>
      </c>
      <c r="L4949" s="7">
        <v>0</v>
      </c>
      <c r="M4949" s="7">
        <v>25</v>
      </c>
      <c r="N4949" s="7">
        <v>0</v>
      </c>
      <c r="O4949" s="7"/>
      <c r="P4949" s="7">
        <v>1455.52</v>
      </c>
      <c r="Q4949" s="7">
        <v>2650.7</v>
      </c>
      <c r="R4949" s="7">
        <v>17149.3</v>
      </c>
      <c r="S4949" s="4" t="s">
        <v>24</v>
      </c>
    </row>
    <row r="4950" spans="1:19" ht="26.25" hidden="1" customHeight="1" x14ac:dyDescent="0.25">
      <c r="A4950" s="10">
        <f>+SUBTOTAL(103,$B$5:B4950)</f>
        <v>262</v>
      </c>
      <c r="B4950" s="4" t="s">
        <v>3543</v>
      </c>
      <c r="C4950" s="4" t="s">
        <v>11048</v>
      </c>
      <c r="D4950" s="4" t="s">
        <v>2276</v>
      </c>
      <c r="E4950" s="4" t="s">
        <v>76</v>
      </c>
      <c r="F4950" s="4" t="s">
        <v>23</v>
      </c>
      <c r="G4950" s="12"/>
      <c r="H4950" s="7">
        <v>19800</v>
      </c>
      <c r="I4950" s="7">
        <v>568.26</v>
      </c>
      <c r="J4950" s="7">
        <v>0</v>
      </c>
      <c r="K4950" s="7">
        <v>601.91999999999996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1195.18</v>
      </c>
      <c r="R4950" s="7">
        <v>18604.82</v>
      </c>
      <c r="S4950" s="4" t="s">
        <v>38</v>
      </c>
    </row>
    <row r="4951" spans="1:19" ht="26.25" hidden="1" customHeight="1" x14ac:dyDescent="0.25">
      <c r="A4951" s="10">
        <f>+SUBTOTAL(103,$B$5:B4951)</f>
        <v>262</v>
      </c>
      <c r="B4951" s="4" t="s">
        <v>77</v>
      </c>
      <c r="C4951" s="4" t="s">
        <v>8989</v>
      </c>
      <c r="D4951" s="4" t="s">
        <v>413</v>
      </c>
      <c r="E4951" s="4" t="s">
        <v>141</v>
      </c>
      <c r="F4951" s="4" t="s">
        <v>23</v>
      </c>
      <c r="G4951" s="12" t="s">
        <v>11626</v>
      </c>
      <c r="H4951" s="7">
        <v>19671.740000000002</v>
      </c>
      <c r="I4951" s="7">
        <v>564.58000000000004</v>
      </c>
      <c r="J4951" s="7">
        <v>0</v>
      </c>
      <c r="K4951" s="7">
        <v>598.02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1187.5999999999999</v>
      </c>
      <c r="R4951" s="7">
        <v>18484.140000000003</v>
      </c>
      <c r="S4951" s="4" t="s">
        <v>24</v>
      </c>
    </row>
    <row r="4952" spans="1:19" ht="26.25" hidden="1" customHeight="1" x14ac:dyDescent="0.25">
      <c r="A4952" s="10">
        <f>+SUBTOTAL(103,$B$5:B4952)</f>
        <v>262</v>
      </c>
      <c r="B4952" s="4" t="s">
        <v>60</v>
      </c>
      <c r="C4952" s="4" t="s">
        <v>9990</v>
      </c>
      <c r="D4952" s="4" t="s">
        <v>603</v>
      </c>
      <c r="E4952" s="4" t="s">
        <v>59</v>
      </c>
      <c r="F4952" s="4" t="s">
        <v>23</v>
      </c>
      <c r="G4952" s="12"/>
      <c r="H4952" s="7">
        <v>19569.55</v>
      </c>
      <c r="I4952" s="7">
        <v>561.65</v>
      </c>
      <c r="J4952" s="7">
        <v>0</v>
      </c>
      <c r="K4952" s="7">
        <v>594.91</v>
      </c>
      <c r="L4952" s="7">
        <v>0</v>
      </c>
      <c r="M4952" s="7">
        <v>25</v>
      </c>
      <c r="N4952" s="7">
        <v>0</v>
      </c>
      <c r="O4952" s="7"/>
      <c r="P4952" s="7">
        <v>355.52</v>
      </c>
      <c r="Q4952" s="7">
        <v>1537.08</v>
      </c>
      <c r="R4952" s="7">
        <v>18032.47</v>
      </c>
      <c r="S4952" s="4" t="s">
        <v>24</v>
      </c>
    </row>
    <row r="4953" spans="1:19" ht="26.25" hidden="1" customHeight="1" x14ac:dyDescent="0.25">
      <c r="A4953" s="10">
        <f>+SUBTOTAL(103,$B$5:B4953)</f>
        <v>262</v>
      </c>
      <c r="B4953" s="4" t="s">
        <v>242</v>
      </c>
      <c r="C4953" s="4" t="s">
        <v>10179</v>
      </c>
      <c r="D4953" s="4" t="s">
        <v>2343</v>
      </c>
      <c r="E4953" s="4" t="s">
        <v>61</v>
      </c>
      <c r="F4953" s="4" t="s">
        <v>23</v>
      </c>
      <c r="G4953" s="12"/>
      <c r="H4953" s="7">
        <v>19546.53</v>
      </c>
      <c r="I4953" s="7">
        <v>560.99</v>
      </c>
      <c r="J4953" s="7">
        <v>0</v>
      </c>
      <c r="K4953" s="7">
        <v>594.21</v>
      </c>
      <c r="L4953" s="7">
        <v>0</v>
      </c>
      <c r="M4953" s="7">
        <v>25</v>
      </c>
      <c r="N4953" s="7">
        <v>0</v>
      </c>
      <c r="O4953" s="7"/>
      <c r="P4953" s="7">
        <v>1500</v>
      </c>
      <c r="Q4953" s="7">
        <v>2680.2</v>
      </c>
      <c r="R4953" s="7">
        <v>16866.329999999998</v>
      </c>
      <c r="S4953" s="4" t="s">
        <v>24</v>
      </c>
    </row>
    <row r="4954" spans="1:19" ht="26.25" hidden="1" customHeight="1" x14ac:dyDescent="0.25">
      <c r="A4954" s="10">
        <f>+SUBTOTAL(103,$B$5:B4954)</f>
        <v>262</v>
      </c>
      <c r="B4954" s="4" t="s">
        <v>182</v>
      </c>
      <c r="C4954" s="4" t="s">
        <v>8571</v>
      </c>
      <c r="D4954" s="4" t="s">
        <v>2343</v>
      </c>
      <c r="E4954" s="4" t="s">
        <v>165</v>
      </c>
      <c r="F4954" s="4" t="s">
        <v>23</v>
      </c>
      <c r="G4954" s="12" t="s">
        <v>11626</v>
      </c>
      <c r="H4954" s="7">
        <v>19400</v>
      </c>
      <c r="I4954" s="7">
        <v>556.78</v>
      </c>
      <c r="J4954" s="7">
        <v>0</v>
      </c>
      <c r="K4954" s="7">
        <v>589.76</v>
      </c>
      <c r="L4954" s="7">
        <v>3430.92</v>
      </c>
      <c r="M4954" s="7">
        <v>25</v>
      </c>
      <c r="N4954" s="7">
        <v>0</v>
      </c>
      <c r="O4954" s="7"/>
      <c r="P4954" s="7">
        <v>0</v>
      </c>
      <c r="Q4954" s="7">
        <v>4602.46</v>
      </c>
      <c r="R4954" s="7">
        <v>14797.54</v>
      </c>
      <c r="S4954" s="4" t="s">
        <v>24</v>
      </c>
    </row>
    <row r="4955" spans="1:19" ht="26.25" hidden="1" customHeight="1" x14ac:dyDescent="0.25">
      <c r="A4955" s="10">
        <f>+SUBTOTAL(103,$B$5:B4955)</f>
        <v>262</v>
      </c>
      <c r="B4955" s="4" t="s">
        <v>921</v>
      </c>
      <c r="C4955" s="4" t="s">
        <v>6783</v>
      </c>
      <c r="D4955" s="4" t="s">
        <v>2343</v>
      </c>
      <c r="E4955" s="4" t="s">
        <v>165</v>
      </c>
      <c r="F4955" s="4" t="s">
        <v>23</v>
      </c>
      <c r="G4955" s="12"/>
      <c r="H4955" s="7">
        <v>19375</v>
      </c>
      <c r="I4955" s="7">
        <v>556.05999999999995</v>
      </c>
      <c r="J4955" s="7">
        <v>0</v>
      </c>
      <c r="K4955" s="7">
        <v>589</v>
      </c>
      <c r="L4955" s="7">
        <v>0</v>
      </c>
      <c r="M4955" s="7">
        <v>25</v>
      </c>
      <c r="N4955" s="7">
        <v>0</v>
      </c>
      <c r="O4955" s="7"/>
      <c r="P4955" s="7">
        <v>3819.06</v>
      </c>
      <c r="Q4955" s="7">
        <v>4989.12</v>
      </c>
      <c r="R4955" s="7">
        <v>14385.880000000001</v>
      </c>
      <c r="S4955" s="4" t="s">
        <v>24</v>
      </c>
    </row>
    <row r="4956" spans="1:19" ht="26.25" hidden="1" customHeight="1" x14ac:dyDescent="0.25">
      <c r="A4956" s="10">
        <f>+SUBTOTAL(103,$B$5:B4956)</f>
        <v>262</v>
      </c>
      <c r="B4956" s="4" t="s">
        <v>55</v>
      </c>
      <c r="C4956" s="4" t="s">
        <v>1738</v>
      </c>
      <c r="D4956" s="4" t="s">
        <v>557</v>
      </c>
      <c r="E4956" s="4" t="s">
        <v>56</v>
      </c>
      <c r="F4956" s="4" t="s">
        <v>23</v>
      </c>
      <c r="G4956" s="12"/>
      <c r="H4956" s="7">
        <v>19329.419999999998</v>
      </c>
      <c r="I4956" s="7">
        <v>554.75</v>
      </c>
      <c r="J4956" s="7">
        <v>0</v>
      </c>
      <c r="K4956" s="7">
        <v>587.61</v>
      </c>
      <c r="L4956" s="7">
        <v>0</v>
      </c>
      <c r="M4956" s="7">
        <v>25</v>
      </c>
      <c r="N4956" s="7">
        <v>0</v>
      </c>
      <c r="O4956" s="7"/>
      <c r="P4956" s="7">
        <v>12379.55</v>
      </c>
      <c r="Q4956" s="7">
        <v>13546.91</v>
      </c>
      <c r="R4956" s="7">
        <v>5782.5099999999984</v>
      </c>
      <c r="S4956" s="4" t="s">
        <v>24</v>
      </c>
    </row>
    <row r="4957" spans="1:19" ht="26.25" hidden="1" customHeight="1" x14ac:dyDescent="0.25">
      <c r="A4957" s="10">
        <f>+SUBTOTAL(103,$B$5:B4957)</f>
        <v>262</v>
      </c>
      <c r="B4957" s="4" t="s">
        <v>3544</v>
      </c>
      <c r="C4957" s="4" t="s">
        <v>10792</v>
      </c>
      <c r="D4957" s="4" t="s">
        <v>908</v>
      </c>
      <c r="E4957" s="4" t="s">
        <v>94</v>
      </c>
      <c r="F4957" s="4" t="s">
        <v>23</v>
      </c>
      <c r="G4957" s="12"/>
      <c r="H4957" s="7">
        <v>19256.41</v>
      </c>
      <c r="I4957" s="7">
        <v>552.66</v>
      </c>
      <c r="J4957" s="7">
        <v>0</v>
      </c>
      <c r="K4957" s="7">
        <v>585.39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1163.05</v>
      </c>
      <c r="R4957" s="7">
        <v>18093.36</v>
      </c>
      <c r="S4957" s="4" t="s">
        <v>38</v>
      </c>
    </row>
    <row r="4958" spans="1:19" ht="26.25" hidden="1" customHeight="1" x14ac:dyDescent="0.25">
      <c r="A4958" s="10">
        <f>+SUBTOTAL(103,$B$5:B4958)</f>
        <v>262</v>
      </c>
      <c r="B4958" s="4" t="s">
        <v>3545</v>
      </c>
      <c r="C4958" s="4" t="s">
        <v>1420</v>
      </c>
      <c r="D4958" s="4" t="s">
        <v>413</v>
      </c>
      <c r="E4958" s="4" t="s">
        <v>173</v>
      </c>
      <c r="F4958" s="4" t="s">
        <v>23</v>
      </c>
      <c r="G4958" s="12"/>
      <c r="H4958" s="7">
        <v>19239.009999999998</v>
      </c>
      <c r="I4958" s="7">
        <v>552.16</v>
      </c>
      <c r="J4958" s="7">
        <v>0</v>
      </c>
      <c r="K4958" s="7">
        <v>584.87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1162.03</v>
      </c>
      <c r="R4958" s="7">
        <v>18076.98</v>
      </c>
      <c r="S4958" s="4" t="s">
        <v>24</v>
      </c>
    </row>
    <row r="4959" spans="1:19" ht="26.25" hidden="1" customHeight="1" x14ac:dyDescent="0.25">
      <c r="A4959" s="10">
        <f>+SUBTOTAL(103,$B$5:B4959)</f>
        <v>262</v>
      </c>
      <c r="B4959" s="4" t="s">
        <v>3546</v>
      </c>
      <c r="C4959" s="4" t="s">
        <v>5444</v>
      </c>
      <c r="D4959" s="4" t="s">
        <v>2343</v>
      </c>
      <c r="E4959" s="4" t="s">
        <v>165</v>
      </c>
      <c r="F4959" s="4" t="s">
        <v>23</v>
      </c>
      <c r="G4959" s="12"/>
      <c r="H4959" s="7">
        <v>19140</v>
      </c>
      <c r="I4959" s="7">
        <v>549.32000000000005</v>
      </c>
      <c r="J4959" s="7">
        <v>0</v>
      </c>
      <c r="K4959" s="7">
        <v>581.86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1156.18</v>
      </c>
      <c r="R4959" s="7">
        <v>17983.82</v>
      </c>
      <c r="S4959" s="4" t="s">
        <v>24</v>
      </c>
    </row>
    <row r="4960" spans="1:19" ht="26.25" hidden="1" customHeight="1" x14ac:dyDescent="0.25">
      <c r="A4960" s="10">
        <f>+SUBTOTAL(103,$B$5:B4960)</f>
        <v>262</v>
      </c>
      <c r="B4960" s="4" t="s">
        <v>3547</v>
      </c>
      <c r="C4960" s="4" t="s">
        <v>6048</v>
      </c>
      <c r="D4960" s="4" t="s">
        <v>2343</v>
      </c>
      <c r="E4960" s="4" t="s">
        <v>165</v>
      </c>
      <c r="F4960" s="4" t="s">
        <v>23</v>
      </c>
      <c r="G4960" s="12"/>
      <c r="H4960" s="7">
        <v>19140</v>
      </c>
      <c r="I4960" s="7">
        <v>549.32000000000005</v>
      </c>
      <c r="J4960" s="7">
        <v>0</v>
      </c>
      <c r="K4960" s="7">
        <v>581.86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1156.18</v>
      </c>
      <c r="R4960" s="7">
        <v>17983.82</v>
      </c>
      <c r="S4960" s="4" t="s">
        <v>24</v>
      </c>
    </row>
    <row r="4961" spans="1:19" ht="26.25" hidden="1" customHeight="1" x14ac:dyDescent="0.25">
      <c r="A4961" s="10">
        <f>+SUBTOTAL(103,$B$5:B4961)</f>
        <v>262</v>
      </c>
      <c r="B4961" s="4" t="s">
        <v>671</v>
      </c>
      <c r="C4961" s="4" t="s">
        <v>6145</v>
      </c>
      <c r="D4961" s="4" t="s">
        <v>3311</v>
      </c>
      <c r="E4961" s="4" t="s">
        <v>165</v>
      </c>
      <c r="F4961" s="4" t="s">
        <v>23</v>
      </c>
      <c r="G4961" s="12"/>
      <c r="H4961" s="7">
        <v>19140</v>
      </c>
      <c r="I4961" s="7">
        <v>549.32000000000005</v>
      </c>
      <c r="J4961" s="7">
        <v>0</v>
      </c>
      <c r="K4961" s="7">
        <v>581.86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1156.18</v>
      </c>
      <c r="R4961" s="7">
        <v>17983.82</v>
      </c>
      <c r="S4961" s="4" t="s">
        <v>24</v>
      </c>
    </row>
    <row r="4962" spans="1:19" ht="26.25" hidden="1" customHeight="1" x14ac:dyDescent="0.25">
      <c r="A4962" s="10">
        <f>+SUBTOTAL(103,$B$5:B4962)</f>
        <v>262</v>
      </c>
      <c r="B4962" s="4" t="s">
        <v>249</v>
      </c>
      <c r="C4962" s="4" t="s">
        <v>6169</v>
      </c>
      <c r="D4962" s="4" t="s">
        <v>2343</v>
      </c>
      <c r="E4962" s="4" t="s">
        <v>165</v>
      </c>
      <c r="F4962" s="4" t="s">
        <v>23</v>
      </c>
      <c r="G4962" s="12"/>
      <c r="H4962" s="7">
        <v>19140</v>
      </c>
      <c r="I4962" s="7">
        <v>549.32000000000005</v>
      </c>
      <c r="J4962" s="7">
        <v>0</v>
      </c>
      <c r="K4962" s="7">
        <v>581.86</v>
      </c>
      <c r="L4962" s="7">
        <v>1715.46</v>
      </c>
      <c r="M4962" s="7">
        <v>25</v>
      </c>
      <c r="N4962" s="7">
        <v>0</v>
      </c>
      <c r="O4962" s="7"/>
      <c r="P4962" s="7">
        <v>2100</v>
      </c>
      <c r="Q4962" s="7">
        <v>4971.6400000000003</v>
      </c>
      <c r="R4962" s="7">
        <v>14168.36</v>
      </c>
      <c r="S4962" s="4" t="s">
        <v>24</v>
      </c>
    </row>
    <row r="4963" spans="1:19" ht="26.25" hidden="1" customHeight="1" x14ac:dyDescent="0.25">
      <c r="A4963" s="10">
        <f>+SUBTOTAL(103,$B$5:B4963)</f>
        <v>262</v>
      </c>
      <c r="B4963" s="4" t="s">
        <v>3548</v>
      </c>
      <c r="C4963" s="4" t="s">
        <v>6766</v>
      </c>
      <c r="D4963" s="4" t="s">
        <v>3549</v>
      </c>
      <c r="E4963" s="4" t="s">
        <v>165</v>
      </c>
      <c r="F4963" s="4" t="s">
        <v>23</v>
      </c>
      <c r="G4963" s="12"/>
      <c r="H4963" s="7">
        <v>19140</v>
      </c>
      <c r="I4963" s="7">
        <v>549.32000000000005</v>
      </c>
      <c r="J4963" s="7">
        <v>0</v>
      </c>
      <c r="K4963" s="7">
        <v>581.86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1156.18</v>
      </c>
      <c r="R4963" s="7">
        <v>17983.82</v>
      </c>
      <c r="S4963" s="4" t="s">
        <v>24</v>
      </c>
    </row>
    <row r="4964" spans="1:19" ht="26.25" hidden="1" customHeight="1" x14ac:dyDescent="0.25">
      <c r="A4964" s="10">
        <f>+SUBTOTAL(103,$B$5:B4964)</f>
        <v>262</v>
      </c>
      <c r="B4964" s="4" t="s">
        <v>3550</v>
      </c>
      <c r="C4964" s="4" t="s">
        <v>7096</v>
      </c>
      <c r="D4964" s="4" t="s">
        <v>2343</v>
      </c>
      <c r="E4964" s="4" t="s">
        <v>165</v>
      </c>
      <c r="F4964" s="4" t="s">
        <v>23</v>
      </c>
      <c r="G4964" s="12"/>
      <c r="H4964" s="7">
        <v>19140</v>
      </c>
      <c r="I4964" s="7">
        <v>549.32000000000005</v>
      </c>
      <c r="J4964" s="7">
        <v>0</v>
      </c>
      <c r="K4964" s="7">
        <v>581.86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1156.18</v>
      </c>
      <c r="R4964" s="7">
        <v>17983.82</v>
      </c>
      <c r="S4964" s="4" t="s">
        <v>24</v>
      </c>
    </row>
    <row r="4965" spans="1:19" ht="26.25" hidden="1" customHeight="1" x14ac:dyDescent="0.25">
      <c r="A4965" s="10">
        <f>+SUBTOTAL(103,$B$5:B4965)</f>
        <v>262</v>
      </c>
      <c r="B4965" s="4" t="s">
        <v>1879</v>
      </c>
      <c r="C4965" s="4" t="s">
        <v>6628</v>
      </c>
      <c r="D4965" s="4" t="s">
        <v>3311</v>
      </c>
      <c r="E4965" s="4" t="s">
        <v>165</v>
      </c>
      <c r="F4965" s="4" t="s">
        <v>23</v>
      </c>
      <c r="G4965" s="12"/>
      <c r="H4965" s="7">
        <v>19140</v>
      </c>
      <c r="I4965" s="7">
        <v>549.32000000000005</v>
      </c>
      <c r="J4965" s="7">
        <v>0</v>
      </c>
      <c r="K4965" s="7">
        <v>581.86</v>
      </c>
      <c r="L4965" s="7">
        <v>0</v>
      </c>
      <c r="M4965" s="7">
        <v>25</v>
      </c>
      <c r="N4965" s="7">
        <v>0</v>
      </c>
      <c r="O4965" s="7"/>
      <c r="P4965" s="7">
        <v>4081.05</v>
      </c>
      <c r="Q4965" s="7">
        <v>5237.2299999999996</v>
      </c>
      <c r="R4965" s="7">
        <v>13902.77</v>
      </c>
      <c r="S4965" s="4" t="s">
        <v>24</v>
      </c>
    </row>
    <row r="4966" spans="1:19" ht="26.25" hidden="1" customHeight="1" x14ac:dyDescent="0.25">
      <c r="A4966" s="10">
        <f>+SUBTOTAL(103,$B$5:B4966)</f>
        <v>262</v>
      </c>
      <c r="B4966" s="4" t="s">
        <v>3551</v>
      </c>
      <c r="C4966" s="4" t="s">
        <v>7199</v>
      </c>
      <c r="D4966" s="4" t="s">
        <v>2343</v>
      </c>
      <c r="E4966" s="4" t="s">
        <v>165</v>
      </c>
      <c r="F4966" s="4" t="s">
        <v>23</v>
      </c>
      <c r="G4966" s="12" t="s">
        <v>11626</v>
      </c>
      <c r="H4966" s="7">
        <v>19140</v>
      </c>
      <c r="I4966" s="7">
        <v>549.32000000000005</v>
      </c>
      <c r="J4966" s="7">
        <v>0</v>
      </c>
      <c r="K4966" s="7">
        <v>581.86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1156.18</v>
      </c>
      <c r="R4966" s="7">
        <v>17983.82</v>
      </c>
      <c r="S4966" s="4" t="s">
        <v>24</v>
      </c>
    </row>
    <row r="4967" spans="1:19" ht="26.25" hidden="1" customHeight="1" x14ac:dyDescent="0.25">
      <c r="A4967" s="10">
        <f>+SUBTOTAL(103,$B$5:B4967)</f>
        <v>262</v>
      </c>
      <c r="B4967" s="4" t="s">
        <v>3552</v>
      </c>
      <c r="C4967" s="4" t="s">
        <v>7491</v>
      </c>
      <c r="D4967" s="4" t="s">
        <v>3311</v>
      </c>
      <c r="E4967" s="4" t="s">
        <v>165</v>
      </c>
      <c r="F4967" s="4" t="s">
        <v>23</v>
      </c>
      <c r="G4967" s="12"/>
      <c r="H4967" s="7">
        <v>19140</v>
      </c>
      <c r="I4967" s="7">
        <v>549.32000000000005</v>
      </c>
      <c r="J4967" s="7">
        <v>0</v>
      </c>
      <c r="K4967" s="7">
        <v>581.86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1156.18</v>
      </c>
      <c r="R4967" s="7">
        <v>17983.82</v>
      </c>
      <c r="S4967" s="4" t="s">
        <v>24</v>
      </c>
    </row>
    <row r="4968" spans="1:19" ht="26.25" hidden="1" customHeight="1" x14ac:dyDescent="0.25">
      <c r="A4968" s="10">
        <f>+SUBTOTAL(103,$B$5:B4968)</f>
        <v>262</v>
      </c>
      <c r="B4968" s="4" t="s">
        <v>972</v>
      </c>
      <c r="C4968" s="4" t="s">
        <v>7952</v>
      </c>
      <c r="D4968" s="4" t="s">
        <v>3311</v>
      </c>
      <c r="E4968" s="4" t="s">
        <v>165</v>
      </c>
      <c r="F4968" s="4" t="s">
        <v>23</v>
      </c>
      <c r="G4968" s="12" t="s">
        <v>11626</v>
      </c>
      <c r="H4968" s="7">
        <v>19140</v>
      </c>
      <c r="I4968" s="7">
        <v>549.32000000000005</v>
      </c>
      <c r="J4968" s="7">
        <v>0</v>
      </c>
      <c r="K4968" s="7">
        <v>581.86</v>
      </c>
      <c r="L4968" s="7">
        <v>1715.46</v>
      </c>
      <c r="M4968" s="7">
        <v>25</v>
      </c>
      <c r="N4968" s="7">
        <v>0</v>
      </c>
      <c r="O4968" s="7"/>
      <c r="P4968" s="7">
        <v>0</v>
      </c>
      <c r="Q4968" s="7">
        <v>2871.64</v>
      </c>
      <c r="R4968" s="7">
        <v>16268.36</v>
      </c>
      <c r="S4968" s="4" t="s">
        <v>24</v>
      </c>
    </row>
    <row r="4969" spans="1:19" ht="26.25" hidden="1" customHeight="1" x14ac:dyDescent="0.25">
      <c r="A4969" s="10">
        <f>+SUBTOTAL(103,$B$5:B4969)</f>
        <v>262</v>
      </c>
      <c r="B4969" s="4" t="s">
        <v>1014</v>
      </c>
      <c r="C4969" s="4" t="s">
        <v>8217</v>
      </c>
      <c r="D4969" s="4" t="s">
        <v>2343</v>
      </c>
      <c r="E4969" s="4" t="s">
        <v>165</v>
      </c>
      <c r="F4969" s="4" t="s">
        <v>23</v>
      </c>
      <c r="G4969" s="12"/>
      <c r="H4969" s="7">
        <v>19140</v>
      </c>
      <c r="I4969" s="7">
        <v>549.32000000000005</v>
      </c>
      <c r="J4969" s="7">
        <v>0</v>
      </c>
      <c r="K4969" s="7">
        <v>581.86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1156.18</v>
      </c>
      <c r="R4969" s="7">
        <v>17983.82</v>
      </c>
      <c r="S4969" s="4" t="s">
        <v>24</v>
      </c>
    </row>
    <row r="4970" spans="1:19" ht="26.25" hidden="1" customHeight="1" x14ac:dyDescent="0.25">
      <c r="A4970" s="10">
        <f>+SUBTOTAL(103,$B$5:B4970)</f>
        <v>262</v>
      </c>
      <c r="B4970" s="4" t="s">
        <v>215</v>
      </c>
      <c r="C4970" s="4" t="s">
        <v>8284</v>
      </c>
      <c r="D4970" s="4" t="s">
        <v>3424</v>
      </c>
      <c r="E4970" s="4" t="s">
        <v>165</v>
      </c>
      <c r="F4970" s="4" t="s">
        <v>23</v>
      </c>
      <c r="G4970" s="12"/>
      <c r="H4970" s="7">
        <v>19140</v>
      </c>
      <c r="I4970" s="7">
        <v>549.32000000000005</v>
      </c>
      <c r="J4970" s="7">
        <v>0</v>
      </c>
      <c r="K4970" s="7">
        <v>581.86</v>
      </c>
      <c r="L4970" s="7">
        <v>0</v>
      </c>
      <c r="M4970" s="7">
        <v>25</v>
      </c>
      <c r="N4970" s="7">
        <v>0</v>
      </c>
      <c r="O4970" s="7"/>
      <c r="P4970" s="7">
        <v>6838.94</v>
      </c>
      <c r="Q4970" s="7">
        <v>7995.12</v>
      </c>
      <c r="R4970" s="7">
        <v>11144.880000000001</v>
      </c>
      <c r="S4970" s="4" t="s">
        <v>24</v>
      </c>
    </row>
    <row r="4971" spans="1:19" ht="26.25" hidden="1" customHeight="1" x14ac:dyDescent="0.25">
      <c r="A4971" s="10">
        <f>+SUBTOTAL(103,$B$5:B4971)</f>
        <v>262</v>
      </c>
      <c r="B4971" s="4" t="s">
        <v>215</v>
      </c>
      <c r="C4971" s="4" t="s">
        <v>8286</v>
      </c>
      <c r="D4971" s="4" t="s">
        <v>2343</v>
      </c>
      <c r="E4971" s="4" t="s">
        <v>165</v>
      </c>
      <c r="F4971" s="4" t="s">
        <v>23</v>
      </c>
      <c r="G4971" s="12"/>
      <c r="H4971" s="7">
        <v>19140</v>
      </c>
      <c r="I4971" s="7">
        <v>549.32000000000005</v>
      </c>
      <c r="J4971" s="7">
        <v>0</v>
      </c>
      <c r="K4971" s="7">
        <v>581.86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1156.18</v>
      </c>
      <c r="R4971" s="7">
        <v>17983.82</v>
      </c>
      <c r="S4971" s="4" t="s">
        <v>24</v>
      </c>
    </row>
    <row r="4972" spans="1:19" ht="26.25" hidden="1" customHeight="1" x14ac:dyDescent="0.25">
      <c r="A4972" s="10">
        <f>+SUBTOTAL(103,$B$5:B4972)</f>
        <v>262</v>
      </c>
      <c r="B4972" s="4" t="s">
        <v>179</v>
      </c>
      <c r="C4972" s="4" t="s">
        <v>6165</v>
      </c>
      <c r="D4972" s="4" t="s">
        <v>3311</v>
      </c>
      <c r="E4972" s="4" t="s">
        <v>165</v>
      </c>
      <c r="F4972" s="4" t="s">
        <v>23</v>
      </c>
      <c r="G4972" s="12"/>
      <c r="H4972" s="7">
        <v>19140</v>
      </c>
      <c r="I4972" s="7">
        <v>549.32000000000005</v>
      </c>
      <c r="J4972" s="7">
        <v>0</v>
      </c>
      <c r="K4972" s="7">
        <v>581.86</v>
      </c>
      <c r="L4972" s="7">
        <v>0</v>
      </c>
      <c r="M4972" s="7">
        <v>25</v>
      </c>
      <c r="N4972" s="7">
        <v>0</v>
      </c>
      <c r="O4972" s="7"/>
      <c r="P4972" s="7">
        <v>744.2</v>
      </c>
      <c r="Q4972" s="7">
        <v>1900.38</v>
      </c>
      <c r="R4972" s="7">
        <v>17239.62</v>
      </c>
      <c r="S4972" s="4" t="s">
        <v>24</v>
      </c>
    </row>
    <row r="4973" spans="1:19" ht="26.25" hidden="1" customHeight="1" x14ac:dyDescent="0.25">
      <c r="A4973" s="10">
        <f>+SUBTOTAL(103,$B$5:B4973)</f>
        <v>262</v>
      </c>
      <c r="B4973" s="4" t="s">
        <v>354</v>
      </c>
      <c r="C4973" s="4" t="s">
        <v>7271</v>
      </c>
      <c r="D4973" s="4" t="s">
        <v>413</v>
      </c>
      <c r="E4973" s="4" t="s">
        <v>165</v>
      </c>
      <c r="F4973" s="4" t="s">
        <v>23</v>
      </c>
      <c r="G4973" s="12"/>
      <c r="H4973" s="7">
        <v>19140</v>
      </c>
      <c r="I4973" s="7">
        <v>549.32000000000005</v>
      </c>
      <c r="J4973" s="7">
        <v>0</v>
      </c>
      <c r="K4973" s="7">
        <v>581.86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1156.18</v>
      </c>
      <c r="R4973" s="7">
        <v>17983.82</v>
      </c>
      <c r="S4973" s="4" t="s">
        <v>24</v>
      </c>
    </row>
    <row r="4974" spans="1:19" ht="26.25" hidden="1" customHeight="1" x14ac:dyDescent="0.25">
      <c r="A4974" s="10">
        <f>+SUBTOTAL(103,$B$5:B4974)</f>
        <v>262</v>
      </c>
      <c r="B4974" s="4" t="s">
        <v>2388</v>
      </c>
      <c r="C4974" s="4" t="s">
        <v>8234</v>
      </c>
      <c r="D4974" s="4" t="s">
        <v>3311</v>
      </c>
      <c r="E4974" s="4" t="s">
        <v>165</v>
      </c>
      <c r="F4974" s="4" t="s">
        <v>23</v>
      </c>
      <c r="G4974" s="12"/>
      <c r="H4974" s="7">
        <v>19140</v>
      </c>
      <c r="I4974" s="7">
        <v>549.32000000000005</v>
      </c>
      <c r="J4974" s="7">
        <v>0</v>
      </c>
      <c r="K4974" s="7">
        <v>581.86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1156.18</v>
      </c>
      <c r="R4974" s="7">
        <v>17983.82</v>
      </c>
      <c r="S4974" s="4" t="s">
        <v>24</v>
      </c>
    </row>
    <row r="4975" spans="1:19" ht="26.25" hidden="1" customHeight="1" x14ac:dyDescent="0.25">
      <c r="A4975" s="10">
        <f>+SUBTOTAL(103,$B$5:B4975)</f>
        <v>262</v>
      </c>
      <c r="B4975" s="4" t="s">
        <v>3553</v>
      </c>
      <c r="C4975" s="4" t="s">
        <v>9026</v>
      </c>
      <c r="D4975" s="4" t="s">
        <v>3311</v>
      </c>
      <c r="E4975" s="4" t="s">
        <v>165</v>
      </c>
      <c r="F4975" s="4" t="s">
        <v>23</v>
      </c>
      <c r="G4975" s="12"/>
      <c r="H4975" s="7">
        <v>19140</v>
      </c>
      <c r="I4975" s="7">
        <v>549.32000000000005</v>
      </c>
      <c r="J4975" s="7">
        <v>0</v>
      </c>
      <c r="K4975" s="7">
        <v>581.86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1156.18</v>
      </c>
      <c r="R4975" s="7">
        <v>17983.82</v>
      </c>
      <c r="S4975" s="4" t="s">
        <v>24</v>
      </c>
    </row>
    <row r="4976" spans="1:19" ht="26.25" hidden="1" customHeight="1" x14ac:dyDescent="0.25">
      <c r="A4976" s="10">
        <f>+SUBTOTAL(103,$B$5:B4976)</f>
        <v>262</v>
      </c>
      <c r="B4976" s="4" t="s">
        <v>3554</v>
      </c>
      <c r="C4976" s="4" t="s">
        <v>9756</v>
      </c>
      <c r="D4976" s="4" t="s">
        <v>3311</v>
      </c>
      <c r="E4976" s="4" t="s">
        <v>165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11737.13</v>
      </c>
      <c r="Q4976" s="7">
        <v>12893.31</v>
      </c>
      <c r="R4976" s="7">
        <v>6246.6900000000005</v>
      </c>
      <c r="S4976" s="4" t="s">
        <v>24</v>
      </c>
    </row>
    <row r="4977" spans="1:19" ht="26.25" hidden="1" customHeight="1" x14ac:dyDescent="0.25">
      <c r="A4977" s="10">
        <f>+SUBTOTAL(103,$B$5:B4977)</f>
        <v>262</v>
      </c>
      <c r="B4977" s="4" t="s">
        <v>3555</v>
      </c>
      <c r="C4977" s="4" t="s">
        <v>9969</v>
      </c>
      <c r="D4977" s="4" t="s">
        <v>2343</v>
      </c>
      <c r="E4977" s="4" t="s">
        <v>165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3141.48</v>
      </c>
      <c r="Q4977" s="7">
        <v>4297.66</v>
      </c>
      <c r="R4977" s="7">
        <v>14842.34</v>
      </c>
      <c r="S4977" s="4" t="s">
        <v>24</v>
      </c>
    </row>
    <row r="4978" spans="1:19" ht="26.25" hidden="1" customHeight="1" x14ac:dyDescent="0.25">
      <c r="A4978" s="10">
        <f>+SUBTOTAL(103,$B$5:B4978)</f>
        <v>262</v>
      </c>
      <c r="B4978" s="4" t="s">
        <v>60</v>
      </c>
      <c r="C4978" s="4" t="s">
        <v>10001</v>
      </c>
      <c r="D4978" s="4" t="s">
        <v>1140</v>
      </c>
      <c r="E4978" s="4" t="s">
        <v>165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1156.18</v>
      </c>
      <c r="R4978" s="7">
        <v>17983.82</v>
      </c>
      <c r="S4978" s="4" t="s">
        <v>24</v>
      </c>
    </row>
    <row r="4979" spans="1:19" ht="26.25" hidden="1" customHeight="1" x14ac:dyDescent="0.25">
      <c r="A4979" s="10">
        <f>+SUBTOTAL(103,$B$5:B4979)</f>
        <v>262</v>
      </c>
      <c r="B4979" s="4" t="s">
        <v>286</v>
      </c>
      <c r="C4979" s="4" t="s">
        <v>7952</v>
      </c>
      <c r="D4979" s="4" t="s">
        <v>3311</v>
      </c>
      <c r="E4979" s="4" t="s">
        <v>165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1156.18</v>
      </c>
      <c r="R4979" s="7">
        <v>17983.82</v>
      </c>
      <c r="S4979" s="4" t="s">
        <v>24</v>
      </c>
    </row>
    <row r="4980" spans="1:19" ht="26.25" hidden="1" customHeight="1" x14ac:dyDescent="0.25">
      <c r="A4980" s="10">
        <f>+SUBTOTAL(103,$B$5:B4980)</f>
        <v>262</v>
      </c>
      <c r="B4980" s="4" t="s">
        <v>1732</v>
      </c>
      <c r="C4980" s="4" t="s">
        <v>10404</v>
      </c>
      <c r="D4980" s="4" t="s">
        <v>3556</v>
      </c>
      <c r="E4980" s="4" t="s">
        <v>165</v>
      </c>
      <c r="F4980" s="4" t="s">
        <v>23</v>
      </c>
      <c r="G4980" s="12"/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262</v>
      </c>
      <c r="B4981" s="4" t="s">
        <v>1422</v>
      </c>
      <c r="C4981" s="4" t="s">
        <v>5732</v>
      </c>
      <c r="D4981" s="4" t="s">
        <v>3311</v>
      </c>
      <c r="E4981" s="4" t="s">
        <v>165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262</v>
      </c>
      <c r="B4982" s="4" t="s">
        <v>2610</v>
      </c>
      <c r="C4982" s="4" t="s">
        <v>10793</v>
      </c>
      <c r="D4982" s="4" t="s">
        <v>3311</v>
      </c>
      <c r="E4982" s="4" t="s">
        <v>165</v>
      </c>
      <c r="F4982" s="4" t="s">
        <v>23</v>
      </c>
      <c r="G4982" s="12"/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8259.2199999999993</v>
      </c>
      <c r="Q4982" s="7">
        <v>9415.4</v>
      </c>
      <c r="R4982" s="7">
        <v>9724.6</v>
      </c>
      <c r="S4982" s="4" t="s">
        <v>24</v>
      </c>
    </row>
    <row r="4983" spans="1:19" ht="26.25" hidden="1" customHeight="1" x14ac:dyDescent="0.25">
      <c r="A4983" s="10">
        <f>+SUBTOTAL(103,$B$5:B4983)</f>
        <v>262</v>
      </c>
      <c r="B4983" s="4" t="s">
        <v>3557</v>
      </c>
      <c r="C4983" s="4" t="s">
        <v>10832</v>
      </c>
      <c r="D4983" s="4" t="s">
        <v>2343</v>
      </c>
      <c r="E4983" s="4" t="s">
        <v>165</v>
      </c>
      <c r="F4983" s="4" t="s">
        <v>23</v>
      </c>
      <c r="G4983" s="12" t="s">
        <v>11626</v>
      </c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1715.46</v>
      </c>
      <c r="M4983" s="7">
        <v>25</v>
      </c>
      <c r="N4983" s="7">
        <v>0</v>
      </c>
      <c r="O4983" s="7"/>
      <c r="P4983" s="7">
        <v>0</v>
      </c>
      <c r="Q4983" s="7">
        <v>2871.64</v>
      </c>
      <c r="R4983" s="7">
        <v>16268.36</v>
      </c>
      <c r="S4983" s="4" t="s">
        <v>24</v>
      </c>
    </row>
    <row r="4984" spans="1:19" ht="26.25" hidden="1" customHeight="1" x14ac:dyDescent="0.25">
      <c r="A4984" s="10">
        <f>+SUBTOTAL(103,$B$5:B4984)</f>
        <v>262</v>
      </c>
      <c r="B4984" s="4" t="s">
        <v>1768</v>
      </c>
      <c r="C4984" s="4" t="s">
        <v>5476</v>
      </c>
      <c r="D4984" s="4" t="s">
        <v>3311</v>
      </c>
      <c r="E4984" s="4" t="s">
        <v>165</v>
      </c>
      <c r="F4984" s="4" t="s">
        <v>23</v>
      </c>
      <c r="G4984" s="12"/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1156.18</v>
      </c>
      <c r="R4984" s="7">
        <v>17983.82</v>
      </c>
      <c r="S4984" s="4" t="s">
        <v>24</v>
      </c>
    </row>
    <row r="4985" spans="1:19" ht="26.25" hidden="1" customHeight="1" x14ac:dyDescent="0.25">
      <c r="A4985" s="10">
        <f>+SUBTOTAL(103,$B$5:B4985)</f>
        <v>262</v>
      </c>
      <c r="B4985" s="4" t="s">
        <v>1208</v>
      </c>
      <c r="C4985" s="4" t="s">
        <v>9360</v>
      </c>
      <c r="D4985" s="4" t="s">
        <v>603</v>
      </c>
      <c r="E4985" s="4" t="s">
        <v>165</v>
      </c>
      <c r="F4985" s="4" t="s">
        <v>23</v>
      </c>
      <c r="G4985" s="12" t="s">
        <v>11626</v>
      </c>
      <c r="H4985" s="7">
        <v>19025.05</v>
      </c>
      <c r="I4985" s="7">
        <v>546.02</v>
      </c>
      <c r="J4985" s="7">
        <v>0</v>
      </c>
      <c r="K4985" s="7">
        <v>578.36</v>
      </c>
      <c r="L4985" s="7">
        <v>1715.46</v>
      </c>
      <c r="M4985" s="7">
        <v>25</v>
      </c>
      <c r="N4985" s="7">
        <v>0</v>
      </c>
      <c r="O4985" s="7"/>
      <c r="P4985" s="7">
        <v>8075.59</v>
      </c>
      <c r="Q4985" s="7">
        <v>10940.43</v>
      </c>
      <c r="R4985" s="7">
        <v>8084.619999999999</v>
      </c>
      <c r="S4985" s="4" t="s">
        <v>38</v>
      </c>
    </row>
    <row r="4986" spans="1:19" ht="26.25" hidden="1" customHeight="1" x14ac:dyDescent="0.25">
      <c r="A4986" s="10">
        <f>+SUBTOTAL(103,$B$5:B4986)</f>
        <v>262</v>
      </c>
      <c r="B4986" s="4" t="s">
        <v>3559</v>
      </c>
      <c r="C4986" s="4" t="s">
        <v>5918</v>
      </c>
      <c r="D4986" s="4" t="s">
        <v>3560</v>
      </c>
      <c r="E4986" s="4" t="s">
        <v>69</v>
      </c>
      <c r="F4986" s="4" t="s">
        <v>23</v>
      </c>
      <c r="G4986" s="12" t="s">
        <v>11626</v>
      </c>
      <c r="H4986" s="7">
        <v>19000.55</v>
      </c>
      <c r="I4986" s="7">
        <v>545.32000000000005</v>
      </c>
      <c r="J4986" s="7">
        <v>0</v>
      </c>
      <c r="K4986" s="7">
        <v>577.62</v>
      </c>
      <c r="L4986" s="7">
        <v>1715.46</v>
      </c>
      <c r="M4986" s="7">
        <v>25</v>
      </c>
      <c r="N4986" s="7">
        <v>100</v>
      </c>
      <c r="O4986" s="7"/>
      <c r="P4986" s="7">
        <v>7393.29</v>
      </c>
      <c r="Q4986" s="7">
        <v>10356.69</v>
      </c>
      <c r="R4986" s="7">
        <v>8643.8599999999988</v>
      </c>
      <c r="S4986" s="4" t="s">
        <v>38</v>
      </c>
    </row>
    <row r="4987" spans="1:19" ht="26.25" hidden="1" customHeight="1" x14ac:dyDescent="0.25">
      <c r="A4987" s="10">
        <f>+SUBTOTAL(103,$B$5:B4987)</f>
        <v>262</v>
      </c>
      <c r="B4987" s="4" t="s">
        <v>3561</v>
      </c>
      <c r="C4987" s="4" t="s">
        <v>6027</v>
      </c>
      <c r="D4987" s="4" t="s">
        <v>603</v>
      </c>
      <c r="E4987" s="4" t="s">
        <v>56</v>
      </c>
      <c r="F4987" s="4" t="s">
        <v>23</v>
      </c>
      <c r="G4987" s="12" t="s">
        <v>11626</v>
      </c>
      <c r="H4987" s="7">
        <v>19000.55</v>
      </c>
      <c r="I4987" s="7">
        <v>545.32000000000005</v>
      </c>
      <c r="J4987" s="7">
        <v>0</v>
      </c>
      <c r="K4987" s="7">
        <v>577.62</v>
      </c>
      <c r="L4987" s="7">
        <v>1715.46</v>
      </c>
      <c r="M4987" s="7">
        <v>25</v>
      </c>
      <c r="N4987" s="7">
        <v>0</v>
      </c>
      <c r="O4987" s="7"/>
      <c r="P4987" s="7">
        <v>1257.0999999999999</v>
      </c>
      <c r="Q4987" s="7">
        <v>4120.5</v>
      </c>
      <c r="R4987" s="7">
        <v>14880.05</v>
      </c>
      <c r="S4987" s="4" t="s">
        <v>38</v>
      </c>
    </row>
    <row r="4988" spans="1:19" ht="26.25" hidden="1" customHeight="1" x14ac:dyDescent="0.25">
      <c r="A4988" s="10">
        <f>+SUBTOTAL(103,$B$5:B4988)</f>
        <v>262</v>
      </c>
      <c r="B4988" s="4" t="s">
        <v>3563</v>
      </c>
      <c r="C4988" s="4" t="s">
        <v>6357</v>
      </c>
      <c r="D4988" s="4" t="s">
        <v>603</v>
      </c>
      <c r="E4988" s="4" t="s">
        <v>181</v>
      </c>
      <c r="F4988" s="4" t="s">
        <v>23</v>
      </c>
      <c r="G4988" s="12" t="s">
        <v>11626</v>
      </c>
      <c r="H4988" s="7">
        <v>19000.55</v>
      </c>
      <c r="I4988" s="7">
        <v>545.32000000000005</v>
      </c>
      <c r="J4988" s="7">
        <v>0</v>
      </c>
      <c r="K4988" s="7">
        <v>577.62</v>
      </c>
      <c r="L4988" s="7">
        <v>0</v>
      </c>
      <c r="M4988" s="7">
        <v>25</v>
      </c>
      <c r="N4988" s="7">
        <v>0</v>
      </c>
      <c r="O4988" s="7"/>
      <c r="P4988" s="7">
        <v>1325</v>
      </c>
      <c r="Q4988" s="7">
        <v>2472.94</v>
      </c>
      <c r="R4988" s="7">
        <v>16527.61</v>
      </c>
      <c r="S4988" s="4" t="s">
        <v>38</v>
      </c>
    </row>
    <row r="4989" spans="1:19" ht="26.25" hidden="1" customHeight="1" x14ac:dyDescent="0.25">
      <c r="A4989" s="10">
        <f>+SUBTOTAL(103,$B$5:B4989)</f>
        <v>262</v>
      </c>
      <c r="B4989" s="4" t="s">
        <v>3564</v>
      </c>
      <c r="C4989" s="4" t="s">
        <v>6785</v>
      </c>
      <c r="D4989" s="4" t="s">
        <v>594</v>
      </c>
      <c r="E4989" s="4" t="s">
        <v>121</v>
      </c>
      <c r="F4989" s="4" t="s">
        <v>46</v>
      </c>
      <c r="G4989" s="12"/>
      <c r="H4989" s="7">
        <v>19000</v>
      </c>
      <c r="I4989" s="7">
        <v>545.29999999999995</v>
      </c>
      <c r="J4989" s="7">
        <v>0</v>
      </c>
      <c r="K4989" s="7">
        <v>577.6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1147.9000000000001</v>
      </c>
      <c r="R4989" s="7">
        <v>17852.099999999999</v>
      </c>
      <c r="S4989" s="4" t="s">
        <v>38</v>
      </c>
    </row>
    <row r="4990" spans="1:19" ht="26.25" hidden="1" customHeight="1" x14ac:dyDescent="0.25">
      <c r="A4990" s="10">
        <f>+SUBTOTAL(103,$B$5:B4990)</f>
        <v>262</v>
      </c>
      <c r="B4990" s="4" t="s">
        <v>3565</v>
      </c>
      <c r="C4990" s="4" t="s">
        <v>9769</v>
      </c>
      <c r="D4990" s="4" t="s">
        <v>2341</v>
      </c>
      <c r="E4990" s="4" t="s">
        <v>76</v>
      </c>
      <c r="F4990" s="4" t="s">
        <v>23</v>
      </c>
      <c r="G4990" s="12"/>
      <c r="H4990" s="7">
        <v>19000</v>
      </c>
      <c r="I4990" s="7">
        <v>545.29999999999995</v>
      </c>
      <c r="J4990" s="7">
        <v>0</v>
      </c>
      <c r="K4990" s="7">
        <v>577.6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1147.9000000000001</v>
      </c>
      <c r="R4990" s="7">
        <v>17852.099999999999</v>
      </c>
      <c r="S4990" s="4" t="s">
        <v>38</v>
      </c>
    </row>
    <row r="4991" spans="1:19" ht="26.25" hidden="1" customHeight="1" x14ac:dyDescent="0.25">
      <c r="A4991" s="10">
        <f>+SUBTOTAL(103,$B$5:B4991)</f>
        <v>262</v>
      </c>
      <c r="B4991" s="4" t="s">
        <v>3566</v>
      </c>
      <c r="C4991" s="4" t="s">
        <v>9127</v>
      </c>
      <c r="D4991" s="4" t="s">
        <v>1219</v>
      </c>
      <c r="E4991" s="4" t="s">
        <v>124</v>
      </c>
      <c r="F4991" s="4" t="s">
        <v>23</v>
      </c>
      <c r="G4991" s="12"/>
      <c r="H4991" s="7">
        <v>19000</v>
      </c>
      <c r="I4991" s="7">
        <v>545.29999999999995</v>
      </c>
      <c r="J4991" s="7">
        <v>0</v>
      </c>
      <c r="K4991" s="7">
        <v>577.6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1147.9000000000001</v>
      </c>
      <c r="R4991" s="7">
        <v>17852.099999999999</v>
      </c>
      <c r="S4991" s="4" t="s">
        <v>24</v>
      </c>
    </row>
    <row r="4992" spans="1:19" ht="26.25" hidden="1" customHeight="1" x14ac:dyDescent="0.25">
      <c r="A4992" s="10">
        <f>+SUBTOTAL(103,$B$5:B4992)</f>
        <v>262</v>
      </c>
      <c r="B4992" s="4" t="s">
        <v>3567</v>
      </c>
      <c r="C4992" s="4" t="s">
        <v>8994</v>
      </c>
      <c r="D4992" s="4" t="s">
        <v>1219</v>
      </c>
      <c r="E4992" s="4" t="s">
        <v>63</v>
      </c>
      <c r="F4992" s="4" t="s">
        <v>23</v>
      </c>
      <c r="G4992" s="12"/>
      <c r="H4992" s="7">
        <v>19000</v>
      </c>
      <c r="I4992" s="7">
        <v>545.29999999999995</v>
      </c>
      <c r="J4992" s="7">
        <v>0</v>
      </c>
      <c r="K4992" s="7">
        <v>577.6</v>
      </c>
      <c r="L4992" s="7">
        <v>0</v>
      </c>
      <c r="M4992" s="7">
        <v>25</v>
      </c>
      <c r="N4992" s="7">
        <v>0</v>
      </c>
      <c r="O4992" s="7"/>
      <c r="P4992" s="7">
        <v>7520.81</v>
      </c>
      <c r="Q4992" s="7">
        <v>8668.7099999999991</v>
      </c>
      <c r="R4992" s="7">
        <v>10331.290000000001</v>
      </c>
      <c r="S4992" s="4" t="s">
        <v>38</v>
      </c>
    </row>
    <row r="4993" spans="1:19" ht="26.25" hidden="1" customHeight="1" x14ac:dyDescent="0.25">
      <c r="A4993" s="10">
        <f>+SUBTOTAL(103,$B$5:B4993)</f>
        <v>262</v>
      </c>
      <c r="B4993" s="4" t="s">
        <v>3568</v>
      </c>
      <c r="C4993" s="4" t="s">
        <v>10846</v>
      </c>
      <c r="D4993" s="4" t="s">
        <v>1219</v>
      </c>
      <c r="E4993" s="4" t="s">
        <v>124</v>
      </c>
      <c r="F4993" s="4" t="s">
        <v>23</v>
      </c>
      <c r="G4993" s="12"/>
      <c r="H4993" s="7">
        <v>19000</v>
      </c>
      <c r="I4993" s="7">
        <v>545.29999999999995</v>
      </c>
      <c r="J4993" s="7">
        <v>0</v>
      </c>
      <c r="K4993" s="7">
        <v>577.6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1147.9000000000001</v>
      </c>
      <c r="R4993" s="7">
        <v>17852.099999999999</v>
      </c>
      <c r="S4993" s="4" t="s">
        <v>24</v>
      </c>
    </row>
    <row r="4994" spans="1:19" ht="26.25" hidden="1" customHeight="1" x14ac:dyDescent="0.25">
      <c r="A4994" s="10">
        <f>+SUBTOTAL(103,$B$5:B4994)</f>
        <v>262</v>
      </c>
      <c r="B4994" s="4" t="s">
        <v>3569</v>
      </c>
      <c r="C4994" s="4" t="s">
        <v>9470</v>
      </c>
      <c r="D4994" s="4" t="s">
        <v>908</v>
      </c>
      <c r="E4994" s="4" t="s">
        <v>90</v>
      </c>
      <c r="F4994" s="4" t="s">
        <v>23</v>
      </c>
      <c r="G4994" s="12" t="s">
        <v>11626</v>
      </c>
      <c r="H4994" s="7">
        <v>18975</v>
      </c>
      <c r="I4994" s="7">
        <v>544.58000000000004</v>
      </c>
      <c r="J4994" s="7">
        <v>0</v>
      </c>
      <c r="K4994" s="7">
        <v>576.84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1146.42</v>
      </c>
      <c r="R4994" s="7">
        <v>17828.580000000002</v>
      </c>
      <c r="S4994" s="4" t="s">
        <v>38</v>
      </c>
    </row>
    <row r="4995" spans="1:19" ht="26.25" hidden="1" customHeight="1" x14ac:dyDescent="0.25">
      <c r="A4995" s="10">
        <f>+SUBTOTAL(103,$B$5:B4995)</f>
        <v>262</v>
      </c>
      <c r="B4995" s="4" t="s">
        <v>3570</v>
      </c>
      <c r="C4995" s="4" t="s">
        <v>8951</v>
      </c>
      <c r="D4995" s="4" t="s">
        <v>3571</v>
      </c>
      <c r="E4995" s="4" t="s">
        <v>57</v>
      </c>
      <c r="F4995" s="4" t="s">
        <v>23</v>
      </c>
      <c r="G4995" s="12" t="s">
        <v>11626</v>
      </c>
      <c r="H4995" s="7">
        <v>18901.16</v>
      </c>
      <c r="I4995" s="7">
        <v>542.46</v>
      </c>
      <c r="J4995" s="7">
        <v>0</v>
      </c>
      <c r="K4995" s="7">
        <v>574.6</v>
      </c>
      <c r="L4995" s="7">
        <v>0</v>
      </c>
      <c r="M4995" s="7">
        <v>25</v>
      </c>
      <c r="N4995" s="7">
        <v>0</v>
      </c>
      <c r="O4995" s="7"/>
      <c r="P4995" s="7">
        <v>4479.87</v>
      </c>
      <c r="Q4995" s="7">
        <v>5621.93</v>
      </c>
      <c r="R4995" s="7">
        <v>13279.23</v>
      </c>
      <c r="S4995" s="4" t="s">
        <v>38</v>
      </c>
    </row>
    <row r="4996" spans="1:19" ht="26.25" hidden="1" customHeight="1" x14ac:dyDescent="0.25">
      <c r="A4996" s="10">
        <f>+SUBTOTAL(103,$B$5:B4996)</f>
        <v>262</v>
      </c>
      <c r="B4996" s="4" t="s">
        <v>7487</v>
      </c>
      <c r="C4996" s="4" t="s">
        <v>5616</v>
      </c>
      <c r="D4996" s="4" t="s">
        <v>3572</v>
      </c>
      <c r="E4996" s="4" t="s">
        <v>157</v>
      </c>
      <c r="F4996" s="4" t="s">
        <v>23</v>
      </c>
      <c r="G4996" s="12" t="s">
        <v>11626</v>
      </c>
      <c r="H4996" s="7">
        <v>18789.32</v>
      </c>
      <c r="I4996" s="7">
        <v>539.25</v>
      </c>
      <c r="J4996" s="7">
        <v>0</v>
      </c>
      <c r="K4996" s="7">
        <v>571.20000000000005</v>
      </c>
      <c r="L4996" s="7">
        <v>0</v>
      </c>
      <c r="M4996" s="7">
        <v>25</v>
      </c>
      <c r="N4996" s="7">
        <v>0</v>
      </c>
      <c r="O4996" s="7"/>
      <c r="P4996" s="7">
        <v>2403.0300000000002</v>
      </c>
      <c r="Q4996" s="7">
        <v>3538.48</v>
      </c>
      <c r="R4996" s="7">
        <v>15250.84</v>
      </c>
      <c r="S4996" s="4" t="s">
        <v>24</v>
      </c>
    </row>
    <row r="4997" spans="1:19" ht="26.25" hidden="1" customHeight="1" x14ac:dyDescent="0.25">
      <c r="A4997" s="10">
        <f>+SUBTOTAL(103,$B$5:B4997)</f>
        <v>262</v>
      </c>
      <c r="B4997" s="4" t="s">
        <v>1807</v>
      </c>
      <c r="C4997" s="4" t="s">
        <v>5912</v>
      </c>
      <c r="D4997" s="4" t="s">
        <v>413</v>
      </c>
      <c r="E4997" s="4" t="s">
        <v>171</v>
      </c>
      <c r="F4997" s="4" t="s">
        <v>23</v>
      </c>
      <c r="G4997" s="12" t="s">
        <v>11626</v>
      </c>
      <c r="H4997" s="7">
        <v>18700</v>
      </c>
      <c r="I4997" s="7">
        <v>536.69000000000005</v>
      </c>
      <c r="J4997" s="7">
        <v>0</v>
      </c>
      <c r="K4997" s="7">
        <v>568.48</v>
      </c>
      <c r="L4997" s="7">
        <v>0</v>
      </c>
      <c r="M4997" s="7">
        <v>25</v>
      </c>
      <c r="N4997" s="7">
        <v>0</v>
      </c>
      <c r="O4997" s="7"/>
      <c r="P4997" s="7">
        <v>1061</v>
      </c>
      <c r="Q4997" s="7">
        <v>2191.17</v>
      </c>
      <c r="R4997" s="7">
        <v>16508.830000000002</v>
      </c>
      <c r="S4997" s="4" t="s">
        <v>38</v>
      </c>
    </row>
    <row r="4998" spans="1:19" ht="26.25" hidden="1" customHeight="1" x14ac:dyDescent="0.25">
      <c r="A4998" s="10">
        <f>+SUBTOTAL(103,$B$5:B4998)</f>
        <v>262</v>
      </c>
      <c r="B4998" s="4" t="s">
        <v>417</v>
      </c>
      <c r="C4998" s="4" t="s">
        <v>6214</v>
      </c>
      <c r="D4998" s="4" t="s">
        <v>102</v>
      </c>
      <c r="E4998" s="4" t="s">
        <v>157</v>
      </c>
      <c r="F4998" s="4" t="s">
        <v>46</v>
      </c>
      <c r="G4998" s="12"/>
      <c r="H4998" s="7">
        <v>18700</v>
      </c>
      <c r="I4998" s="7">
        <v>536.69000000000005</v>
      </c>
      <c r="J4998" s="7">
        <v>0</v>
      </c>
      <c r="K4998" s="7">
        <v>568.48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1130.17</v>
      </c>
      <c r="R4998" s="7">
        <v>17569.830000000002</v>
      </c>
      <c r="S4998" s="4" t="s">
        <v>24</v>
      </c>
    </row>
    <row r="4999" spans="1:19" ht="26.25" hidden="1" customHeight="1" x14ac:dyDescent="0.25">
      <c r="A4999" s="10">
        <f>+SUBTOTAL(103,$B$5:B4999)</f>
        <v>262</v>
      </c>
      <c r="B4999" s="4" t="s">
        <v>3573</v>
      </c>
      <c r="C4999" s="4" t="s">
        <v>6952</v>
      </c>
      <c r="D4999" s="4" t="s">
        <v>413</v>
      </c>
      <c r="E4999" s="4" t="s">
        <v>1929</v>
      </c>
      <c r="F4999" s="4" t="s">
        <v>23</v>
      </c>
      <c r="G4999" s="12" t="s">
        <v>11626</v>
      </c>
      <c r="H4999" s="7">
        <v>18700</v>
      </c>
      <c r="I4999" s="7">
        <v>536.69000000000005</v>
      </c>
      <c r="J4999" s="7">
        <v>0</v>
      </c>
      <c r="K4999" s="7">
        <v>568.48</v>
      </c>
      <c r="L4999" s="7">
        <v>0</v>
      </c>
      <c r="M4999" s="7">
        <v>25</v>
      </c>
      <c r="N4999" s="7">
        <v>200</v>
      </c>
      <c r="O4999" s="7"/>
      <c r="P4999" s="7">
        <v>8006.08</v>
      </c>
      <c r="Q4999" s="7">
        <v>9336.25</v>
      </c>
      <c r="R4999" s="7">
        <v>9363.75</v>
      </c>
      <c r="S4999" s="4" t="s">
        <v>24</v>
      </c>
    </row>
    <row r="5000" spans="1:19" ht="26.25" hidden="1" customHeight="1" x14ac:dyDescent="0.25">
      <c r="A5000" s="10">
        <f>+SUBTOTAL(103,$B$5:B5000)</f>
        <v>262</v>
      </c>
      <c r="B5000" s="4" t="s">
        <v>846</v>
      </c>
      <c r="C5000" s="4" t="s">
        <v>7197</v>
      </c>
      <c r="D5000" s="4" t="s">
        <v>1107</v>
      </c>
      <c r="E5000" s="4" t="s">
        <v>121</v>
      </c>
      <c r="F5000" s="4" t="s">
        <v>23</v>
      </c>
      <c r="G5000" s="12"/>
      <c r="H5000" s="7">
        <v>18700</v>
      </c>
      <c r="I5000" s="7">
        <v>536.69000000000005</v>
      </c>
      <c r="J5000" s="7">
        <v>0</v>
      </c>
      <c r="K5000" s="7">
        <v>568.48</v>
      </c>
      <c r="L5000" s="7">
        <v>0</v>
      </c>
      <c r="M5000" s="7">
        <v>25</v>
      </c>
      <c r="N5000" s="7">
        <v>0</v>
      </c>
      <c r="O5000" s="7"/>
      <c r="P5000" s="7">
        <v>3807.1</v>
      </c>
      <c r="Q5000" s="7">
        <v>4937.2700000000004</v>
      </c>
      <c r="R5000" s="7">
        <v>13762.73</v>
      </c>
      <c r="S5000" s="4" t="s">
        <v>38</v>
      </c>
    </row>
    <row r="5001" spans="1:19" ht="26.25" hidden="1" customHeight="1" x14ac:dyDescent="0.25">
      <c r="A5001" s="10">
        <f>+SUBTOTAL(103,$B$5:B5001)</f>
        <v>262</v>
      </c>
      <c r="B5001" s="4" t="s">
        <v>3574</v>
      </c>
      <c r="C5001" s="4" t="s">
        <v>7539</v>
      </c>
      <c r="D5001" s="4" t="s">
        <v>2343</v>
      </c>
      <c r="E5001" s="4" t="s">
        <v>124</v>
      </c>
      <c r="F5001" s="4" t="s">
        <v>23</v>
      </c>
      <c r="G5001" s="12"/>
      <c r="H5001" s="7">
        <v>18700</v>
      </c>
      <c r="I5001" s="7">
        <v>536.69000000000005</v>
      </c>
      <c r="J5001" s="7">
        <v>0</v>
      </c>
      <c r="K5001" s="7">
        <v>568.48</v>
      </c>
      <c r="L5001" s="7">
        <v>0</v>
      </c>
      <c r="M5001" s="7">
        <v>25</v>
      </c>
      <c r="N5001" s="7">
        <v>0</v>
      </c>
      <c r="O5001" s="7"/>
      <c r="P5001" s="7">
        <v>16854.150000000001</v>
      </c>
      <c r="Q5001" s="7">
        <v>17984.32</v>
      </c>
      <c r="R5001" s="7">
        <v>715.68000000000029</v>
      </c>
      <c r="S5001" s="4" t="s">
        <v>24</v>
      </c>
    </row>
    <row r="5002" spans="1:19" ht="26.25" hidden="1" customHeight="1" x14ac:dyDescent="0.25">
      <c r="A5002" s="10">
        <f>+SUBTOTAL(103,$B$5:B5002)</f>
        <v>262</v>
      </c>
      <c r="B5002" s="4" t="s">
        <v>9390</v>
      </c>
      <c r="C5002" s="4" t="s">
        <v>9391</v>
      </c>
      <c r="D5002" s="4" t="s">
        <v>413</v>
      </c>
      <c r="E5002" s="4" t="s">
        <v>212</v>
      </c>
      <c r="F5002" s="4" t="s">
        <v>23</v>
      </c>
      <c r="G5002" s="12" t="s">
        <v>11626</v>
      </c>
      <c r="H5002" s="7">
        <v>18700</v>
      </c>
      <c r="I5002" s="7">
        <v>536.69000000000005</v>
      </c>
      <c r="J5002" s="7">
        <v>0</v>
      </c>
      <c r="K5002" s="7">
        <v>568.48</v>
      </c>
      <c r="L5002" s="7">
        <v>0</v>
      </c>
      <c r="M5002" s="7">
        <v>25</v>
      </c>
      <c r="N5002" s="7">
        <v>120</v>
      </c>
      <c r="O5002" s="7"/>
      <c r="P5002" s="7">
        <v>4501.91</v>
      </c>
      <c r="Q5002" s="7">
        <v>5752.08</v>
      </c>
      <c r="R5002" s="7">
        <v>12947.92</v>
      </c>
      <c r="S5002" s="4" t="s">
        <v>38</v>
      </c>
    </row>
    <row r="5003" spans="1:19" ht="26.25" hidden="1" customHeight="1" x14ac:dyDescent="0.25">
      <c r="A5003" s="10">
        <f>+SUBTOTAL(103,$B$5:B5003)</f>
        <v>262</v>
      </c>
      <c r="B5003" s="4" t="s">
        <v>1043</v>
      </c>
      <c r="C5003" s="4" t="s">
        <v>8416</v>
      </c>
      <c r="D5003" s="4" t="s">
        <v>375</v>
      </c>
      <c r="E5003" s="4" t="s">
        <v>173</v>
      </c>
      <c r="F5003" s="4" t="s">
        <v>23</v>
      </c>
      <c r="G5003" s="12" t="s">
        <v>11626</v>
      </c>
      <c r="H5003" s="7">
        <v>18525.3</v>
      </c>
      <c r="I5003" s="7">
        <v>531.67999999999995</v>
      </c>
      <c r="J5003" s="7">
        <v>0</v>
      </c>
      <c r="K5003" s="7">
        <v>563.16999999999996</v>
      </c>
      <c r="L5003" s="7">
        <v>0</v>
      </c>
      <c r="M5003" s="7">
        <v>25</v>
      </c>
      <c r="N5003" s="7">
        <v>100</v>
      </c>
      <c r="O5003" s="7"/>
      <c r="P5003" s="7">
        <v>10002.08</v>
      </c>
      <c r="Q5003" s="7">
        <v>11221.93</v>
      </c>
      <c r="R5003" s="7">
        <v>7303.369999999999</v>
      </c>
      <c r="S5003" s="4" t="s">
        <v>38</v>
      </c>
    </row>
    <row r="5004" spans="1:19" ht="26.25" hidden="1" customHeight="1" x14ac:dyDescent="0.25">
      <c r="A5004" s="10">
        <f>+SUBTOTAL(103,$B$5:B5004)</f>
        <v>262</v>
      </c>
      <c r="B5004" s="4" t="s">
        <v>3576</v>
      </c>
      <c r="C5004" s="4" t="s">
        <v>6173</v>
      </c>
      <c r="D5004" s="4" t="s">
        <v>908</v>
      </c>
      <c r="E5004" s="4" t="s">
        <v>161</v>
      </c>
      <c r="F5004" s="4" t="s">
        <v>23</v>
      </c>
      <c r="G5004" s="12" t="s">
        <v>11626</v>
      </c>
      <c r="H5004" s="7">
        <v>18503.79</v>
      </c>
      <c r="I5004" s="7">
        <v>531.05999999999995</v>
      </c>
      <c r="J5004" s="7">
        <v>0</v>
      </c>
      <c r="K5004" s="7">
        <v>562.52</v>
      </c>
      <c r="L5004" s="7">
        <v>0</v>
      </c>
      <c r="M5004" s="7">
        <v>25</v>
      </c>
      <c r="N5004" s="7">
        <v>0</v>
      </c>
      <c r="O5004" s="7"/>
      <c r="P5004" s="7">
        <v>725</v>
      </c>
      <c r="Q5004" s="7">
        <v>1843.58</v>
      </c>
      <c r="R5004" s="7">
        <v>16660.21</v>
      </c>
      <c r="S5004" s="4" t="s">
        <v>38</v>
      </c>
    </row>
    <row r="5005" spans="1:19" ht="26.25" hidden="1" customHeight="1" x14ac:dyDescent="0.25">
      <c r="A5005" s="10">
        <f>+SUBTOTAL(103,$B$5:B5005)</f>
        <v>262</v>
      </c>
      <c r="B5005" s="4" t="s">
        <v>992</v>
      </c>
      <c r="C5005" s="4" t="s">
        <v>8102</v>
      </c>
      <c r="D5005" s="4" t="s">
        <v>2343</v>
      </c>
      <c r="E5005" s="4" t="s">
        <v>35</v>
      </c>
      <c r="F5005" s="4" t="s">
        <v>23</v>
      </c>
      <c r="G5005" s="12"/>
      <c r="H5005" s="7">
        <v>18500</v>
      </c>
      <c r="I5005" s="7">
        <v>530.95000000000005</v>
      </c>
      <c r="J5005" s="7">
        <v>0</v>
      </c>
      <c r="K5005" s="7">
        <v>562.4</v>
      </c>
      <c r="L5005" s="7">
        <v>0</v>
      </c>
      <c r="M5005" s="7">
        <v>25</v>
      </c>
      <c r="N5005" s="7">
        <v>0</v>
      </c>
      <c r="O5005" s="7"/>
      <c r="P5005" s="7">
        <v>4292.17</v>
      </c>
      <c r="Q5005" s="7">
        <v>5410.52</v>
      </c>
      <c r="R5005" s="7">
        <v>13089.48</v>
      </c>
      <c r="S5005" s="4" t="s">
        <v>38</v>
      </c>
    </row>
    <row r="5006" spans="1:19" ht="26.25" hidden="1" customHeight="1" x14ac:dyDescent="0.25">
      <c r="A5006" s="10">
        <f>+SUBTOTAL(103,$B$5:B5006)</f>
        <v>262</v>
      </c>
      <c r="B5006" s="4" t="s">
        <v>3577</v>
      </c>
      <c r="C5006" s="4" t="s">
        <v>6004</v>
      </c>
      <c r="D5006" s="4" t="s">
        <v>308</v>
      </c>
      <c r="E5006" s="4" t="s">
        <v>63</v>
      </c>
      <c r="F5006" s="4" t="s">
        <v>23</v>
      </c>
      <c r="G5006" s="12" t="s">
        <v>11626</v>
      </c>
      <c r="H5006" s="7">
        <v>18500</v>
      </c>
      <c r="I5006" s="7">
        <v>530.95000000000005</v>
      </c>
      <c r="J5006" s="7">
        <v>0</v>
      </c>
      <c r="K5006" s="7">
        <v>562.4</v>
      </c>
      <c r="L5006" s="7">
        <v>0</v>
      </c>
      <c r="M5006" s="7">
        <v>25</v>
      </c>
      <c r="N5006" s="7">
        <v>0</v>
      </c>
      <c r="O5006" s="7"/>
      <c r="P5006" s="7">
        <v>355.52</v>
      </c>
      <c r="Q5006" s="7">
        <v>1473.87</v>
      </c>
      <c r="R5006" s="7">
        <v>17026.13</v>
      </c>
      <c r="S5006" s="4" t="s">
        <v>38</v>
      </c>
    </row>
    <row r="5007" spans="1:19" ht="26.25" hidden="1" customHeight="1" x14ac:dyDescent="0.25">
      <c r="A5007" s="10">
        <f>+SUBTOTAL(103,$B$5:B5007)</f>
        <v>262</v>
      </c>
      <c r="B5007" s="4" t="s">
        <v>3578</v>
      </c>
      <c r="C5007" s="4" t="s">
        <v>5995</v>
      </c>
      <c r="D5007" s="4" t="s">
        <v>2831</v>
      </c>
      <c r="E5007" s="4" t="s">
        <v>29</v>
      </c>
      <c r="F5007" s="4" t="s">
        <v>23</v>
      </c>
      <c r="G5007" s="12"/>
      <c r="H5007" s="7">
        <v>18150</v>
      </c>
      <c r="I5007" s="7">
        <v>520.91</v>
      </c>
      <c r="J5007" s="7">
        <v>0</v>
      </c>
      <c r="K5007" s="7">
        <v>551.76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1097.67</v>
      </c>
      <c r="R5007" s="7">
        <v>17052.330000000002</v>
      </c>
      <c r="S5007" s="4" t="s">
        <v>24</v>
      </c>
    </row>
    <row r="5008" spans="1:19" ht="26.25" hidden="1" customHeight="1" x14ac:dyDescent="0.25">
      <c r="A5008" s="10">
        <f>+SUBTOTAL(103,$B$5:B5008)</f>
        <v>262</v>
      </c>
      <c r="B5008" s="4" t="s">
        <v>3579</v>
      </c>
      <c r="C5008" s="4" t="s">
        <v>3896</v>
      </c>
      <c r="D5008" s="4" t="s">
        <v>282</v>
      </c>
      <c r="E5008" s="4" t="s">
        <v>63</v>
      </c>
      <c r="F5008" s="4" t="s">
        <v>23</v>
      </c>
      <c r="G5008" s="12"/>
      <c r="H5008" s="7">
        <v>18016.25</v>
      </c>
      <c r="I5008" s="7">
        <v>517.07000000000005</v>
      </c>
      <c r="J5008" s="7">
        <v>0</v>
      </c>
      <c r="K5008" s="7">
        <v>547.69000000000005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1089.76</v>
      </c>
      <c r="R5008" s="7">
        <v>16926.490000000002</v>
      </c>
      <c r="S5008" s="4" t="s">
        <v>24</v>
      </c>
    </row>
    <row r="5009" spans="1:19" ht="26.25" hidden="1" customHeight="1" x14ac:dyDescent="0.25">
      <c r="A5009" s="10">
        <f>+SUBTOTAL(103,$B$5:B5009)</f>
        <v>262</v>
      </c>
      <c r="B5009" s="4" t="s">
        <v>11215</v>
      </c>
      <c r="C5009" s="4" t="s">
        <v>11216</v>
      </c>
      <c r="D5009" s="4" t="s">
        <v>2343</v>
      </c>
      <c r="E5009" s="4" t="s">
        <v>22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262</v>
      </c>
      <c r="B5010" s="4" t="s">
        <v>5071</v>
      </c>
      <c r="C5010" s="4" t="s">
        <v>5343</v>
      </c>
      <c r="D5010" s="4" t="s">
        <v>2343</v>
      </c>
      <c r="E5010" s="4" t="s">
        <v>165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24</v>
      </c>
    </row>
    <row r="5011" spans="1:19" ht="26.25" hidden="1" customHeight="1" x14ac:dyDescent="0.25">
      <c r="A5011" s="10">
        <f>+SUBTOTAL(103,$B$5:B5011)</f>
        <v>262</v>
      </c>
      <c r="B5011" s="4" t="s">
        <v>11219</v>
      </c>
      <c r="C5011" s="4" t="s">
        <v>11220</v>
      </c>
      <c r="D5011" s="4" t="s">
        <v>2343</v>
      </c>
      <c r="E5011" s="4" t="s">
        <v>165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24</v>
      </c>
    </row>
    <row r="5012" spans="1:19" ht="26.25" hidden="1" customHeight="1" x14ac:dyDescent="0.25">
      <c r="A5012" s="10">
        <f>+SUBTOTAL(103,$B$5:B5012)</f>
        <v>262</v>
      </c>
      <c r="B5012" s="4" t="s">
        <v>11223</v>
      </c>
      <c r="C5012" s="4" t="s">
        <v>11224</v>
      </c>
      <c r="D5012" s="4" t="s">
        <v>3432</v>
      </c>
      <c r="E5012" s="4" t="s">
        <v>56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262</v>
      </c>
      <c r="B5013" s="4" t="s">
        <v>3580</v>
      </c>
      <c r="C5013" s="4" t="s">
        <v>5433</v>
      </c>
      <c r="D5013" s="4" t="s">
        <v>2343</v>
      </c>
      <c r="E5013" s="4" t="s">
        <v>56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1500</v>
      </c>
      <c r="Q5013" s="7">
        <v>2588.8000000000002</v>
      </c>
      <c r="R5013" s="7">
        <v>15411.2</v>
      </c>
      <c r="S5013" s="4" t="s">
        <v>24</v>
      </c>
    </row>
    <row r="5014" spans="1:19" ht="26.25" hidden="1" customHeight="1" x14ac:dyDescent="0.25">
      <c r="A5014" s="10">
        <f>+SUBTOTAL(103,$B$5:B5014)</f>
        <v>262</v>
      </c>
      <c r="B5014" s="4" t="s">
        <v>572</v>
      </c>
      <c r="C5014" s="4" t="s">
        <v>11629</v>
      </c>
      <c r="D5014" s="4" t="s">
        <v>2343</v>
      </c>
      <c r="E5014" s="4" t="s">
        <v>69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262</v>
      </c>
      <c r="B5015" s="4" t="s">
        <v>11362</v>
      </c>
      <c r="C5015" s="4" t="s">
        <v>1738</v>
      </c>
      <c r="D5015" s="4" t="s">
        <v>3432</v>
      </c>
      <c r="E5015" s="4" t="s">
        <v>321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262</v>
      </c>
      <c r="B5016" s="4" t="s">
        <v>11226</v>
      </c>
      <c r="C5016" s="4" t="s">
        <v>11227</v>
      </c>
      <c r="D5016" s="4" t="s">
        <v>1107</v>
      </c>
      <c r="E5016" s="4" t="s">
        <v>165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38</v>
      </c>
    </row>
    <row r="5017" spans="1:19" ht="26.25" hidden="1" customHeight="1" x14ac:dyDescent="0.25">
      <c r="A5017" s="10">
        <f>+SUBTOTAL(103,$B$5:B5017)</f>
        <v>262</v>
      </c>
      <c r="B5017" s="4" t="s">
        <v>577</v>
      </c>
      <c r="C5017" s="4" t="s">
        <v>5517</v>
      </c>
      <c r="D5017" s="4" t="s">
        <v>3460</v>
      </c>
      <c r="E5017" s="4" t="s">
        <v>124</v>
      </c>
      <c r="F5017" s="4" t="s">
        <v>23</v>
      </c>
      <c r="G5017" s="12" t="s">
        <v>11626</v>
      </c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1715.46</v>
      </c>
      <c r="M5017" s="7">
        <v>25</v>
      </c>
      <c r="N5017" s="7">
        <v>100</v>
      </c>
      <c r="O5017" s="7"/>
      <c r="P5017" s="7">
        <v>8644.6</v>
      </c>
      <c r="Q5017" s="7">
        <v>11548.86</v>
      </c>
      <c r="R5017" s="7">
        <v>6451.1399999999994</v>
      </c>
      <c r="S5017" s="4" t="s">
        <v>38</v>
      </c>
    </row>
    <row r="5018" spans="1:19" ht="26.25" hidden="1" customHeight="1" x14ac:dyDescent="0.25">
      <c r="A5018" s="10">
        <f>+SUBTOTAL(103,$B$5:B5018)</f>
        <v>262</v>
      </c>
      <c r="B5018" s="4" t="s">
        <v>4103</v>
      </c>
      <c r="C5018" s="4" t="s">
        <v>5536</v>
      </c>
      <c r="D5018" s="4" t="s">
        <v>3460</v>
      </c>
      <c r="E5018" s="4" t="s">
        <v>124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890</v>
      </c>
      <c r="Q5018" s="7">
        <v>1978.8</v>
      </c>
      <c r="R5018" s="7">
        <v>16021.2</v>
      </c>
      <c r="S5018" s="4" t="s">
        <v>38</v>
      </c>
    </row>
    <row r="5019" spans="1:19" ht="26.25" hidden="1" customHeight="1" x14ac:dyDescent="0.25">
      <c r="A5019" s="10">
        <f>+SUBTOTAL(103,$B$5:B5019)</f>
        <v>262</v>
      </c>
      <c r="B5019" s="4" t="s">
        <v>3581</v>
      </c>
      <c r="C5019" s="4" t="s">
        <v>5596</v>
      </c>
      <c r="D5019" s="4" t="s">
        <v>1107</v>
      </c>
      <c r="E5019" s="4" t="s">
        <v>52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38</v>
      </c>
    </row>
    <row r="5020" spans="1:19" ht="26.25" customHeight="1" x14ac:dyDescent="0.25">
      <c r="A5020" s="10">
        <f>+SUBTOTAL(103,$B$5:B5020)</f>
        <v>263</v>
      </c>
      <c r="B5020" s="4" t="s">
        <v>2987</v>
      </c>
      <c r="C5020" s="4" t="s">
        <v>5649</v>
      </c>
      <c r="D5020" s="4" t="s">
        <v>2276</v>
      </c>
      <c r="E5020" s="4" t="s">
        <v>54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38</v>
      </c>
    </row>
    <row r="5021" spans="1:19" ht="26.25" hidden="1" customHeight="1" x14ac:dyDescent="0.25">
      <c r="A5021" s="10">
        <f>+SUBTOTAL(103,$B$5:B5021)</f>
        <v>263</v>
      </c>
      <c r="B5021" s="4" t="s">
        <v>3583</v>
      </c>
      <c r="C5021" s="4" t="s">
        <v>5657</v>
      </c>
      <c r="D5021" s="4" t="s">
        <v>1219</v>
      </c>
      <c r="E5021" s="4" t="s">
        <v>57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38</v>
      </c>
    </row>
    <row r="5022" spans="1:19" ht="26.25" hidden="1" customHeight="1" x14ac:dyDescent="0.25">
      <c r="A5022" s="10">
        <f>+SUBTOTAL(103,$B$5:B5022)</f>
        <v>263</v>
      </c>
      <c r="B5022" s="4" t="s">
        <v>3584</v>
      </c>
      <c r="C5022" s="4" t="s">
        <v>5664</v>
      </c>
      <c r="D5022" s="4" t="s">
        <v>1219</v>
      </c>
      <c r="E5022" s="4" t="s">
        <v>59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38</v>
      </c>
    </row>
    <row r="5023" spans="1:19" ht="26.25" hidden="1" customHeight="1" x14ac:dyDescent="0.25">
      <c r="A5023" s="10">
        <f>+SUBTOTAL(103,$B$5:B5023)</f>
        <v>263</v>
      </c>
      <c r="B5023" s="4" t="s">
        <v>523</v>
      </c>
      <c r="C5023" s="4" t="s">
        <v>5693</v>
      </c>
      <c r="D5023" s="4" t="s">
        <v>2343</v>
      </c>
      <c r="E5023" s="4" t="s">
        <v>59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24</v>
      </c>
    </row>
    <row r="5024" spans="1:19" ht="26.25" hidden="1" customHeight="1" x14ac:dyDescent="0.25">
      <c r="A5024" s="10">
        <f>+SUBTOTAL(103,$B$5:B5024)</f>
        <v>263</v>
      </c>
      <c r="B5024" s="4" t="s">
        <v>523</v>
      </c>
      <c r="C5024" s="4" t="s">
        <v>5696</v>
      </c>
      <c r="D5024" s="4" t="s">
        <v>292</v>
      </c>
      <c r="E5024" s="4" t="s">
        <v>220</v>
      </c>
      <c r="F5024" s="4" t="s">
        <v>293</v>
      </c>
      <c r="G5024" s="12"/>
      <c r="H5024" s="7">
        <v>18000</v>
      </c>
      <c r="I5024" s="7">
        <v>0</v>
      </c>
      <c r="J5024" s="7">
        <v>0</v>
      </c>
      <c r="K5024" s="7">
        <v>0</v>
      </c>
      <c r="L5024" s="7">
        <v>0</v>
      </c>
      <c r="M5024" s="7">
        <v>0</v>
      </c>
      <c r="N5024" s="7">
        <v>0</v>
      </c>
      <c r="O5024" s="7"/>
      <c r="P5024" s="7">
        <v>50</v>
      </c>
      <c r="Q5024" s="7">
        <v>50</v>
      </c>
      <c r="R5024" s="7">
        <v>17950</v>
      </c>
      <c r="S5024" s="4" t="s">
        <v>24</v>
      </c>
    </row>
    <row r="5025" spans="1:19" ht="26.25" hidden="1" customHeight="1" x14ac:dyDescent="0.25">
      <c r="A5025" s="10">
        <f>+SUBTOTAL(103,$B$5:B5025)</f>
        <v>263</v>
      </c>
      <c r="B5025" s="4" t="s">
        <v>2175</v>
      </c>
      <c r="C5025" s="4" t="s">
        <v>5779</v>
      </c>
      <c r="D5025" s="4" t="s">
        <v>3460</v>
      </c>
      <c r="E5025" s="4" t="s">
        <v>124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50</v>
      </c>
      <c r="Q5025" s="7">
        <v>1138.8</v>
      </c>
      <c r="R5025" s="7">
        <v>16861.2</v>
      </c>
      <c r="S5025" s="4" t="s">
        <v>38</v>
      </c>
    </row>
    <row r="5026" spans="1:19" ht="26.25" hidden="1" customHeight="1" x14ac:dyDescent="0.25">
      <c r="A5026" s="10">
        <f>+SUBTOTAL(103,$B$5:B5026)</f>
        <v>263</v>
      </c>
      <c r="B5026" s="4" t="s">
        <v>217</v>
      </c>
      <c r="C5026" s="4" t="s">
        <v>1738</v>
      </c>
      <c r="D5026" s="4" t="s">
        <v>2343</v>
      </c>
      <c r="E5026" s="4" t="s">
        <v>57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263</v>
      </c>
      <c r="B5027" s="4" t="s">
        <v>3585</v>
      </c>
      <c r="C5027" s="4" t="s">
        <v>5880</v>
      </c>
      <c r="D5027" s="4" t="s">
        <v>3432</v>
      </c>
      <c r="E5027" s="4" t="s">
        <v>22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263</v>
      </c>
      <c r="B5028" s="4" t="s">
        <v>5213</v>
      </c>
      <c r="C5028" s="4" t="s">
        <v>5884</v>
      </c>
      <c r="D5028" s="4" t="s">
        <v>3460</v>
      </c>
      <c r="E5028" s="4" t="s">
        <v>52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38</v>
      </c>
    </row>
    <row r="5029" spans="1:19" ht="26.25" hidden="1" customHeight="1" x14ac:dyDescent="0.25">
      <c r="A5029" s="10">
        <f>+SUBTOTAL(103,$B$5:B5029)</f>
        <v>263</v>
      </c>
      <c r="B5029" s="4" t="s">
        <v>11557</v>
      </c>
      <c r="C5029" s="4" t="s">
        <v>11558</v>
      </c>
      <c r="D5029" s="4" t="s">
        <v>1107</v>
      </c>
      <c r="E5029" s="4" t="s">
        <v>59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38</v>
      </c>
    </row>
    <row r="5030" spans="1:19" ht="26.25" hidden="1" customHeight="1" x14ac:dyDescent="0.25">
      <c r="A5030" s="10">
        <f>+SUBTOTAL(103,$B$5:B5030)</f>
        <v>263</v>
      </c>
      <c r="B5030" s="4" t="s">
        <v>11237</v>
      </c>
      <c r="C5030" s="4" t="s">
        <v>11238</v>
      </c>
      <c r="D5030" s="4" t="s">
        <v>3460</v>
      </c>
      <c r="E5030" s="4" t="s">
        <v>124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38</v>
      </c>
    </row>
    <row r="5031" spans="1:19" ht="26.25" hidden="1" customHeight="1" x14ac:dyDescent="0.25">
      <c r="A5031" s="10">
        <f>+SUBTOTAL(103,$B$5:B5031)</f>
        <v>263</v>
      </c>
      <c r="B5031" s="4" t="s">
        <v>2187</v>
      </c>
      <c r="C5031" s="4" t="s">
        <v>5939</v>
      </c>
      <c r="D5031" s="4" t="s">
        <v>2343</v>
      </c>
      <c r="E5031" s="4" t="s">
        <v>56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263</v>
      </c>
      <c r="B5032" s="4" t="s">
        <v>3586</v>
      </c>
      <c r="C5032" s="4" t="s">
        <v>5957</v>
      </c>
      <c r="D5032" s="4" t="s">
        <v>1219</v>
      </c>
      <c r="E5032" s="4" t="s">
        <v>124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263</v>
      </c>
      <c r="B5033" s="4" t="s">
        <v>664</v>
      </c>
      <c r="C5033" s="4" t="s">
        <v>6088</v>
      </c>
      <c r="D5033" s="4" t="s">
        <v>2343</v>
      </c>
      <c r="E5033" s="4" t="s">
        <v>35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263</v>
      </c>
      <c r="B5034" s="4" t="s">
        <v>664</v>
      </c>
      <c r="C5034" s="4" t="s">
        <v>6093</v>
      </c>
      <c r="D5034" s="4" t="s">
        <v>2343</v>
      </c>
      <c r="E5034" s="4" t="s">
        <v>157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263</v>
      </c>
      <c r="B5035" s="4" t="s">
        <v>3587</v>
      </c>
      <c r="C5035" s="4" t="s">
        <v>6124</v>
      </c>
      <c r="D5035" s="4" t="s">
        <v>2343</v>
      </c>
      <c r="E5035" s="4" t="s">
        <v>124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263</v>
      </c>
      <c r="B5036" s="4" t="s">
        <v>3588</v>
      </c>
      <c r="C5036" s="4" t="s">
        <v>6128</v>
      </c>
      <c r="D5036" s="4" t="s">
        <v>3589</v>
      </c>
      <c r="E5036" s="4" t="s">
        <v>157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263</v>
      </c>
      <c r="B5037" s="4" t="s">
        <v>1821</v>
      </c>
      <c r="C5037" s="4" t="s">
        <v>6182</v>
      </c>
      <c r="D5037" s="4" t="s">
        <v>1219</v>
      </c>
      <c r="E5037" s="4" t="s">
        <v>76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263</v>
      </c>
      <c r="B5038" s="4" t="s">
        <v>3590</v>
      </c>
      <c r="C5038" s="4" t="s">
        <v>6204</v>
      </c>
      <c r="D5038" s="4" t="s">
        <v>2343</v>
      </c>
      <c r="E5038" s="4" t="s">
        <v>59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263</v>
      </c>
      <c r="B5039" s="4" t="s">
        <v>689</v>
      </c>
      <c r="C5039" s="4" t="s">
        <v>6260</v>
      </c>
      <c r="D5039" s="4" t="s">
        <v>3432</v>
      </c>
      <c r="E5039" s="4" t="s">
        <v>22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customHeight="1" x14ac:dyDescent="0.25">
      <c r="A5040" s="10">
        <f>+SUBTOTAL(103,$B$5:B5040)</f>
        <v>264</v>
      </c>
      <c r="B5040" s="4" t="s">
        <v>3591</v>
      </c>
      <c r="C5040" s="4" t="s">
        <v>6305</v>
      </c>
      <c r="D5040" s="4" t="s">
        <v>3432</v>
      </c>
      <c r="E5040" s="4" t="s">
        <v>54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24</v>
      </c>
    </row>
    <row r="5041" spans="1:19" ht="26.25" hidden="1" customHeight="1" x14ac:dyDescent="0.25">
      <c r="A5041" s="10">
        <f>+SUBTOTAL(103,$B$5:B5041)</f>
        <v>264</v>
      </c>
      <c r="B5041" s="4" t="s">
        <v>3592</v>
      </c>
      <c r="C5041" s="4" t="s">
        <v>6366</v>
      </c>
      <c r="D5041" s="4" t="s">
        <v>1219</v>
      </c>
      <c r="E5041" s="4" t="s">
        <v>59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38</v>
      </c>
    </row>
    <row r="5042" spans="1:19" ht="26.25" hidden="1" customHeight="1" x14ac:dyDescent="0.25">
      <c r="A5042" s="10">
        <f>+SUBTOTAL(103,$B$5:B5042)</f>
        <v>264</v>
      </c>
      <c r="B5042" s="4" t="s">
        <v>3593</v>
      </c>
      <c r="C5042" s="4" t="s">
        <v>6374</v>
      </c>
      <c r="D5042" s="4" t="s">
        <v>2343</v>
      </c>
      <c r="E5042" s="4" t="s">
        <v>165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264</v>
      </c>
      <c r="B5043" s="4" t="s">
        <v>3021</v>
      </c>
      <c r="C5043" s="4" t="s">
        <v>6399</v>
      </c>
      <c r="D5043" s="4" t="s">
        <v>3460</v>
      </c>
      <c r="E5043" s="4" t="s">
        <v>124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50</v>
      </c>
      <c r="Q5043" s="7">
        <v>1138.8</v>
      </c>
      <c r="R5043" s="7">
        <v>16861.2</v>
      </c>
      <c r="S5043" s="4" t="s">
        <v>38</v>
      </c>
    </row>
    <row r="5044" spans="1:19" ht="26.25" hidden="1" customHeight="1" x14ac:dyDescent="0.25">
      <c r="A5044" s="10">
        <f>+SUBTOTAL(103,$B$5:B5044)</f>
        <v>264</v>
      </c>
      <c r="B5044" s="4" t="s">
        <v>5240</v>
      </c>
      <c r="C5044" s="4" t="s">
        <v>6424</v>
      </c>
      <c r="D5044" s="4" t="s">
        <v>2343</v>
      </c>
      <c r="E5044" s="4" t="s">
        <v>59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264</v>
      </c>
      <c r="B5045" s="4" t="s">
        <v>3594</v>
      </c>
      <c r="C5045" s="4" t="s">
        <v>6480</v>
      </c>
      <c r="D5045" s="4" t="s">
        <v>1219</v>
      </c>
      <c r="E5045" s="4" t="s">
        <v>59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264</v>
      </c>
      <c r="B5046" s="4" t="s">
        <v>5051</v>
      </c>
      <c r="C5046" s="4" t="s">
        <v>6488</v>
      </c>
      <c r="D5046" s="4" t="s">
        <v>2956</v>
      </c>
      <c r="E5046" s="4" t="s">
        <v>220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2354</v>
      </c>
      <c r="Q5046" s="7">
        <v>3442.8</v>
      </c>
      <c r="R5046" s="7">
        <v>14557.2</v>
      </c>
      <c r="S5046" s="4" t="s">
        <v>24</v>
      </c>
    </row>
    <row r="5047" spans="1:19" ht="26.25" hidden="1" customHeight="1" x14ac:dyDescent="0.25">
      <c r="A5047" s="10">
        <f>+SUBTOTAL(103,$B$5:B5047)</f>
        <v>264</v>
      </c>
      <c r="B5047" s="4" t="s">
        <v>11464</v>
      </c>
      <c r="C5047" s="4" t="s">
        <v>11465</v>
      </c>
      <c r="D5047" s="4" t="s">
        <v>1107</v>
      </c>
      <c r="E5047" s="4" t="s">
        <v>61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38</v>
      </c>
    </row>
    <row r="5048" spans="1:19" ht="26.25" hidden="1" customHeight="1" x14ac:dyDescent="0.25">
      <c r="A5048" s="10">
        <f>+SUBTOTAL(103,$B$5:B5048)</f>
        <v>264</v>
      </c>
      <c r="B5048" s="4" t="s">
        <v>740</v>
      </c>
      <c r="C5048" s="4" t="s">
        <v>6501</v>
      </c>
      <c r="D5048" s="4" t="s">
        <v>2343</v>
      </c>
      <c r="E5048" s="4" t="s">
        <v>165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264</v>
      </c>
      <c r="B5049" s="4" t="s">
        <v>1566</v>
      </c>
      <c r="C5049" s="4" t="s">
        <v>6577</v>
      </c>
      <c r="D5049" s="4" t="s">
        <v>3460</v>
      </c>
      <c r="E5049" s="4" t="s">
        <v>124</v>
      </c>
      <c r="F5049" s="4" t="s">
        <v>23</v>
      </c>
      <c r="G5049" s="12" t="s">
        <v>11626</v>
      </c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100</v>
      </c>
      <c r="O5049" s="7"/>
      <c r="P5049" s="7">
        <v>0</v>
      </c>
      <c r="Q5049" s="7">
        <v>1188.8</v>
      </c>
      <c r="R5049" s="7">
        <v>16811.2</v>
      </c>
      <c r="S5049" s="4" t="s">
        <v>38</v>
      </c>
    </row>
    <row r="5050" spans="1:19" ht="26.25" hidden="1" customHeight="1" x14ac:dyDescent="0.25">
      <c r="A5050" s="10">
        <f>+SUBTOTAL(103,$B$5:B5050)</f>
        <v>264</v>
      </c>
      <c r="B5050" s="4" t="s">
        <v>3596</v>
      </c>
      <c r="C5050" s="4" t="s">
        <v>5519</v>
      </c>
      <c r="D5050" s="4" t="s">
        <v>1107</v>
      </c>
      <c r="E5050" s="4" t="s">
        <v>56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38</v>
      </c>
    </row>
    <row r="5051" spans="1:19" ht="26.25" hidden="1" customHeight="1" x14ac:dyDescent="0.25">
      <c r="A5051" s="10">
        <f>+SUBTOTAL(103,$B$5:B5051)</f>
        <v>264</v>
      </c>
      <c r="B5051" s="4" t="s">
        <v>3597</v>
      </c>
      <c r="C5051" s="4" t="s">
        <v>6600</v>
      </c>
      <c r="D5051" s="4" t="s">
        <v>1107</v>
      </c>
      <c r="E5051" s="4" t="s">
        <v>52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662.5</v>
      </c>
      <c r="Q5051" s="7">
        <v>1751.3</v>
      </c>
      <c r="R5051" s="7">
        <v>16248.7</v>
      </c>
      <c r="S5051" s="4" t="s">
        <v>38</v>
      </c>
    </row>
    <row r="5052" spans="1:19" ht="26.25" hidden="1" customHeight="1" x14ac:dyDescent="0.25">
      <c r="A5052" s="10">
        <f>+SUBTOTAL(103,$B$5:B5052)</f>
        <v>264</v>
      </c>
      <c r="B5052" s="4" t="s">
        <v>3036</v>
      </c>
      <c r="C5052" s="4" t="s">
        <v>5957</v>
      </c>
      <c r="D5052" s="4" t="s">
        <v>1107</v>
      </c>
      <c r="E5052" s="4" t="s">
        <v>57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38</v>
      </c>
    </row>
    <row r="5053" spans="1:19" ht="26.25" hidden="1" customHeight="1" x14ac:dyDescent="0.25">
      <c r="A5053" s="10">
        <f>+SUBTOTAL(103,$B$5:B5053)</f>
        <v>264</v>
      </c>
      <c r="B5053" s="4" t="s">
        <v>3966</v>
      </c>
      <c r="C5053" s="4" t="s">
        <v>6644</v>
      </c>
      <c r="D5053" s="4" t="s">
        <v>3460</v>
      </c>
      <c r="E5053" s="4" t="s">
        <v>124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50</v>
      </c>
      <c r="Q5053" s="7">
        <v>1138.8</v>
      </c>
      <c r="R5053" s="7">
        <v>16861.2</v>
      </c>
      <c r="S5053" s="4" t="s">
        <v>38</v>
      </c>
    </row>
    <row r="5054" spans="1:19" ht="26.25" hidden="1" customHeight="1" x14ac:dyDescent="0.25">
      <c r="A5054" s="10">
        <f>+SUBTOTAL(103,$B$5:B5054)</f>
        <v>264</v>
      </c>
      <c r="B5054" s="4" t="s">
        <v>1850</v>
      </c>
      <c r="C5054" s="4" t="s">
        <v>6647</v>
      </c>
      <c r="D5054" s="4" t="s">
        <v>2343</v>
      </c>
      <c r="E5054" s="4" t="s">
        <v>114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264</v>
      </c>
      <c r="B5055" s="4" t="s">
        <v>5242</v>
      </c>
      <c r="C5055" s="4" t="s">
        <v>6677</v>
      </c>
      <c r="D5055" s="4" t="s">
        <v>3460</v>
      </c>
      <c r="E5055" s="4" t="s">
        <v>124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50</v>
      </c>
      <c r="Q5055" s="7">
        <v>1138.8</v>
      </c>
      <c r="R5055" s="7">
        <v>16861.2</v>
      </c>
      <c r="S5055" s="4" t="s">
        <v>38</v>
      </c>
    </row>
    <row r="5056" spans="1:19" ht="26.25" hidden="1" customHeight="1" x14ac:dyDescent="0.25">
      <c r="A5056" s="10">
        <f>+SUBTOTAL(103,$B$5:B5056)</f>
        <v>264</v>
      </c>
      <c r="B5056" s="4" t="s">
        <v>11188</v>
      </c>
      <c r="C5056" s="4" t="s">
        <v>11189</v>
      </c>
      <c r="D5056" s="4" t="s">
        <v>1107</v>
      </c>
      <c r="E5056" s="4" t="s">
        <v>57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38</v>
      </c>
    </row>
    <row r="5057" spans="1:19" ht="26.25" hidden="1" customHeight="1" x14ac:dyDescent="0.25">
      <c r="A5057" s="10">
        <f>+SUBTOTAL(103,$B$5:B5057)</f>
        <v>264</v>
      </c>
      <c r="B5057" s="4" t="s">
        <v>3598</v>
      </c>
      <c r="C5057" s="4" t="s">
        <v>6734</v>
      </c>
      <c r="D5057" s="4" t="s">
        <v>1107</v>
      </c>
      <c r="E5057" s="4" t="s">
        <v>78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1715.46</v>
      </c>
      <c r="M5057" s="7">
        <v>25</v>
      </c>
      <c r="N5057" s="7">
        <v>0</v>
      </c>
      <c r="O5057" s="7"/>
      <c r="P5057" s="7">
        <v>0</v>
      </c>
      <c r="Q5057" s="7">
        <v>2804.26</v>
      </c>
      <c r="R5057" s="7">
        <v>15195.74</v>
      </c>
      <c r="S5057" s="4" t="s">
        <v>38</v>
      </c>
    </row>
    <row r="5058" spans="1:19" ht="26.25" hidden="1" customHeight="1" x14ac:dyDescent="0.25">
      <c r="A5058" s="10">
        <f>+SUBTOTAL(103,$B$5:B5058)</f>
        <v>264</v>
      </c>
      <c r="B5058" s="4" t="s">
        <v>4252</v>
      </c>
      <c r="C5058" s="4" t="s">
        <v>4482</v>
      </c>
      <c r="D5058" s="4" t="s">
        <v>3460</v>
      </c>
      <c r="E5058" s="4" t="s">
        <v>124</v>
      </c>
      <c r="F5058" s="4" t="s">
        <v>23</v>
      </c>
      <c r="G5058" s="12" t="s">
        <v>11626</v>
      </c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3527.22</v>
      </c>
      <c r="Q5058" s="7">
        <v>4616.0200000000004</v>
      </c>
      <c r="R5058" s="7">
        <v>13383.98</v>
      </c>
      <c r="S5058" s="4" t="s">
        <v>38</v>
      </c>
    </row>
    <row r="5059" spans="1:19" ht="26.25" hidden="1" customHeight="1" x14ac:dyDescent="0.25">
      <c r="A5059" s="10">
        <f>+SUBTOTAL(103,$B$5:B5059)</f>
        <v>264</v>
      </c>
      <c r="B5059" s="4" t="s">
        <v>4700</v>
      </c>
      <c r="C5059" s="4" t="s">
        <v>6826</v>
      </c>
      <c r="D5059" s="4" t="s">
        <v>413</v>
      </c>
      <c r="E5059" s="4" t="s">
        <v>165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6287.9</v>
      </c>
      <c r="Q5059" s="7">
        <v>7376.7</v>
      </c>
      <c r="R5059" s="7">
        <v>10623.3</v>
      </c>
      <c r="S5059" s="4" t="s">
        <v>24</v>
      </c>
    </row>
    <row r="5060" spans="1:19" ht="26.25" hidden="1" customHeight="1" x14ac:dyDescent="0.25">
      <c r="A5060" s="10">
        <f>+SUBTOTAL(103,$B$5:B5060)</f>
        <v>264</v>
      </c>
      <c r="B5060" s="4" t="s">
        <v>5296</v>
      </c>
      <c r="C5060" s="4" t="s">
        <v>6837</v>
      </c>
      <c r="D5060" s="4" t="s">
        <v>3311</v>
      </c>
      <c r="E5060" s="4" t="s">
        <v>165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264</v>
      </c>
      <c r="B5061" s="4" t="s">
        <v>5122</v>
      </c>
      <c r="C5061" s="4" t="s">
        <v>11263</v>
      </c>
      <c r="D5061" s="4" t="s">
        <v>3460</v>
      </c>
      <c r="E5061" s="4" t="s">
        <v>124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38</v>
      </c>
    </row>
    <row r="5062" spans="1:19" ht="26.25" hidden="1" customHeight="1" x14ac:dyDescent="0.25">
      <c r="A5062" s="10">
        <f>+SUBTOTAL(103,$B$5:B5062)</f>
        <v>264</v>
      </c>
      <c r="B5062" s="4" t="s">
        <v>802</v>
      </c>
      <c r="C5062" s="4" t="s">
        <v>6903</v>
      </c>
      <c r="D5062" s="4" t="s">
        <v>3460</v>
      </c>
      <c r="E5062" s="4" t="s">
        <v>124</v>
      </c>
      <c r="F5062" s="4" t="s">
        <v>23</v>
      </c>
      <c r="G5062" s="12" t="s">
        <v>11626</v>
      </c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4138.6899999999996</v>
      </c>
      <c r="Q5062" s="7">
        <v>5227.49</v>
      </c>
      <c r="R5062" s="7">
        <v>12772.51</v>
      </c>
      <c r="S5062" s="4" t="s">
        <v>38</v>
      </c>
    </row>
    <row r="5063" spans="1:19" ht="26.25" hidden="1" customHeight="1" x14ac:dyDescent="0.25">
      <c r="A5063" s="10">
        <f>+SUBTOTAL(103,$B$5:B5063)</f>
        <v>264</v>
      </c>
      <c r="B5063" s="4" t="s">
        <v>802</v>
      </c>
      <c r="C5063" s="4" t="s">
        <v>6909</v>
      </c>
      <c r="D5063" s="4" t="s">
        <v>413</v>
      </c>
      <c r="E5063" s="4" t="s">
        <v>165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50</v>
      </c>
      <c r="Q5063" s="7">
        <v>1138.8</v>
      </c>
      <c r="R5063" s="7">
        <v>16861.2</v>
      </c>
      <c r="S5063" s="4" t="s">
        <v>38</v>
      </c>
    </row>
    <row r="5064" spans="1:19" ht="26.25" hidden="1" customHeight="1" x14ac:dyDescent="0.25">
      <c r="A5064" s="10">
        <f>+SUBTOTAL(103,$B$5:B5064)</f>
        <v>264</v>
      </c>
      <c r="B5064" s="4" t="s">
        <v>5246</v>
      </c>
      <c r="C5064" s="4" t="s">
        <v>6912</v>
      </c>
      <c r="D5064" s="4" t="s">
        <v>3460</v>
      </c>
      <c r="E5064" s="4" t="s">
        <v>124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4062</v>
      </c>
      <c r="Q5064" s="7">
        <v>5150.8</v>
      </c>
      <c r="R5064" s="7">
        <v>12849.2</v>
      </c>
      <c r="S5064" s="4" t="s">
        <v>38</v>
      </c>
    </row>
    <row r="5065" spans="1:19" ht="26.25" hidden="1" customHeight="1" x14ac:dyDescent="0.25">
      <c r="A5065" s="10">
        <f>+SUBTOTAL(103,$B$5:B5065)</f>
        <v>264</v>
      </c>
      <c r="B5065" s="4" t="s">
        <v>3599</v>
      </c>
      <c r="C5065" s="4" t="s">
        <v>6916</v>
      </c>
      <c r="D5065" s="4" t="s">
        <v>3189</v>
      </c>
      <c r="E5065" s="4" t="s">
        <v>105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3430.92</v>
      </c>
      <c r="M5065" s="7">
        <v>25</v>
      </c>
      <c r="N5065" s="7">
        <v>0</v>
      </c>
      <c r="O5065" s="7"/>
      <c r="P5065" s="7">
        <v>50</v>
      </c>
      <c r="Q5065" s="7">
        <v>4569.72</v>
      </c>
      <c r="R5065" s="7">
        <v>13430.279999999999</v>
      </c>
      <c r="S5065" s="4" t="s">
        <v>24</v>
      </c>
    </row>
    <row r="5066" spans="1:19" ht="26.25" hidden="1" customHeight="1" x14ac:dyDescent="0.25">
      <c r="A5066" s="10">
        <f>+SUBTOTAL(103,$B$5:B5066)</f>
        <v>264</v>
      </c>
      <c r="B5066" s="4" t="s">
        <v>3600</v>
      </c>
      <c r="C5066" s="4" t="s">
        <v>6985</v>
      </c>
      <c r="D5066" s="4" t="s">
        <v>2908</v>
      </c>
      <c r="E5066" s="4" t="s">
        <v>56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264</v>
      </c>
      <c r="B5067" s="4" t="s">
        <v>3306</v>
      </c>
      <c r="C5067" s="4" t="s">
        <v>6640</v>
      </c>
      <c r="D5067" s="4" t="s">
        <v>3460</v>
      </c>
      <c r="E5067" s="4" t="s">
        <v>124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2340.5</v>
      </c>
      <c r="Q5067" s="7">
        <v>3429.3</v>
      </c>
      <c r="R5067" s="7">
        <v>14570.7</v>
      </c>
      <c r="S5067" s="4" t="s">
        <v>38</v>
      </c>
    </row>
    <row r="5068" spans="1:19" ht="26.25" hidden="1" customHeight="1" x14ac:dyDescent="0.25">
      <c r="A5068" s="10">
        <f>+SUBTOTAL(103,$B$5:B5068)</f>
        <v>264</v>
      </c>
      <c r="B5068" s="4" t="s">
        <v>5219</v>
      </c>
      <c r="C5068" s="4" t="s">
        <v>7076</v>
      </c>
      <c r="D5068" s="4" t="s">
        <v>2343</v>
      </c>
      <c r="E5068" s="4" t="s">
        <v>157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264</v>
      </c>
      <c r="B5069" s="4" t="s">
        <v>3601</v>
      </c>
      <c r="C5069" s="4" t="s">
        <v>7077</v>
      </c>
      <c r="D5069" s="4" t="s">
        <v>2908</v>
      </c>
      <c r="E5069" s="4" t="s">
        <v>56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264</v>
      </c>
      <c r="B5070" s="4" t="s">
        <v>3844</v>
      </c>
      <c r="C5070" s="4" t="s">
        <v>11385</v>
      </c>
      <c r="D5070" s="4" t="s">
        <v>3432</v>
      </c>
      <c r="E5070" s="4" t="s">
        <v>57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264</v>
      </c>
      <c r="B5071" s="4" t="s">
        <v>5253</v>
      </c>
      <c r="C5071" s="4" t="s">
        <v>7142</v>
      </c>
      <c r="D5071" s="4" t="s">
        <v>3460</v>
      </c>
      <c r="E5071" s="4" t="s">
        <v>124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50</v>
      </c>
      <c r="Q5071" s="7">
        <v>1138.8</v>
      </c>
      <c r="R5071" s="7">
        <v>16861.2</v>
      </c>
      <c r="S5071" s="4" t="s">
        <v>38</v>
      </c>
    </row>
    <row r="5072" spans="1:19" ht="26.25" hidden="1" customHeight="1" x14ac:dyDescent="0.25">
      <c r="A5072" s="10">
        <f>+SUBTOTAL(103,$B$5:B5072)</f>
        <v>264</v>
      </c>
      <c r="B5072" s="4" t="s">
        <v>3602</v>
      </c>
      <c r="C5072" s="4" t="s">
        <v>7170</v>
      </c>
      <c r="D5072" s="4" t="s">
        <v>2343</v>
      </c>
      <c r="E5072" s="4" t="s">
        <v>59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264</v>
      </c>
      <c r="B5073" s="4" t="s">
        <v>441</v>
      </c>
      <c r="C5073" s="4" t="s">
        <v>11386</v>
      </c>
      <c r="D5073" s="4" t="s">
        <v>3432</v>
      </c>
      <c r="E5073" s="4" t="s">
        <v>69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264</v>
      </c>
      <c r="B5074" s="4" t="s">
        <v>857</v>
      </c>
      <c r="C5074" s="4" t="s">
        <v>5489</v>
      </c>
      <c r="D5074" s="4" t="s">
        <v>3432</v>
      </c>
      <c r="E5074" s="4" t="s">
        <v>22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customHeight="1" x14ac:dyDescent="0.25">
      <c r="A5075" s="10">
        <f>+SUBTOTAL(103,$B$5:B5075)</f>
        <v>265</v>
      </c>
      <c r="B5075" s="4" t="s">
        <v>3603</v>
      </c>
      <c r="C5075" s="4" t="s">
        <v>6653</v>
      </c>
      <c r="D5075" s="4" t="s">
        <v>2343</v>
      </c>
      <c r="E5075" s="4" t="s">
        <v>54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1670</v>
      </c>
      <c r="Q5075" s="7">
        <v>2758.8</v>
      </c>
      <c r="R5075" s="7">
        <v>15241.2</v>
      </c>
      <c r="S5075" s="4" t="s">
        <v>24</v>
      </c>
    </row>
    <row r="5076" spans="1:19" ht="26.25" hidden="1" customHeight="1" x14ac:dyDescent="0.25">
      <c r="A5076" s="10">
        <f>+SUBTOTAL(103,$B$5:B5076)</f>
        <v>265</v>
      </c>
      <c r="B5076" s="4" t="s">
        <v>446</v>
      </c>
      <c r="C5076" s="4" t="s">
        <v>7406</v>
      </c>
      <c r="D5076" s="4" t="s">
        <v>3452</v>
      </c>
      <c r="E5076" s="4" t="s">
        <v>61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265</v>
      </c>
      <c r="B5077" s="4" t="s">
        <v>2292</v>
      </c>
      <c r="C5077" s="4" t="s">
        <v>6509</v>
      </c>
      <c r="D5077" s="4" t="s">
        <v>2343</v>
      </c>
      <c r="E5077" s="4" t="s">
        <v>59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265</v>
      </c>
      <c r="B5078" s="4" t="s">
        <v>3604</v>
      </c>
      <c r="C5078" s="4" t="s">
        <v>7420</v>
      </c>
      <c r="D5078" s="4" t="s">
        <v>3605</v>
      </c>
      <c r="E5078" s="4" t="s">
        <v>220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265</v>
      </c>
      <c r="B5079" s="4" t="s">
        <v>3606</v>
      </c>
      <c r="C5079" s="4" t="s">
        <v>7468</v>
      </c>
      <c r="D5079" s="4" t="s">
        <v>1219</v>
      </c>
      <c r="E5079" s="4" t="s">
        <v>3134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1720</v>
      </c>
      <c r="Q5079" s="7">
        <v>2808.8</v>
      </c>
      <c r="R5079" s="7">
        <v>15191.2</v>
      </c>
      <c r="S5079" s="4" t="s">
        <v>24</v>
      </c>
    </row>
    <row r="5080" spans="1:19" ht="26.25" hidden="1" customHeight="1" x14ac:dyDescent="0.25">
      <c r="A5080" s="10">
        <f>+SUBTOTAL(103,$B$5:B5080)</f>
        <v>265</v>
      </c>
      <c r="B5080" s="4" t="s">
        <v>3607</v>
      </c>
      <c r="C5080" s="4" t="s">
        <v>7229</v>
      </c>
      <c r="D5080" s="4" t="s">
        <v>1219</v>
      </c>
      <c r="E5080" s="4" t="s">
        <v>59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265</v>
      </c>
      <c r="B5081" s="4" t="s">
        <v>11276</v>
      </c>
      <c r="C5081" s="4" t="s">
        <v>11277</v>
      </c>
      <c r="D5081" s="4" t="s">
        <v>3311</v>
      </c>
      <c r="E5081" s="4" t="s">
        <v>59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265</v>
      </c>
      <c r="B5082" s="4" t="s">
        <v>312</v>
      </c>
      <c r="C5082" s="4" t="s">
        <v>7570</v>
      </c>
      <c r="D5082" s="4" t="s">
        <v>3460</v>
      </c>
      <c r="E5082" s="4" t="s">
        <v>59</v>
      </c>
      <c r="F5082" s="4" t="s">
        <v>23</v>
      </c>
      <c r="G5082" s="12" t="s">
        <v>11626</v>
      </c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355.52</v>
      </c>
      <c r="Q5082" s="7">
        <v>1444.32</v>
      </c>
      <c r="R5082" s="7">
        <v>16555.68</v>
      </c>
      <c r="S5082" s="4" t="s">
        <v>38</v>
      </c>
    </row>
    <row r="5083" spans="1:19" ht="26.25" hidden="1" customHeight="1" x14ac:dyDescent="0.25">
      <c r="A5083" s="10">
        <f>+SUBTOTAL(103,$B$5:B5083)</f>
        <v>265</v>
      </c>
      <c r="B5083" s="4" t="s">
        <v>913</v>
      </c>
      <c r="C5083" s="4" t="s">
        <v>5453</v>
      </c>
      <c r="D5083" s="4" t="s">
        <v>2908</v>
      </c>
      <c r="E5083" s="4" t="s">
        <v>22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265</v>
      </c>
      <c r="B5084" s="4" t="s">
        <v>3608</v>
      </c>
      <c r="C5084" s="4" t="s">
        <v>7615</v>
      </c>
      <c r="D5084" s="4" t="s">
        <v>1219</v>
      </c>
      <c r="E5084" s="4" t="s">
        <v>59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38</v>
      </c>
    </row>
    <row r="5085" spans="1:19" ht="26.25" hidden="1" customHeight="1" x14ac:dyDescent="0.25">
      <c r="A5085" s="10">
        <f>+SUBTOTAL(103,$B$5:B5085)</f>
        <v>265</v>
      </c>
      <c r="B5085" s="4" t="s">
        <v>916</v>
      </c>
      <c r="C5085" s="4" t="s">
        <v>7619</v>
      </c>
      <c r="D5085" s="4" t="s">
        <v>3460</v>
      </c>
      <c r="E5085" s="4" t="s">
        <v>124</v>
      </c>
      <c r="F5085" s="4" t="s">
        <v>23</v>
      </c>
      <c r="G5085" s="12" t="s">
        <v>11626</v>
      </c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7752.08</v>
      </c>
      <c r="Q5085" s="7">
        <v>8840.8799999999992</v>
      </c>
      <c r="R5085" s="7">
        <v>9159.1200000000008</v>
      </c>
      <c r="S5085" s="4" t="s">
        <v>38</v>
      </c>
    </row>
    <row r="5086" spans="1:19" ht="26.25" hidden="1" customHeight="1" x14ac:dyDescent="0.25">
      <c r="A5086" s="10">
        <f>+SUBTOTAL(103,$B$5:B5086)</f>
        <v>265</v>
      </c>
      <c r="B5086" s="4" t="s">
        <v>4066</v>
      </c>
      <c r="C5086" s="4" t="s">
        <v>7093</v>
      </c>
      <c r="D5086" s="4" t="s">
        <v>2343</v>
      </c>
      <c r="E5086" s="4" t="s">
        <v>121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3430.92</v>
      </c>
      <c r="M5086" s="7">
        <v>25</v>
      </c>
      <c r="N5086" s="7">
        <v>0</v>
      </c>
      <c r="O5086" s="7"/>
      <c r="P5086" s="7">
        <v>0</v>
      </c>
      <c r="Q5086" s="7">
        <v>4519.72</v>
      </c>
      <c r="R5086" s="7">
        <v>13480.279999999999</v>
      </c>
      <c r="S5086" s="4" t="s">
        <v>24</v>
      </c>
    </row>
    <row r="5087" spans="1:19" ht="26.25" hidden="1" customHeight="1" x14ac:dyDescent="0.25">
      <c r="A5087" s="10">
        <f>+SUBTOTAL(103,$B$5:B5087)</f>
        <v>265</v>
      </c>
      <c r="B5087" s="4" t="s">
        <v>3609</v>
      </c>
      <c r="C5087" s="4" t="s">
        <v>7700</v>
      </c>
      <c r="D5087" s="4" t="s">
        <v>2343</v>
      </c>
      <c r="E5087" s="4" t="s">
        <v>103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50</v>
      </c>
      <c r="Q5087" s="7">
        <v>1138.8</v>
      </c>
      <c r="R5087" s="7">
        <v>16861.2</v>
      </c>
      <c r="S5087" s="4" t="s">
        <v>24</v>
      </c>
    </row>
    <row r="5088" spans="1:19" ht="26.25" hidden="1" customHeight="1" x14ac:dyDescent="0.25">
      <c r="A5088" s="10">
        <f>+SUBTOTAL(103,$B$5:B5088)</f>
        <v>265</v>
      </c>
      <c r="B5088" s="4" t="s">
        <v>946</v>
      </c>
      <c r="C5088" s="4" t="s">
        <v>7738</v>
      </c>
      <c r="D5088" s="4" t="s">
        <v>1219</v>
      </c>
      <c r="E5088" s="4" t="s">
        <v>59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265</v>
      </c>
      <c r="B5089" s="4" t="s">
        <v>3610</v>
      </c>
      <c r="C5089" s="4" t="s">
        <v>7765</v>
      </c>
      <c r="D5089" s="4" t="s">
        <v>2831</v>
      </c>
      <c r="E5089" s="4" t="s">
        <v>52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38</v>
      </c>
    </row>
    <row r="5090" spans="1:19" ht="26.25" hidden="1" customHeight="1" x14ac:dyDescent="0.25">
      <c r="A5090" s="10">
        <f>+SUBTOTAL(103,$B$5:B5090)</f>
        <v>265</v>
      </c>
      <c r="B5090" s="4" t="s">
        <v>1616</v>
      </c>
      <c r="C5090" s="4" t="s">
        <v>7812</v>
      </c>
      <c r="D5090" s="4" t="s">
        <v>3605</v>
      </c>
      <c r="E5090" s="4" t="s">
        <v>5068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2871</v>
      </c>
      <c r="Q5090" s="7">
        <v>3959.8</v>
      </c>
      <c r="R5090" s="7">
        <v>14040.2</v>
      </c>
      <c r="S5090" s="4" t="s">
        <v>24</v>
      </c>
    </row>
    <row r="5091" spans="1:19" ht="26.25" hidden="1" customHeight="1" x14ac:dyDescent="0.25">
      <c r="A5091" s="10">
        <f>+SUBTOTAL(103,$B$5:B5091)</f>
        <v>265</v>
      </c>
      <c r="B5091" s="4" t="s">
        <v>1616</v>
      </c>
      <c r="C5091" s="4" t="s">
        <v>7816</v>
      </c>
      <c r="D5091" s="4" t="s">
        <v>2343</v>
      </c>
      <c r="E5091" s="4" t="s">
        <v>56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265</v>
      </c>
      <c r="B5092" s="4" t="s">
        <v>3611</v>
      </c>
      <c r="C5092" s="4" t="s">
        <v>5374</v>
      </c>
      <c r="D5092" s="4" t="s">
        <v>2908</v>
      </c>
      <c r="E5092" s="4" t="s">
        <v>165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3363.33</v>
      </c>
      <c r="Q5092" s="7">
        <v>4452.13</v>
      </c>
      <c r="R5092" s="7">
        <v>13547.869999999999</v>
      </c>
      <c r="S5092" s="4" t="s">
        <v>24</v>
      </c>
    </row>
    <row r="5093" spans="1:19" ht="26.25" hidden="1" customHeight="1" x14ac:dyDescent="0.25">
      <c r="A5093" s="10">
        <f>+SUBTOTAL(103,$B$5:B5093)</f>
        <v>265</v>
      </c>
      <c r="B5093" s="4" t="s">
        <v>11280</v>
      </c>
      <c r="C5093" s="4" t="s">
        <v>11281</v>
      </c>
      <c r="D5093" s="4" t="s">
        <v>2343</v>
      </c>
      <c r="E5093" s="4" t="s">
        <v>22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265</v>
      </c>
      <c r="B5094" s="4" t="s">
        <v>3612</v>
      </c>
      <c r="C5094" s="4" t="s">
        <v>7879</v>
      </c>
      <c r="D5094" s="4" t="s">
        <v>3030</v>
      </c>
      <c r="E5094" s="4" t="s">
        <v>56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3610.32</v>
      </c>
      <c r="Q5094" s="7">
        <v>4699.12</v>
      </c>
      <c r="R5094" s="7">
        <v>13300.880000000001</v>
      </c>
      <c r="S5094" s="4" t="s">
        <v>38</v>
      </c>
    </row>
    <row r="5095" spans="1:19" ht="26.25" hidden="1" customHeight="1" x14ac:dyDescent="0.25">
      <c r="A5095" s="10">
        <f>+SUBTOTAL(103,$B$5:B5095)</f>
        <v>265</v>
      </c>
      <c r="B5095" s="4" t="s">
        <v>456</v>
      </c>
      <c r="C5095" s="4" t="s">
        <v>7885</v>
      </c>
      <c r="D5095" s="4" t="s">
        <v>3432</v>
      </c>
      <c r="E5095" s="4" t="s">
        <v>61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265</v>
      </c>
      <c r="B5096" s="4" t="s">
        <v>456</v>
      </c>
      <c r="C5096" s="4" t="s">
        <v>6833</v>
      </c>
      <c r="D5096" s="4" t="s">
        <v>2343</v>
      </c>
      <c r="E5096" s="4" t="s">
        <v>52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265</v>
      </c>
      <c r="B5097" s="4" t="s">
        <v>4330</v>
      </c>
      <c r="C5097" s="4" t="s">
        <v>225</v>
      </c>
      <c r="D5097" s="4" t="s">
        <v>3460</v>
      </c>
      <c r="E5097" s="4" t="s">
        <v>124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50</v>
      </c>
      <c r="Q5097" s="7">
        <v>1138.8</v>
      </c>
      <c r="R5097" s="7">
        <v>16861.2</v>
      </c>
      <c r="S5097" s="4" t="s">
        <v>38</v>
      </c>
    </row>
    <row r="5098" spans="1:19" ht="26.25" hidden="1" customHeight="1" x14ac:dyDescent="0.25">
      <c r="A5098" s="10">
        <f>+SUBTOTAL(103,$B$5:B5098)</f>
        <v>265</v>
      </c>
      <c r="B5098" s="4" t="s">
        <v>3613</v>
      </c>
      <c r="C5098" s="4" t="s">
        <v>7940</v>
      </c>
      <c r="D5098" s="4" t="s">
        <v>413</v>
      </c>
      <c r="E5098" s="4" t="s">
        <v>59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265</v>
      </c>
      <c r="B5099" s="4" t="s">
        <v>972</v>
      </c>
      <c r="C5099" s="4" t="s">
        <v>7953</v>
      </c>
      <c r="D5099" s="4" t="s">
        <v>3432</v>
      </c>
      <c r="E5099" s="4" t="s">
        <v>52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265</v>
      </c>
      <c r="B5100" s="4" t="s">
        <v>5259</v>
      </c>
      <c r="C5100" s="4" t="s">
        <v>6317</v>
      </c>
      <c r="D5100" s="4" t="s">
        <v>5289</v>
      </c>
      <c r="E5100" s="4" t="s">
        <v>57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265</v>
      </c>
      <c r="B5101" s="4" t="s">
        <v>2337</v>
      </c>
      <c r="C5101" s="4" t="s">
        <v>8004</v>
      </c>
      <c r="D5101" s="4" t="s">
        <v>2343</v>
      </c>
      <c r="E5101" s="4" t="s">
        <v>124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265</v>
      </c>
      <c r="B5102" s="4" t="s">
        <v>2337</v>
      </c>
      <c r="C5102" s="4" t="s">
        <v>5591</v>
      </c>
      <c r="D5102" s="4" t="s">
        <v>2343</v>
      </c>
      <c r="E5102" s="4" t="s">
        <v>188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265</v>
      </c>
      <c r="B5103" s="4" t="s">
        <v>3614</v>
      </c>
      <c r="C5103" s="4" t="s">
        <v>8014</v>
      </c>
      <c r="D5103" s="4" t="s">
        <v>3589</v>
      </c>
      <c r="E5103" s="4" t="s">
        <v>157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265</v>
      </c>
      <c r="B5104" s="4" t="s">
        <v>990</v>
      </c>
      <c r="C5104" s="4" t="s">
        <v>5513</v>
      </c>
      <c r="D5104" s="4" t="s">
        <v>2343</v>
      </c>
      <c r="E5104" s="4" t="s">
        <v>22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265</v>
      </c>
      <c r="B5105" s="4" t="s">
        <v>992</v>
      </c>
      <c r="C5105" s="4" t="s">
        <v>5513</v>
      </c>
      <c r="D5105" s="4" t="s">
        <v>3605</v>
      </c>
      <c r="E5105" s="4" t="s">
        <v>5068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265</v>
      </c>
      <c r="B5106" s="4" t="s">
        <v>995</v>
      </c>
      <c r="C5106" s="4" t="s">
        <v>8112</v>
      </c>
      <c r="D5106" s="4" t="s">
        <v>2343</v>
      </c>
      <c r="E5106" s="4" t="s">
        <v>61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265</v>
      </c>
      <c r="B5107" s="4" t="s">
        <v>995</v>
      </c>
      <c r="C5107" s="4" t="s">
        <v>8114</v>
      </c>
      <c r="D5107" s="4" t="s">
        <v>2343</v>
      </c>
      <c r="E5107" s="4" t="s">
        <v>124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265</v>
      </c>
      <c r="B5108" s="4" t="s">
        <v>998</v>
      </c>
      <c r="C5108" s="4" t="s">
        <v>8127</v>
      </c>
      <c r="D5108" s="4" t="s">
        <v>2343</v>
      </c>
      <c r="E5108" s="4" t="s">
        <v>59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265</v>
      </c>
      <c r="B5109" s="4" t="s">
        <v>1946</v>
      </c>
      <c r="C5109" s="4" t="s">
        <v>8141</v>
      </c>
      <c r="D5109" s="4" t="s">
        <v>2343</v>
      </c>
      <c r="E5109" s="4" t="s">
        <v>321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265</v>
      </c>
      <c r="B5110" s="4" t="s">
        <v>5301</v>
      </c>
      <c r="C5110" s="4" t="s">
        <v>8148</v>
      </c>
      <c r="D5110" s="4" t="s">
        <v>5316</v>
      </c>
      <c r="E5110" s="4" t="s">
        <v>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265</v>
      </c>
      <c r="B5111" s="4" t="s">
        <v>1004</v>
      </c>
      <c r="C5111" s="4" t="s">
        <v>8182</v>
      </c>
      <c r="D5111" s="4" t="s">
        <v>2343</v>
      </c>
      <c r="E5111" s="4" t="s">
        <v>61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265</v>
      </c>
      <c r="B5112" s="4" t="s">
        <v>1019</v>
      </c>
      <c r="C5112" s="4" t="s">
        <v>11290</v>
      </c>
      <c r="D5112" s="4" t="s">
        <v>3432</v>
      </c>
      <c r="E5112" s="4" t="s">
        <v>56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265</v>
      </c>
      <c r="B5113" s="4" t="s">
        <v>3615</v>
      </c>
      <c r="C5113" s="4" t="s">
        <v>1238</v>
      </c>
      <c r="D5113" s="4" t="s">
        <v>2343</v>
      </c>
      <c r="E5113" s="4" t="s">
        <v>132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265</v>
      </c>
      <c r="B5114" s="4" t="s">
        <v>3616</v>
      </c>
      <c r="C5114" s="4" t="s">
        <v>8256</v>
      </c>
      <c r="D5114" s="4" t="s">
        <v>2950</v>
      </c>
      <c r="E5114" s="4" t="s">
        <v>59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1715.46</v>
      </c>
      <c r="M5114" s="7">
        <v>25</v>
      </c>
      <c r="N5114" s="7">
        <v>0</v>
      </c>
      <c r="O5114" s="7"/>
      <c r="P5114" s="7">
        <v>0</v>
      </c>
      <c r="Q5114" s="7">
        <v>2804.26</v>
      </c>
      <c r="R5114" s="7">
        <v>15195.74</v>
      </c>
      <c r="S5114" s="4" t="s">
        <v>24</v>
      </c>
    </row>
    <row r="5115" spans="1:19" ht="26.25" hidden="1" customHeight="1" x14ac:dyDescent="0.25">
      <c r="A5115" s="10">
        <f>+SUBTOTAL(103,$B$5:B5115)</f>
        <v>265</v>
      </c>
      <c r="B5115" s="4" t="s">
        <v>215</v>
      </c>
      <c r="C5115" s="4" t="s">
        <v>8245</v>
      </c>
      <c r="D5115" s="4" t="s">
        <v>2343</v>
      </c>
      <c r="E5115" s="4" t="s">
        <v>59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265</v>
      </c>
      <c r="B5116" s="4" t="s">
        <v>317</v>
      </c>
      <c r="C5116" s="4" t="s">
        <v>8291</v>
      </c>
      <c r="D5116" s="4" t="s">
        <v>3605</v>
      </c>
      <c r="E5116" s="4" t="s">
        <v>220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1240</v>
      </c>
      <c r="Q5116" s="7">
        <v>2328.8000000000002</v>
      </c>
      <c r="R5116" s="7">
        <v>15671.2</v>
      </c>
      <c r="S5116" s="4" t="s">
        <v>24</v>
      </c>
    </row>
    <row r="5117" spans="1:19" ht="26.25" hidden="1" customHeight="1" x14ac:dyDescent="0.25">
      <c r="A5117" s="10">
        <f>+SUBTOTAL(103,$B$5:B5117)</f>
        <v>265</v>
      </c>
      <c r="B5117" s="4" t="s">
        <v>317</v>
      </c>
      <c r="C5117" s="4" t="s">
        <v>5511</v>
      </c>
      <c r="D5117" s="4" t="s">
        <v>5316</v>
      </c>
      <c r="E5117" s="4" t="s">
        <v>22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265</v>
      </c>
      <c r="B5118" s="4" t="s">
        <v>1636</v>
      </c>
      <c r="C5118" s="4" t="s">
        <v>8325</v>
      </c>
      <c r="D5118" s="4" t="s">
        <v>678</v>
      </c>
      <c r="E5118" s="4" t="s">
        <v>35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265</v>
      </c>
      <c r="B5119" s="4" t="s">
        <v>228</v>
      </c>
      <c r="C5119" s="4" t="s">
        <v>8341</v>
      </c>
      <c r="D5119" s="4" t="s">
        <v>3311</v>
      </c>
      <c r="E5119" s="4" t="s">
        <v>61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265</v>
      </c>
      <c r="B5120" s="4" t="s">
        <v>1036</v>
      </c>
      <c r="C5120" s="4" t="s">
        <v>8243</v>
      </c>
      <c r="D5120" s="4" t="s">
        <v>3617</v>
      </c>
      <c r="E5120" s="4" t="s">
        <v>59</v>
      </c>
      <c r="F5120" s="4" t="s">
        <v>46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265</v>
      </c>
      <c r="B5121" s="4" t="s">
        <v>1036</v>
      </c>
      <c r="C5121" s="4" t="s">
        <v>8387</v>
      </c>
      <c r="D5121" s="4" t="s">
        <v>3605</v>
      </c>
      <c r="E5121" s="4" t="s">
        <v>5068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2944.92</v>
      </c>
      <c r="Q5121" s="7">
        <v>4033.72</v>
      </c>
      <c r="R5121" s="7">
        <v>13966.28</v>
      </c>
      <c r="S5121" s="4" t="s">
        <v>24</v>
      </c>
    </row>
    <row r="5122" spans="1:19" ht="26.25" hidden="1" customHeight="1" x14ac:dyDescent="0.25">
      <c r="A5122" s="10">
        <f>+SUBTOTAL(103,$B$5:B5122)</f>
        <v>265</v>
      </c>
      <c r="B5122" s="4" t="s">
        <v>11293</v>
      </c>
      <c r="C5122" s="4" t="s">
        <v>11294</v>
      </c>
      <c r="D5122" s="4" t="s">
        <v>2908</v>
      </c>
      <c r="E5122" s="4" t="s">
        <v>59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265</v>
      </c>
      <c r="B5123" s="4" t="s">
        <v>1639</v>
      </c>
      <c r="C5123" s="4" t="s">
        <v>8475</v>
      </c>
      <c r="D5123" s="4" t="s">
        <v>3432</v>
      </c>
      <c r="E5123" s="4" t="s">
        <v>3975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50</v>
      </c>
      <c r="Q5123" s="7">
        <v>1138.8</v>
      </c>
      <c r="R5123" s="7">
        <v>16861.2</v>
      </c>
      <c r="S5123" s="4" t="s">
        <v>24</v>
      </c>
    </row>
    <row r="5124" spans="1:19" ht="26.25" hidden="1" customHeight="1" x14ac:dyDescent="0.25">
      <c r="A5124" s="10">
        <f>+SUBTOTAL(103,$B$5:B5124)</f>
        <v>265</v>
      </c>
      <c r="B5124" s="4" t="s">
        <v>3618</v>
      </c>
      <c r="C5124" s="4" t="s">
        <v>5431</v>
      </c>
      <c r="D5124" s="4" t="s">
        <v>2343</v>
      </c>
      <c r="E5124" s="4" t="s">
        <v>59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265</v>
      </c>
      <c r="B5125" s="4" t="s">
        <v>1052</v>
      </c>
      <c r="C5125" s="4" t="s">
        <v>8527</v>
      </c>
      <c r="D5125" s="4" t="s">
        <v>1219</v>
      </c>
      <c r="E5125" s="4" t="s">
        <v>52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265</v>
      </c>
      <c r="B5126" s="4" t="s">
        <v>1052</v>
      </c>
      <c r="C5126" s="4" t="s">
        <v>6324</v>
      </c>
      <c r="D5126" s="4" t="s">
        <v>2343</v>
      </c>
      <c r="E5126" s="4" t="s">
        <v>63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355.52</v>
      </c>
      <c r="Q5126" s="7">
        <v>1444.32</v>
      </c>
      <c r="R5126" s="7">
        <v>16555.68</v>
      </c>
      <c r="S5126" s="4" t="s">
        <v>24</v>
      </c>
    </row>
    <row r="5127" spans="1:19" ht="26.25" hidden="1" customHeight="1" x14ac:dyDescent="0.25">
      <c r="A5127" s="10">
        <f>+SUBTOTAL(103,$B$5:B5127)</f>
        <v>265</v>
      </c>
      <c r="B5127" s="4" t="s">
        <v>2832</v>
      </c>
      <c r="C5127" s="4" t="s">
        <v>8547</v>
      </c>
      <c r="D5127" s="4" t="s">
        <v>1140</v>
      </c>
      <c r="E5127" s="4" t="s">
        <v>3975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265</v>
      </c>
      <c r="B5128" s="4" t="s">
        <v>354</v>
      </c>
      <c r="C5128" s="4" t="s">
        <v>8591</v>
      </c>
      <c r="D5128" s="4" t="s">
        <v>2343</v>
      </c>
      <c r="E5128" s="4" t="s">
        <v>57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3075.75</v>
      </c>
      <c r="Q5128" s="7">
        <v>4164.55</v>
      </c>
      <c r="R5128" s="7">
        <v>13835.45</v>
      </c>
      <c r="S5128" s="4" t="s">
        <v>24</v>
      </c>
    </row>
    <row r="5129" spans="1:19" ht="26.25" hidden="1" customHeight="1" x14ac:dyDescent="0.25">
      <c r="A5129" s="10">
        <f>+SUBTOTAL(103,$B$5:B5129)</f>
        <v>265</v>
      </c>
      <c r="B5129" s="4" t="s">
        <v>107</v>
      </c>
      <c r="C5129" s="4" t="s">
        <v>6317</v>
      </c>
      <c r="D5129" s="4" t="s">
        <v>2343</v>
      </c>
      <c r="E5129" s="4" t="s">
        <v>1929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265</v>
      </c>
      <c r="B5130" s="4" t="s">
        <v>1083</v>
      </c>
      <c r="C5130" s="4" t="s">
        <v>8676</v>
      </c>
      <c r="D5130" s="4" t="s">
        <v>2343</v>
      </c>
      <c r="E5130" s="4" t="s">
        <v>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265</v>
      </c>
      <c r="B5131" s="4" t="s">
        <v>1650</v>
      </c>
      <c r="C5131" s="4" t="s">
        <v>8698</v>
      </c>
      <c r="D5131" s="4" t="s">
        <v>3589</v>
      </c>
      <c r="E5131" s="4" t="s">
        <v>157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265</v>
      </c>
      <c r="B5132" s="4" t="s">
        <v>1975</v>
      </c>
      <c r="C5132" s="4" t="s">
        <v>8246</v>
      </c>
      <c r="D5132" s="4" t="s">
        <v>2956</v>
      </c>
      <c r="E5132" s="4" t="s">
        <v>61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265</v>
      </c>
      <c r="B5133" s="4" t="s">
        <v>1091</v>
      </c>
      <c r="C5133" s="4" t="s">
        <v>8711</v>
      </c>
      <c r="D5133" s="4" t="s">
        <v>2343</v>
      </c>
      <c r="E5133" s="4" t="s">
        <v>69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265</v>
      </c>
      <c r="B5134" s="4" t="s">
        <v>1091</v>
      </c>
      <c r="C5134" s="4" t="s">
        <v>8722</v>
      </c>
      <c r="D5134" s="4" t="s">
        <v>3311</v>
      </c>
      <c r="E5134" s="4" t="s">
        <v>114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1170</v>
      </c>
      <c r="Q5134" s="7">
        <v>2258.8000000000002</v>
      </c>
      <c r="R5134" s="7">
        <v>15741.2</v>
      </c>
      <c r="S5134" s="4" t="s">
        <v>24</v>
      </c>
    </row>
    <row r="5135" spans="1:19" ht="26.25" customHeight="1" x14ac:dyDescent="0.25">
      <c r="A5135" s="10">
        <f>+SUBTOTAL(103,$B$5:B5135)</f>
        <v>266</v>
      </c>
      <c r="B5135" s="4" t="s">
        <v>1091</v>
      </c>
      <c r="C5135" s="4" t="s">
        <v>8724</v>
      </c>
      <c r="D5135" s="4" t="s">
        <v>2343</v>
      </c>
      <c r="E5135" s="4" t="s">
        <v>54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1500</v>
      </c>
      <c r="Q5135" s="7">
        <v>2588.8000000000002</v>
      </c>
      <c r="R5135" s="7">
        <v>15411.2</v>
      </c>
      <c r="S5135" s="4" t="s">
        <v>24</v>
      </c>
    </row>
    <row r="5136" spans="1:19" ht="26.25" hidden="1" customHeight="1" x14ac:dyDescent="0.25">
      <c r="A5136" s="10">
        <f>+SUBTOTAL(103,$B$5:B5136)</f>
        <v>266</v>
      </c>
      <c r="B5136" s="4" t="s">
        <v>1091</v>
      </c>
      <c r="C5136" s="4" t="s">
        <v>8725</v>
      </c>
      <c r="D5136" s="4" t="s">
        <v>2343</v>
      </c>
      <c r="E5136" s="4" t="s">
        <v>69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100</v>
      </c>
      <c r="O5136" s="7"/>
      <c r="P5136" s="7">
        <v>5920.85</v>
      </c>
      <c r="Q5136" s="7">
        <v>7109.65</v>
      </c>
      <c r="R5136" s="7">
        <v>10890.35</v>
      </c>
      <c r="S5136" s="4" t="s">
        <v>24</v>
      </c>
    </row>
    <row r="5137" spans="1:19" ht="26.25" hidden="1" customHeight="1" x14ac:dyDescent="0.25">
      <c r="A5137" s="10">
        <f>+SUBTOTAL(103,$B$5:B5137)</f>
        <v>266</v>
      </c>
      <c r="B5137" s="4" t="s">
        <v>5222</v>
      </c>
      <c r="C5137" s="4" t="s">
        <v>8745</v>
      </c>
      <c r="D5137" s="4" t="s">
        <v>3432</v>
      </c>
      <c r="E5137" s="4" t="s">
        <v>52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38</v>
      </c>
    </row>
    <row r="5138" spans="1:19" ht="26.25" hidden="1" customHeight="1" x14ac:dyDescent="0.25">
      <c r="A5138" s="10">
        <f>+SUBTOTAL(103,$B$5:B5138)</f>
        <v>266</v>
      </c>
      <c r="B5138" s="4" t="s">
        <v>5223</v>
      </c>
      <c r="C5138" s="4" t="s">
        <v>8748</v>
      </c>
      <c r="D5138" s="4" t="s">
        <v>2908</v>
      </c>
      <c r="E5138" s="4" t="s">
        <v>52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4275.55</v>
      </c>
      <c r="Q5138" s="7">
        <v>5364.35</v>
      </c>
      <c r="R5138" s="7">
        <v>12635.65</v>
      </c>
      <c r="S5138" s="4" t="s">
        <v>24</v>
      </c>
    </row>
    <row r="5139" spans="1:19" ht="26.25" hidden="1" customHeight="1" x14ac:dyDescent="0.25">
      <c r="A5139" s="10">
        <f>+SUBTOTAL(103,$B$5:B5139)</f>
        <v>266</v>
      </c>
      <c r="B5139" s="4" t="s">
        <v>3619</v>
      </c>
      <c r="C5139" s="4" t="s">
        <v>8787</v>
      </c>
      <c r="D5139" s="4" t="s">
        <v>2343</v>
      </c>
      <c r="E5139" s="4" t="s">
        <v>69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50</v>
      </c>
      <c r="Q5139" s="7">
        <v>1138.8</v>
      </c>
      <c r="R5139" s="7">
        <v>16861.2</v>
      </c>
      <c r="S5139" s="4" t="s">
        <v>24</v>
      </c>
    </row>
    <row r="5140" spans="1:19" ht="26.25" hidden="1" customHeight="1" x14ac:dyDescent="0.25">
      <c r="A5140" s="10">
        <f>+SUBTOTAL(103,$B$5:B5140)</f>
        <v>266</v>
      </c>
      <c r="B5140" s="4" t="s">
        <v>3620</v>
      </c>
      <c r="C5140" s="4" t="s">
        <v>8788</v>
      </c>
      <c r="D5140" s="4" t="s">
        <v>3424</v>
      </c>
      <c r="E5140" s="4" t="s">
        <v>181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hidden="1" customHeight="1" x14ac:dyDescent="0.25">
      <c r="A5141" s="10">
        <f>+SUBTOTAL(103,$B$5:B5141)</f>
        <v>266</v>
      </c>
      <c r="B5141" s="4" t="s">
        <v>3621</v>
      </c>
      <c r="C5141" s="4" t="s">
        <v>8809</v>
      </c>
      <c r="D5141" s="4" t="s">
        <v>1219</v>
      </c>
      <c r="E5141" s="4" t="s">
        <v>59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266</v>
      </c>
      <c r="B5142" s="4" t="s">
        <v>4368</v>
      </c>
      <c r="C5142" s="4" t="s">
        <v>8262</v>
      </c>
      <c r="D5142" s="4" t="s">
        <v>3460</v>
      </c>
      <c r="E5142" s="4" t="s">
        <v>124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50</v>
      </c>
      <c r="Q5142" s="7">
        <v>1138.8</v>
      </c>
      <c r="R5142" s="7">
        <v>16861.2</v>
      </c>
      <c r="S5142" s="4" t="s">
        <v>38</v>
      </c>
    </row>
    <row r="5143" spans="1:19" ht="26.25" hidden="1" customHeight="1" x14ac:dyDescent="0.25">
      <c r="A5143" s="10">
        <f>+SUBTOTAL(103,$B$5:B5143)</f>
        <v>266</v>
      </c>
      <c r="B5143" s="4" t="s">
        <v>1113</v>
      </c>
      <c r="C5143" s="4" t="s">
        <v>8850</v>
      </c>
      <c r="D5143" s="4" t="s">
        <v>2343</v>
      </c>
      <c r="E5143" s="4" t="s">
        <v>59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266</v>
      </c>
      <c r="B5144" s="4" t="s">
        <v>3622</v>
      </c>
      <c r="C5144" s="4" t="s">
        <v>8875</v>
      </c>
      <c r="D5144" s="4" t="s">
        <v>2956</v>
      </c>
      <c r="E5144" s="4" t="s">
        <v>29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10087.450000000001</v>
      </c>
      <c r="Q5144" s="7">
        <v>11176.25</v>
      </c>
      <c r="R5144" s="7">
        <v>6823.75</v>
      </c>
      <c r="S5144" s="4" t="s">
        <v>24</v>
      </c>
    </row>
    <row r="5145" spans="1:19" ht="26.25" hidden="1" customHeight="1" x14ac:dyDescent="0.25">
      <c r="A5145" s="10">
        <f>+SUBTOTAL(103,$B$5:B5145)</f>
        <v>266</v>
      </c>
      <c r="B5145" s="4" t="s">
        <v>4373</v>
      </c>
      <c r="C5145" s="4" t="s">
        <v>8913</v>
      </c>
      <c r="D5145" s="4" t="s">
        <v>3460</v>
      </c>
      <c r="E5145" s="4" t="s">
        <v>124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50</v>
      </c>
      <c r="Q5145" s="7">
        <v>1138.8</v>
      </c>
      <c r="R5145" s="7">
        <v>16861.2</v>
      </c>
      <c r="S5145" s="4" t="s">
        <v>38</v>
      </c>
    </row>
    <row r="5146" spans="1:19" ht="26.25" hidden="1" customHeight="1" x14ac:dyDescent="0.25">
      <c r="A5146" s="10">
        <f>+SUBTOTAL(103,$B$5:B5146)</f>
        <v>266</v>
      </c>
      <c r="B5146" s="4" t="s">
        <v>4377</v>
      </c>
      <c r="C5146" s="4" t="s">
        <v>8950</v>
      </c>
      <c r="D5146" s="4" t="s">
        <v>3460</v>
      </c>
      <c r="E5146" s="4" t="s">
        <v>124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520</v>
      </c>
      <c r="Q5146" s="7">
        <v>1608.8</v>
      </c>
      <c r="R5146" s="7">
        <v>16391.2</v>
      </c>
      <c r="S5146" s="4" t="s">
        <v>38</v>
      </c>
    </row>
    <row r="5147" spans="1:19" ht="26.25" hidden="1" customHeight="1" x14ac:dyDescent="0.25">
      <c r="A5147" s="10">
        <f>+SUBTOTAL(103,$B$5:B5147)</f>
        <v>266</v>
      </c>
      <c r="B5147" s="4" t="s">
        <v>3623</v>
      </c>
      <c r="C5147" s="4" t="s">
        <v>8992</v>
      </c>
      <c r="D5147" s="4" t="s">
        <v>2343</v>
      </c>
      <c r="E5147" s="4" t="s">
        <v>999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266</v>
      </c>
      <c r="B5148" s="4" t="s">
        <v>1149</v>
      </c>
      <c r="C5148" s="4" t="s">
        <v>9047</v>
      </c>
      <c r="D5148" s="4" t="s">
        <v>2908</v>
      </c>
      <c r="E5148" s="4" t="s">
        <v>165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266</v>
      </c>
      <c r="B5149" s="4" t="s">
        <v>1667</v>
      </c>
      <c r="C5149" s="4" t="s">
        <v>6652</v>
      </c>
      <c r="D5149" s="4" t="s">
        <v>1219</v>
      </c>
      <c r="E5149" s="4" t="s">
        <v>59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266</v>
      </c>
      <c r="B5150" s="4" t="s">
        <v>319</v>
      </c>
      <c r="C5150" s="4" t="s">
        <v>11303</v>
      </c>
      <c r="D5150" s="4" t="s">
        <v>2343</v>
      </c>
      <c r="E5150" s="4" t="s">
        <v>157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266</v>
      </c>
      <c r="B5151" s="4" t="s">
        <v>477</v>
      </c>
      <c r="C5151" s="4" t="s">
        <v>9076</v>
      </c>
      <c r="D5151" s="4" t="s">
        <v>413</v>
      </c>
      <c r="E5151" s="4" t="s">
        <v>69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50</v>
      </c>
      <c r="Q5151" s="7">
        <v>1138.8</v>
      </c>
      <c r="R5151" s="7">
        <v>16861.2</v>
      </c>
      <c r="S5151" s="4" t="s">
        <v>24</v>
      </c>
    </row>
    <row r="5152" spans="1:19" ht="26.25" hidden="1" customHeight="1" x14ac:dyDescent="0.25">
      <c r="A5152" s="10">
        <f>+SUBTOTAL(103,$B$5:B5152)</f>
        <v>266</v>
      </c>
      <c r="B5152" s="4" t="s">
        <v>477</v>
      </c>
      <c r="C5152" s="4" t="s">
        <v>9082</v>
      </c>
      <c r="D5152" s="4" t="s">
        <v>2908</v>
      </c>
      <c r="E5152" s="4" t="s">
        <v>59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266</v>
      </c>
      <c r="B5153" s="4" t="s">
        <v>1157</v>
      </c>
      <c r="C5153" s="4" t="s">
        <v>9124</v>
      </c>
      <c r="D5153" s="4" t="s">
        <v>2343</v>
      </c>
      <c r="E5153" s="4" t="s">
        <v>59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266</v>
      </c>
      <c r="B5154" s="4" t="s">
        <v>3624</v>
      </c>
      <c r="C5154" s="4" t="s">
        <v>9224</v>
      </c>
      <c r="D5154" s="4" t="s">
        <v>3311</v>
      </c>
      <c r="E5154" s="4" t="s">
        <v>56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266</v>
      </c>
      <c r="B5155" s="4" t="s">
        <v>3625</v>
      </c>
      <c r="C5155" s="4" t="s">
        <v>9241</v>
      </c>
      <c r="D5155" s="4" t="s">
        <v>3605</v>
      </c>
      <c r="E5155" s="4" t="s">
        <v>220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1430</v>
      </c>
      <c r="Q5155" s="7">
        <v>2518.8000000000002</v>
      </c>
      <c r="R5155" s="7">
        <v>15481.2</v>
      </c>
      <c r="S5155" s="4" t="s">
        <v>24</v>
      </c>
    </row>
    <row r="5156" spans="1:19" ht="26.25" hidden="1" customHeight="1" x14ac:dyDescent="0.25">
      <c r="A5156" s="10">
        <f>+SUBTOTAL(103,$B$5:B5156)</f>
        <v>266</v>
      </c>
      <c r="B5156" s="4" t="s">
        <v>193</v>
      </c>
      <c r="C5156" s="4" t="s">
        <v>1778</v>
      </c>
      <c r="D5156" s="4" t="s">
        <v>2343</v>
      </c>
      <c r="E5156" s="4" t="s">
        <v>56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2000</v>
      </c>
      <c r="Q5156" s="7">
        <v>3088.8</v>
      </c>
      <c r="R5156" s="7">
        <v>14911.2</v>
      </c>
      <c r="S5156" s="4" t="s">
        <v>24</v>
      </c>
    </row>
    <row r="5157" spans="1:19" ht="26.25" hidden="1" customHeight="1" x14ac:dyDescent="0.25">
      <c r="A5157" s="10">
        <f>+SUBTOTAL(103,$B$5:B5157)</f>
        <v>266</v>
      </c>
      <c r="B5157" s="4" t="s">
        <v>3142</v>
      </c>
      <c r="C5157" s="4" t="s">
        <v>9250</v>
      </c>
      <c r="D5157" s="4" t="s">
        <v>282</v>
      </c>
      <c r="E5157" s="4" t="s">
        <v>114</v>
      </c>
      <c r="F5157" s="4" t="s">
        <v>46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1088.8</v>
      </c>
      <c r="R5157" s="7">
        <v>16911.2</v>
      </c>
      <c r="S5157" s="4" t="s">
        <v>24</v>
      </c>
    </row>
    <row r="5158" spans="1:19" ht="26.25" hidden="1" customHeight="1" x14ac:dyDescent="0.25">
      <c r="A5158" s="10">
        <f>+SUBTOTAL(103,$B$5:B5158)</f>
        <v>266</v>
      </c>
      <c r="B5158" s="4" t="s">
        <v>2006</v>
      </c>
      <c r="C5158" s="4" t="s">
        <v>9266</v>
      </c>
      <c r="D5158" s="4" t="s">
        <v>3432</v>
      </c>
      <c r="E5158" s="4" t="s">
        <v>3134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50</v>
      </c>
      <c r="Q5158" s="7">
        <v>1138.8</v>
      </c>
      <c r="R5158" s="7">
        <v>16861.2</v>
      </c>
      <c r="S5158" s="4" t="s">
        <v>24</v>
      </c>
    </row>
    <row r="5159" spans="1:19" ht="26.25" hidden="1" customHeight="1" x14ac:dyDescent="0.25">
      <c r="A5159" s="10">
        <f>+SUBTOTAL(103,$B$5:B5159)</f>
        <v>266</v>
      </c>
      <c r="B5159" s="4" t="s">
        <v>3626</v>
      </c>
      <c r="C5159" s="4" t="s">
        <v>3532</v>
      </c>
      <c r="D5159" s="4" t="s">
        <v>1601</v>
      </c>
      <c r="E5159" s="4" t="s">
        <v>124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2893.17</v>
      </c>
      <c r="Q5159" s="7">
        <v>3981.97</v>
      </c>
      <c r="R5159" s="7">
        <v>14018.03</v>
      </c>
      <c r="S5159" s="4" t="s">
        <v>38</v>
      </c>
    </row>
    <row r="5160" spans="1:19" ht="26.25" hidden="1" customHeight="1" x14ac:dyDescent="0.25">
      <c r="A5160" s="10">
        <f>+SUBTOTAL(103,$B$5:B5160)</f>
        <v>266</v>
      </c>
      <c r="B5160" s="4" t="s">
        <v>3626</v>
      </c>
      <c r="C5160" s="4" t="s">
        <v>9274</v>
      </c>
      <c r="D5160" s="4" t="s">
        <v>1107</v>
      </c>
      <c r="E5160" s="4" t="s">
        <v>59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38</v>
      </c>
    </row>
    <row r="5161" spans="1:19" ht="26.25" hidden="1" customHeight="1" x14ac:dyDescent="0.25">
      <c r="A5161" s="10">
        <f>+SUBTOTAL(103,$B$5:B5161)</f>
        <v>266</v>
      </c>
      <c r="B5161" s="4" t="s">
        <v>1198</v>
      </c>
      <c r="C5161" s="4" t="s">
        <v>11407</v>
      </c>
      <c r="D5161" s="4" t="s">
        <v>2343</v>
      </c>
      <c r="E5161" s="4" t="s">
        <v>165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266</v>
      </c>
      <c r="B5162" s="4" t="s">
        <v>1199</v>
      </c>
      <c r="C5162" s="4" t="s">
        <v>8460</v>
      </c>
      <c r="D5162" s="4" t="s">
        <v>3460</v>
      </c>
      <c r="E5162" s="4" t="s">
        <v>61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38</v>
      </c>
    </row>
    <row r="5163" spans="1:19" ht="26.25" hidden="1" customHeight="1" x14ac:dyDescent="0.25">
      <c r="A5163" s="10">
        <f>+SUBTOTAL(103,$B$5:B5163)</f>
        <v>266</v>
      </c>
      <c r="B5163" s="4" t="s">
        <v>11305</v>
      </c>
      <c r="C5163" s="4" t="s">
        <v>11306</v>
      </c>
      <c r="D5163" s="4" t="s">
        <v>1219</v>
      </c>
      <c r="E5163" s="4" t="s">
        <v>59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38</v>
      </c>
    </row>
    <row r="5164" spans="1:19" ht="26.25" hidden="1" customHeight="1" x14ac:dyDescent="0.25">
      <c r="A5164" s="10">
        <f>+SUBTOTAL(103,$B$5:B5164)</f>
        <v>266</v>
      </c>
      <c r="B5164" s="4" t="s">
        <v>4414</v>
      </c>
      <c r="C5164" s="4" t="s">
        <v>6774</v>
      </c>
      <c r="D5164" s="4" t="s">
        <v>3460</v>
      </c>
      <c r="E5164" s="4" t="s">
        <v>124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1829.78</v>
      </c>
      <c r="Q5164" s="7">
        <v>2918.58</v>
      </c>
      <c r="R5164" s="7">
        <v>15081.42</v>
      </c>
      <c r="S5164" s="4" t="s">
        <v>38</v>
      </c>
    </row>
    <row r="5165" spans="1:19" ht="26.25" hidden="1" customHeight="1" x14ac:dyDescent="0.25">
      <c r="A5165" s="10">
        <f>+SUBTOTAL(103,$B$5:B5165)</f>
        <v>266</v>
      </c>
      <c r="B5165" s="4" t="s">
        <v>2413</v>
      </c>
      <c r="C5165" s="4" t="s">
        <v>9371</v>
      </c>
      <c r="D5165" s="4" t="s">
        <v>3460</v>
      </c>
      <c r="E5165" s="4" t="s">
        <v>124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100</v>
      </c>
      <c r="O5165" s="7"/>
      <c r="P5165" s="7">
        <v>880</v>
      </c>
      <c r="Q5165" s="7">
        <v>2068.8000000000002</v>
      </c>
      <c r="R5165" s="7">
        <v>15931.2</v>
      </c>
      <c r="S5165" s="4" t="s">
        <v>38</v>
      </c>
    </row>
    <row r="5166" spans="1:19" ht="26.25" hidden="1" customHeight="1" x14ac:dyDescent="0.25">
      <c r="A5166" s="10">
        <f>+SUBTOTAL(103,$B$5:B5166)</f>
        <v>266</v>
      </c>
      <c r="B5166" s="4" t="s">
        <v>1210</v>
      </c>
      <c r="C5166" s="4" t="s">
        <v>5553</v>
      </c>
      <c r="D5166" s="4" t="s">
        <v>3460</v>
      </c>
      <c r="E5166" s="4" t="s">
        <v>124</v>
      </c>
      <c r="F5166" s="4" t="s">
        <v>23</v>
      </c>
      <c r="G5166" s="12" t="s">
        <v>11626</v>
      </c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140</v>
      </c>
      <c r="O5166" s="7"/>
      <c r="P5166" s="7">
        <v>8526.24</v>
      </c>
      <c r="Q5166" s="7">
        <v>9755.0400000000009</v>
      </c>
      <c r="R5166" s="7">
        <v>8244.9599999999991</v>
      </c>
      <c r="S5166" s="4" t="s">
        <v>38</v>
      </c>
    </row>
    <row r="5167" spans="1:19" ht="26.25" hidden="1" customHeight="1" x14ac:dyDescent="0.25">
      <c r="A5167" s="10">
        <f>+SUBTOTAL(103,$B$5:B5167)</f>
        <v>266</v>
      </c>
      <c r="B5167" s="4" t="s">
        <v>1224</v>
      </c>
      <c r="C5167" s="4" t="s">
        <v>5397</v>
      </c>
      <c r="D5167" s="4" t="s">
        <v>2343</v>
      </c>
      <c r="E5167" s="4" t="s">
        <v>22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266</v>
      </c>
      <c r="B5168" s="4" t="s">
        <v>2017</v>
      </c>
      <c r="C5168" s="4" t="s">
        <v>11313</v>
      </c>
      <c r="D5168" s="4" t="s">
        <v>2343</v>
      </c>
      <c r="E5168" s="4" t="s">
        <v>61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1088.8</v>
      </c>
      <c r="R5168" s="7">
        <v>16911.2</v>
      </c>
      <c r="S5168" s="4" t="s">
        <v>24</v>
      </c>
    </row>
    <row r="5169" spans="1:19" ht="26.25" hidden="1" customHeight="1" x14ac:dyDescent="0.25">
      <c r="A5169" s="10">
        <f>+SUBTOTAL(103,$B$5:B5169)</f>
        <v>266</v>
      </c>
      <c r="B5169" s="4" t="s">
        <v>3627</v>
      </c>
      <c r="C5169" s="4" t="s">
        <v>9537</v>
      </c>
      <c r="D5169" s="4" t="s">
        <v>3460</v>
      </c>
      <c r="E5169" s="4" t="s">
        <v>124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100</v>
      </c>
      <c r="O5169" s="7"/>
      <c r="P5169" s="7">
        <v>50</v>
      </c>
      <c r="Q5169" s="7">
        <v>1238.8</v>
      </c>
      <c r="R5169" s="7">
        <v>16761.2</v>
      </c>
      <c r="S5169" s="4" t="s">
        <v>38</v>
      </c>
    </row>
    <row r="5170" spans="1:19" ht="26.25" hidden="1" customHeight="1" x14ac:dyDescent="0.25">
      <c r="A5170" s="10">
        <f>+SUBTOTAL(103,$B$5:B5170)</f>
        <v>266</v>
      </c>
      <c r="B5170" s="4" t="s">
        <v>3628</v>
      </c>
      <c r="C5170" s="4" t="s">
        <v>7352</v>
      </c>
      <c r="D5170" s="4" t="s">
        <v>1219</v>
      </c>
      <c r="E5170" s="4" t="s">
        <v>3134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38</v>
      </c>
    </row>
    <row r="5171" spans="1:19" ht="26.25" hidden="1" customHeight="1" x14ac:dyDescent="0.25">
      <c r="A5171" s="10">
        <f>+SUBTOTAL(103,$B$5:B5171)</f>
        <v>266</v>
      </c>
      <c r="B5171" s="4" t="s">
        <v>3629</v>
      </c>
      <c r="C5171" s="4" t="s">
        <v>6456</v>
      </c>
      <c r="D5171" s="4" t="s">
        <v>413</v>
      </c>
      <c r="E5171" s="4" t="s">
        <v>59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266</v>
      </c>
      <c r="B5172" s="4" t="s">
        <v>5138</v>
      </c>
      <c r="C5172" s="4" t="s">
        <v>11315</v>
      </c>
      <c r="D5172" s="4" t="s">
        <v>2343</v>
      </c>
      <c r="E5172" s="4" t="s">
        <v>22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266</v>
      </c>
      <c r="B5173" s="4" t="s">
        <v>1248</v>
      </c>
      <c r="C5173" s="4" t="s">
        <v>9662</v>
      </c>
      <c r="D5173" s="4" t="s">
        <v>2343</v>
      </c>
      <c r="E5173" s="4" t="s">
        <v>59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1088.8</v>
      </c>
      <c r="R5173" s="7">
        <v>16911.2</v>
      </c>
      <c r="S5173" s="4" t="s">
        <v>24</v>
      </c>
    </row>
    <row r="5174" spans="1:19" ht="26.25" hidden="1" customHeight="1" x14ac:dyDescent="0.25">
      <c r="A5174" s="10">
        <f>+SUBTOTAL(103,$B$5:B5174)</f>
        <v>266</v>
      </c>
      <c r="B5174" s="4" t="s">
        <v>3576</v>
      </c>
      <c r="C5174" s="4" t="s">
        <v>9689</v>
      </c>
      <c r="D5174" s="4" t="s">
        <v>908</v>
      </c>
      <c r="E5174" s="4" t="s">
        <v>61</v>
      </c>
      <c r="F5174" s="4" t="s">
        <v>23</v>
      </c>
      <c r="G5174" s="12" t="s">
        <v>11626</v>
      </c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355.52</v>
      </c>
      <c r="Q5174" s="7">
        <v>1444.32</v>
      </c>
      <c r="R5174" s="7">
        <v>16555.68</v>
      </c>
      <c r="S5174" s="4" t="s">
        <v>38</v>
      </c>
    </row>
    <row r="5175" spans="1:19" ht="26.25" hidden="1" customHeight="1" x14ac:dyDescent="0.25">
      <c r="A5175" s="10">
        <f>+SUBTOTAL(103,$B$5:B5175)</f>
        <v>266</v>
      </c>
      <c r="B5175" s="4" t="s">
        <v>5269</v>
      </c>
      <c r="C5175" s="4" t="s">
        <v>5616</v>
      </c>
      <c r="D5175" s="4" t="s">
        <v>3460</v>
      </c>
      <c r="E5175" s="4" t="s">
        <v>124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2251</v>
      </c>
      <c r="Q5175" s="7">
        <v>3339.8</v>
      </c>
      <c r="R5175" s="7">
        <v>14660.2</v>
      </c>
      <c r="S5175" s="4" t="s">
        <v>38</v>
      </c>
    </row>
    <row r="5176" spans="1:19" ht="26.25" hidden="1" customHeight="1" x14ac:dyDescent="0.25">
      <c r="A5176" s="10">
        <f>+SUBTOTAL(103,$B$5:B5176)</f>
        <v>266</v>
      </c>
      <c r="B5176" s="4" t="s">
        <v>4449</v>
      </c>
      <c r="C5176" s="4" t="s">
        <v>8332</v>
      </c>
      <c r="D5176" s="4" t="s">
        <v>3460</v>
      </c>
      <c r="E5176" s="4" t="s">
        <v>124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550</v>
      </c>
      <c r="Q5176" s="7">
        <v>1638.8</v>
      </c>
      <c r="R5176" s="7">
        <v>16361.2</v>
      </c>
      <c r="S5176" s="4" t="s">
        <v>38</v>
      </c>
    </row>
    <row r="5177" spans="1:19" ht="26.25" hidden="1" customHeight="1" x14ac:dyDescent="0.25">
      <c r="A5177" s="10">
        <f>+SUBTOTAL(103,$B$5:B5177)</f>
        <v>266</v>
      </c>
      <c r="B5177" s="4" t="s">
        <v>3630</v>
      </c>
      <c r="C5177" s="4" t="s">
        <v>7724</v>
      </c>
      <c r="D5177" s="4" t="s">
        <v>1219</v>
      </c>
      <c r="E5177" s="4" t="s">
        <v>63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1879.5</v>
      </c>
      <c r="Q5177" s="7">
        <v>2968.3</v>
      </c>
      <c r="R5177" s="7">
        <v>15031.7</v>
      </c>
      <c r="S5177" s="4" t="s">
        <v>38</v>
      </c>
    </row>
    <row r="5178" spans="1:19" ht="26.25" hidden="1" customHeight="1" x14ac:dyDescent="0.25">
      <c r="A5178" s="10">
        <f>+SUBTOTAL(103,$B$5:B5178)</f>
        <v>266</v>
      </c>
      <c r="B5178" s="4" t="s">
        <v>3631</v>
      </c>
      <c r="C5178" s="4" t="s">
        <v>9750</v>
      </c>
      <c r="D5178" s="4" t="s">
        <v>292</v>
      </c>
      <c r="E5178" s="4" t="s">
        <v>220</v>
      </c>
      <c r="F5178" s="4" t="s">
        <v>293</v>
      </c>
      <c r="G5178" s="12"/>
      <c r="H5178" s="7">
        <v>18000</v>
      </c>
      <c r="I5178" s="7">
        <v>0</v>
      </c>
      <c r="J5178" s="7">
        <v>0</v>
      </c>
      <c r="K5178" s="7">
        <v>0</v>
      </c>
      <c r="L5178" s="7">
        <v>0</v>
      </c>
      <c r="M5178" s="7">
        <v>0</v>
      </c>
      <c r="N5178" s="7">
        <v>0</v>
      </c>
      <c r="O5178" s="7"/>
      <c r="P5178" s="7">
        <v>0</v>
      </c>
      <c r="Q5178" s="7">
        <v>0</v>
      </c>
      <c r="R5178" s="7">
        <v>18000</v>
      </c>
      <c r="S5178" s="4" t="s">
        <v>38</v>
      </c>
    </row>
    <row r="5179" spans="1:19" ht="26.25" hidden="1" customHeight="1" x14ac:dyDescent="0.25">
      <c r="A5179" s="10">
        <f>+SUBTOTAL(103,$B$5:B5179)</f>
        <v>266</v>
      </c>
      <c r="B5179" s="4" t="s">
        <v>2039</v>
      </c>
      <c r="C5179" s="4" t="s">
        <v>9783</v>
      </c>
      <c r="D5179" s="4" t="s">
        <v>2956</v>
      </c>
      <c r="E5179" s="4" t="s">
        <v>63</v>
      </c>
      <c r="F5179" s="4" t="s">
        <v>46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266</v>
      </c>
      <c r="B5180" s="4" t="s">
        <v>2039</v>
      </c>
      <c r="C5180" s="4" t="s">
        <v>9784</v>
      </c>
      <c r="D5180" s="4" t="s">
        <v>2579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24</v>
      </c>
    </row>
    <row r="5181" spans="1:19" ht="26.25" hidden="1" customHeight="1" x14ac:dyDescent="0.25">
      <c r="A5181" s="10">
        <f>+SUBTOTAL(103,$B$5:B5181)</f>
        <v>266</v>
      </c>
      <c r="B5181" s="4" t="s">
        <v>2434</v>
      </c>
      <c r="C5181" s="4" t="s">
        <v>9816</v>
      </c>
      <c r="D5181" s="4" t="s">
        <v>1107</v>
      </c>
      <c r="E5181" s="4" t="s">
        <v>56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38</v>
      </c>
    </row>
    <row r="5182" spans="1:19" ht="26.25" hidden="1" customHeight="1" x14ac:dyDescent="0.25">
      <c r="A5182" s="10">
        <f>+SUBTOTAL(103,$B$5:B5182)</f>
        <v>266</v>
      </c>
      <c r="B5182" s="4" t="s">
        <v>3632</v>
      </c>
      <c r="C5182" s="4" t="s">
        <v>9823</v>
      </c>
      <c r="D5182" s="4" t="s">
        <v>1107</v>
      </c>
      <c r="E5182" s="4" t="s">
        <v>321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2757.1</v>
      </c>
      <c r="Q5182" s="7">
        <v>3845.9</v>
      </c>
      <c r="R5182" s="7">
        <v>14154.1</v>
      </c>
      <c r="S5182" s="4" t="s">
        <v>38</v>
      </c>
    </row>
    <row r="5183" spans="1:19" ht="26.25" hidden="1" customHeight="1" x14ac:dyDescent="0.25">
      <c r="A5183" s="10">
        <f>+SUBTOTAL(103,$B$5:B5183)</f>
        <v>266</v>
      </c>
      <c r="B5183" s="4" t="s">
        <v>3633</v>
      </c>
      <c r="C5183" s="4" t="s">
        <v>9929</v>
      </c>
      <c r="D5183" s="4" t="s">
        <v>1219</v>
      </c>
      <c r="E5183" s="4" t="s">
        <v>61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355.52</v>
      </c>
      <c r="Q5183" s="7">
        <v>1444.32</v>
      </c>
      <c r="R5183" s="7">
        <v>16555.68</v>
      </c>
      <c r="S5183" s="4" t="s">
        <v>24</v>
      </c>
    </row>
    <row r="5184" spans="1:19" ht="26.25" hidden="1" customHeight="1" x14ac:dyDescent="0.25">
      <c r="A5184" s="10">
        <f>+SUBTOTAL(103,$B$5:B5184)</f>
        <v>266</v>
      </c>
      <c r="B5184" s="4" t="s">
        <v>1296</v>
      </c>
      <c r="C5184" s="4" t="s">
        <v>9937</v>
      </c>
      <c r="D5184" s="4" t="s">
        <v>2343</v>
      </c>
      <c r="E5184" s="4" t="s">
        <v>124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266</v>
      </c>
      <c r="B5185" s="4" t="s">
        <v>65</v>
      </c>
      <c r="C5185" s="4" t="s">
        <v>6369</v>
      </c>
      <c r="D5185" s="4" t="s">
        <v>292</v>
      </c>
      <c r="E5185" s="4" t="s">
        <v>61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hidden="1" customHeight="1" x14ac:dyDescent="0.25">
      <c r="A5186" s="10">
        <f>+SUBTOTAL(103,$B$5:B5186)</f>
        <v>266</v>
      </c>
      <c r="B5186" s="4" t="s">
        <v>5273</v>
      </c>
      <c r="C5186" s="4" t="s">
        <v>9956</v>
      </c>
      <c r="D5186" s="4" t="s">
        <v>3460</v>
      </c>
      <c r="E5186" s="4" t="s">
        <v>124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1390</v>
      </c>
      <c r="Q5186" s="7">
        <v>2478.8000000000002</v>
      </c>
      <c r="R5186" s="7">
        <v>15521.2</v>
      </c>
      <c r="S5186" s="4" t="s">
        <v>38</v>
      </c>
    </row>
    <row r="5187" spans="1:19" ht="26.25" hidden="1" customHeight="1" x14ac:dyDescent="0.25">
      <c r="A5187" s="10">
        <f>+SUBTOTAL(103,$B$5:B5187)</f>
        <v>266</v>
      </c>
      <c r="B5187" s="4" t="s">
        <v>3555</v>
      </c>
      <c r="C5187" s="4" t="s">
        <v>9965</v>
      </c>
      <c r="D5187" s="4" t="s">
        <v>3432</v>
      </c>
      <c r="E5187" s="4" t="s">
        <v>59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1715.46</v>
      </c>
      <c r="M5187" s="7">
        <v>25</v>
      </c>
      <c r="N5187" s="7">
        <v>0</v>
      </c>
      <c r="O5187" s="7"/>
      <c r="P5187" s="7">
        <v>0</v>
      </c>
      <c r="Q5187" s="7">
        <v>2804.26</v>
      </c>
      <c r="R5187" s="7">
        <v>15195.74</v>
      </c>
      <c r="S5187" s="4" t="s">
        <v>24</v>
      </c>
    </row>
    <row r="5188" spans="1:19" ht="26.25" hidden="1" customHeight="1" x14ac:dyDescent="0.25">
      <c r="A5188" s="10">
        <f>+SUBTOTAL(103,$B$5:B5188)</f>
        <v>266</v>
      </c>
      <c r="B5188" s="4" t="s">
        <v>3960</v>
      </c>
      <c r="C5188" s="4" t="s">
        <v>9971</v>
      </c>
      <c r="D5188" s="4" t="s">
        <v>3460</v>
      </c>
      <c r="E5188" s="4" t="s">
        <v>124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1715.46</v>
      </c>
      <c r="M5188" s="7">
        <v>25</v>
      </c>
      <c r="N5188" s="7">
        <v>0</v>
      </c>
      <c r="O5188" s="7"/>
      <c r="P5188" s="7">
        <v>50</v>
      </c>
      <c r="Q5188" s="7">
        <v>2854.26</v>
      </c>
      <c r="R5188" s="7">
        <v>15145.74</v>
      </c>
      <c r="S5188" s="4" t="s">
        <v>38</v>
      </c>
    </row>
    <row r="5189" spans="1:19" ht="26.25" hidden="1" customHeight="1" x14ac:dyDescent="0.25">
      <c r="A5189" s="10">
        <f>+SUBTOTAL(103,$B$5:B5189)</f>
        <v>266</v>
      </c>
      <c r="B5189" s="4" t="s">
        <v>11419</v>
      </c>
      <c r="C5189" s="4" t="s">
        <v>11420</v>
      </c>
      <c r="D5189" s="4" t="s">
        <v>3460</v>
      </c>
      <c r="E5189" s="4" t="s">
        <v>124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38</v>
      </c>
    </row>
    <row r="5190" spans="1:19" ht="26.25" hidden="1" customHeight="1" x14ac:dyDescent="0.25">
      <c r="A5190" s="10">
        <f>+SUBTOTAL(103,$B$5:B5190)</f>
        <v>266</v>
      </c>
      <c r="B5190" s="4" t="s">
        <v>1310</v>
      </c>
      <c r="C5190" s="4" t="s">
        <v>10014</v>
      </c>
      <c r="D5190" s="4" t="s">
        <v>3589</v>
      </c>
      <c r="E5190" s="4" t="s">
        <v>157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1500</v>
      </c>
      <c r="Q5190" s="7">
        <v>2588.8000000000002</v>
      </c>
      <c r="R5190" s="7">
        <v>15411.2</v>
      </c>
      <c r="S5190" s="4" t="s">
        <v>24</v>
      </c>
    </row>
    <row r="5191" spans="1:19" ht="26.25" hidden="1" customHeight="1" x14ac:dyDescent="0.25">
      <c r="A5191" s="10">
        <f>+SUBTOTAL(103,$B$5:B5191)</f>
        <v>266</v>
      </c>
      <c r="B5191" s="4" t="s">
        <v>3634</v>
      </c>
      <c r="C5191" s="4" t="s">
        <v>10023</v>
      </c>
      <c r="D5191" s="4" t="s">
        <v>3605</v>
      </c>
      <c r="E5191" s="4" t="s">
        <v>220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1641.5</v>
      </c>
      <c r="Q5191" s="7">
        <v>2730.3</v>
      </c>
      <c r="R5191" s="7">
        <v>15269.7</v>
      </c>
      <c r="S5191" s="4" t="s">
        <v>24</v>
      </c>
    </row>
    <row r="5192" spans="1:19" ht="26.25" hidden="1" customHeight="1" x14ac:dyDescent="0.25">
      <c r="A5192" s="10">
        <f>+SUBTOTAL(103,$B$5:B5192)</f>
        <v>266</v>
      </c>
      <c r="B5192" s="4" t="s">
        <v>4123</v>
      </c>
      <c r="C5192" s="4" t="s">
        <v>9074</v>
      </c>
      <c r="D5192" s="4" t="s">
        <v>2343</v>
      </c>
      <c r="E5192" s="4" t="s">
        <v>114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50</v>
      </c>
      <c r="Q5192" s="7">
        <v>1138.8</v>
      </c>
      <c r="R5192" s="7">
        <v>16861.2</v>
      </c>
      <c r="S5192" s="4" t="s">
        <v>24</v>
      </c>
    </row>
    <row r="5193" spans="1:19" ht="26.25" hidden="1" customHeight="1" x14ac:dyDescent="0.25">
      <c r="A5193" s="10">
        <f>+SUBTOTAL(103,$B$5:B5193)</f>
        <v>266</v>
      </c>
      <c r="B5193" s="4" t="s">
        <v>11328</v>
      </c>
      <c r="C5193" s="4" t="s">
        <v>11329</v>
      </c>
      <c r="D5193" s="4" t="s">
        <v>1107</v>
      </c>
      <c r="E5193" s="4" t="s">
        <v>63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38</v>
      </c>
    </row>
    <row r="5194" spans="1:19" ht="26.25" hidden="1" customHeight="1" x14ac:dyDescent="0.25">
      <c r="A5194" s="10">
        <f>+SUBTOTAL(103,$B$5:B5194)</f>
        <v>266</v>
      </c>
      <c r="B5194" s="4" t="s">
        <v>286</v>
      </c>
      <c r="C5194" s="4" t="s">
        <v>10098</v>
      </c>
      <c r="D5194" s="4" t="s">
        <v>3432</v>
      </c>
      <c r="E5194" s="4" t="s">
        <v>165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266</v>
      </c>
      <c r="B5195" s="4" t="s">
        <v>286</v>
      </c>
      <c r="C5195" s="4" t="s">
        <v>10106</v>
      </c>
      <c r="D5195" s="4" t="s">
        <v>2343</v>
      </c>
      <c r="E5195" s="4" t="s">
        <v>59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266</v>
      </c>
      <c r="B5196" s="4" t="s">
        <v>286</v>
      </c>
      <c r="C5196" s="4" t="s">
        <v>448</v>
      </c>
      <c r="D5196" s="4" t="s">
        <v>2908</v>
      </c>
      <c r="E5196" s="4" t="s">
        <v>56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1088.8</v>
      </c>
      <c r="R5196" s="7">
        <v>16911.2</v>
      </c>
      <c r="S5196" s="4" t="s">
        <v>24</v>
      </c>
    </row>
    <row r="5197" spans="1:19" ht="26.25" hidden="1" customHeight="1" x14ac:dyDescent="0.25">
      <c r="A5197" s="10">
        <f>+SUBTOTAL(103,$B$5:B5197)</f>
        <v>266</v>
      </c>
      <c r="B5197" s="4" t="s">
        <v>286</v>
      </c>
      <c r="C5197" s="4" t="s">
        <v>11421</v>
      </c>
      <c r="D5197" s="4" t="s">
        <v>3432</v>
      </c>
      <c r="E5197" s="4" t="s">
        <v>69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266</v>
      </c>
      <c r="B5198" s="4" t="s">
        <v>39</v>
      </c>
      <c r="C5198" s="4" t="s">
        <v>10139</v>
      </c>
      <c r="D5198" s="4" t="s">
        <v>3311</v>
      </c>
      <c r="E5198" s="4" t="s">
        <v>59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266</v>
      </c>
      <c r="B5199" s="4" t="s">
        <v>39</v>
      </c>
      <c r="C5199" s="4" t="s">
        <v>5622</v>
      </c>
      <c r="D5199" s="4" t="s">
        <v>413</v>
      </c>
      <c r="E5199" s="4" t="s">
        <v>59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hidden="1" customHeight="1" x14ac:dyDescent="0.25">
      <c r="A5200" s="10">
        <f>+SUBTOTAL(103,$B$5:B5200)</f>
        <v>266</v>
      </c>
      <c r="B5200" s="4" t="s">
        <v>3635</v>
      </c>
      <c r="C5200" s="4" t="s">
        <v>10153</v>
      </c>
      <c r="D5200" s="4" t="s">
        <v>2341</v>
      </c>
      <c r="E5200" s="4" t="s">
        <v>57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24</v>
      </c>
    </row>
    <row r="5201" spans="1:19" ht="26.25" hidden="1" customHeight="1" x14ac:dyDescent="0.25">
      <c r="A5201" s="10">
        <f>+SUBTOTAL(103,$B$5:B5201)</f>
        <v>266</v>
      </c>
      <c r="B5201" s="4" t="s">
        <v>1338</v>
      </c>
      <c r="C5201" s="4" t="s">
        <v>10175</v>
      </c>
      <c r="D5201" s="4" t="s">
        <v>413</v>
      </c>
      <c r="E5201" s="4" t="s">
        <v>141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1420</v>
      </c>
      <c r="Q5201" s="7">
        <v>2508.8000000000002</v>
      </c>
      <c r="R5201" s="7">
        <v>15491.2</v>
      </c>
      <c r="S5201" s="4" t="s">
        <v>24</v>
      </c>
    </row>
    <row r="5202" spans="1:19" ht="26.25" hidden="1" customHeight="1" x14ac:dyDescent="0.25">
      <c r="A5202" s="10">
        <f>+SUBTOTAL(103,$B$5:B5202)</f>
        <v>266</v>
      </c>
      <c r="B5202" s="4" t="s">
        <v>5309</v>
      </c>
      <c r="C5202" s="4" t="s">
        <v>10191</v>
      </c>
      <c r="D5202" s="4" t="s">
        <v>2343</v>
      </c>
      <c r="E5202" s="4" t="s">
        <v>59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266</v>
      </c>
      <c r="B5203" s="4" t="s">
        <v>3636</v>
      </c>
      <c r="C5203" s="4" t="s">
        <v>10196</v>
      </c>
      <c r="D5203" s="4" t="s">
        <v>2343</v>
      </c>
      <c r="E5203" s="4" t="s">
        <v>22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266</v>
      </c>
      <c r="B5204" s="4" t="s">
        <v>498</v>
      </c>
      <c r="C5204" s="4" t="s">
        <v>2279</v>
      </c>
      <c r="D5204" s="4" t="s">
        <v>1219</v>
      </c>
      <c r="E5204" s="4" t="s">
        <v>52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1088.8</v>
      </c>
      <c r="R5204" s="7">
        <v>16911.2</v>
      </c>
      <c r="S5204" s="4" t="s">
        <v>24</v>
      </c>
    </row>
    <row r="5205" spans="1:19" ht="26.25" hidden="1" customHeight="1" x14ac:dyDescent="0.25">
      <c r="A5205" s="10">
        <f>+SUBTOTAL(103,$B$5:B5205)</f>
        <v>266</v>
      </c>
      <c r="B5205" s="4" t="s">
        <v>498</v>
      </c>
      <c r="C5205" s="4" t="s">
        <v>11334</v>
      </c>
      <c r="D5205" s="4" t="s">
        <v>3311</v>
      </c>
      <c r="E5205" s="4" t="s">
        <v>61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1088.8</v>
      </c>
      <c r="R5205" s="7">
        <v>16911.2</v>
      </c>
      <c r="S5205" s="4" t="s">
        <v>24</v>
      </c>
    </row>
    <row r="5206" spans="1:19" ht="26.25" hidden="1" customHeight="1" x14ac:dyDescent="0.25">
      <c r="A5206" s="10">
        <f>+SUBTOTAL(103,$B$5:B5206)</f>
        <v>266</v>
      </c>
      <c r="B5206" s="4" t="s">
        <v>498</v>
      </c>
      <c r="C5206" s="4" t="s">
        <v>10219</v>
      </c>
      <c r="D5206" s="4" t="s">
        <v>3605</v>
      </c>
      <c r="E5206" s="4" t="s">
        <v>63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1500</v>
      </c>
      <c r="Q5206" s="7">
        <v>2588.8000000000002</v>
      </c>
      <c r="R5206" s="7">
        <v>15411.2</v>
      </c>
      <c r="S5206" s="4" t="s">
        <v>24</v>
      </c>
    </row>
    <row r="5207" spans="1:19" ht="26.25" hidden="1" customHeight="1" x14ac:dyDescent="0.25">
      <c r="A5207" s="10">
        <f>+SUBTOTAL(103,$B$5:B5207)</f>
        <v>266</v>
      </c>
      <c r="B5207" s="4" t="s">
        <v>5103</v>
      </c>
      <c r="C5207" s="4" t="s">
        <v>10268</v>
      </c>
      <c r="D5207" s="4" t="s">
        <v>2343</v>
      </c>
      <c r="E5207" s="4" t="s">
        <v>56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266</v>
      </c>
      <c r="B5208" s="4" t="s">
        <v>3637</v>
      </c>
      <c r="C5208" s="4" t="s">
        <v>10280</v>
      </c>
      <c r="D5208" s="4" t="s">
        <v>2343</v>
      </c>
      <c r="E5208" s="4" t="s">
        <v>43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1088.8</v>
      </c>
      <c r="R5208" s="7">
        <v>16911.2</v>
      </c>
      <c r="S5208" s="4" t="s">
        <v>24</v>
      </c>
    </row>
    <row r="5209" spans="1:19" ht="26.25" hidden="1" customHeight="1" x14ac:dyDescent="0.25">
      <c r="A5209" s="10">
        <f>+SUBTOTAL(103,$B$5:B5209)</f>
        <v>266</v>
      </c>
      <c r="B5209" s="4" t="s">
        <v>499</v>
      </c>
      <c r="C5209" s="4" t="s">
        <v>5486</v>
      </c>
      <c r="D5209" s="4" t="s">
        <v>3432</v>
      </c>
      <c r="E5209" s="4" t="s">
        <v>52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0</v>
      </c>
      <c r="Q5209" s="7">
        <v>1088.8</v>
      </c>
      <c r="R5209" s="7">
        <v>16911.2</v>
      </c>
      <c r="S5209" s="4" t="s">
        <v>24</v>
      </c>
    </row>
    <row r="5210" spans="1:19" ht="26.25" hidden="1" customHeight="1" x14ac:dyDescent="0.25">
      <c r="A5210" s="10">
        <f>+SUBTOTAL(103,$B$5:B5210)</f>
        <v>266</v>
      </c>
      <c r="B5210" s="4" t="s">
        <v>3638</v>
      </c>
      <c r="C5210" s="4" t="s">
        <v>9968</v>
      </c>
      <c r="D5210" s="4" t="s">
        <v>2343</v>
      </c>
      <c r="E5210" s="4" t="s">
        <v>171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100</v>
      </c>
      <c r="O5210" s="7"/>
      <c r="P5210" s="7">
        <v>6683.95</v>
      </c>
      <c r="Q5210" s="7">
        <v>7872.75</v>
      </c>
      <c r="R5210" s="7">
        <v>10127.25</v>
      </c>
      <c r="S5210" s="4" t="s">
        <v>24</v>
      </c>
    </row>
    <row r="5211" spans="1:19" ht="26.25" hidden="1" customHeight="1" x14ac:dyDescent="0.25">
      <c r="A5211" s="10">
        <f>+SUBTOTAL(103,$B$5:B5211)</f>
        <v>266</v>
      </c>
      <c r="B5211" s="4" t="s">
        <v>2074</v>
      </c>
      <c r="C5211" s="4" t="s">
        <v>10368</v>
      </c>
      <c r="D5211" s="4" t="s">
        <v>3450</v>
      </c>
      <c r="E5211" s="4" t="s">
        <v>121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1715.46</v>
      </c>
      <c r="M5211" s="7">
        <v>25</v>
      </c>
      <c r="N5211" s="7">
        <v>0</v>
      </c>
      <c r="O5211" s="7"/>
      <c r="P5211" s="7">
        <v>50</v>
      </c>
      <c r="Q5211" s="7">
        <v>2854.26</v>
      </c>
      <c r="R5211" s="7">
        <v>15145.74</v>
      </c>
      <c r="S5211" s="4" t="s">
        <v>24</v>
      </c>
    </row>
    <row r="5212" spans="1:19" ht="26.25" hidden="1" customHeight="1" x14ac:dyDescent="0.25">
      <c r="A5212" s="10">
        <f>+SUBTOTAL(103,$B$5:B5212)</f>
        <v>266</v>
      </c>
      <c r="B5212" s="4" t="s">
        <v>3640</v>
      </c>
      <c r="C5212" s="4" t="s">
        <v>10407</v>
      </c>
      <c r="D5212" s="4" t="s">
        <v>2343</v>
      </c>
      <c r="E5212" s="4" t="s">
        <v>11207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4092</v>
      </c>
      <c r="Q5212" s="7">
        <v>5180.8</v>
      </c>
      <c r="R5212" s="7">
        <v>12819.2</v>
      </c>
      <c r="S5212" s="4" t="s">
        <v>24</v>
      </c>
    </row>
    <row r="5213" spans="1:19" ht="26.25" hidden="1" customHeight="1" x14ac:dyDescent="0.25">
      <c r="A5213" s="10">
        <f>+SUBTOTAL(103,$B$5:B5213)</f>
        <v>266</v>
      </c>
      <c r="B5213" s="4" t="s">
        <v>3641</v>
      </c>
      <c r="C5213" s="4" t="s">
        <v>10416</v>
      </c>
      <c r="D5213" s="4" t="s">
        <v>2343</v>
      </c>
      <c r="E5213" s="4" t="s">
        <v>76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customHeight="1" x14ac:dyDescent="0.25">
      <c r="A5214" s="10">
        <f>+SUBTOTAL(103,$B$5:B5214)</f>
        <v>267</v>
      </c>
      <c r="B5214" s="4" t="s">
        <v>3642</v>
      </c>
      <c r="C5214" s="4" t="s">
        <v>5616</v>
      </c>
      <c r="D5214" s="4" t="s">
        <v>2956</v>
      </c>
      <c r="E5214" s="4" t="s">
        <v>54</v>
      </c>
      <c r="F5214" s="4" t="s">
        <v>23</v>
      </c>
      <c r="G5214" s="12" t="s">
        <v>11626</v>
      </c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1857.69</v>
      </c>
      <c r="Q5214" s="7">
        <v>2946.49</v>
      </c>
      <c r="R5214" s="7">
        <v>15053.51</v>
      </c>
      <c r="S5214" s="4" t="s">
        <v>24</v>
      </c>
    </row>
    <row r="5215" spans="1:19" ht="26.25" hidden="1" customHeight="1" x14ac:dyDescent="0.25">
      <c r="A5215" s="10">
        <f>+SUBTOTAL(103,$B$5:B5215)</f>
        <v>267</v>
      </c>
      <c r="B5215" s="4" t="s">
        <v>1386</v>
      </c>
      <c r="C5215" s="4" t="s">
        <v>10437</v>
      </c>
      <c r="D5215" s="4" t="s">
        <v>3589</v>
      </c>
      <c r="E5215" s="4" t="s">
        <v>157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24</v>
      </c>
    </row>
    <row r="5216" spans="1:19" ht="26.25" hidden="1" customHeight="1" x14ac:dyDescent="0.25">
      <c r="A5216" s="10">
        <f>+SUBTOTAL(103,$B$5:B5216)</f>
        <v>267</v>
      </c>
      <c r="B5216" s="4" t="s">
        <v>290</v>
      </c>
      <c r="C5216" s="4" t="s">
        <v>11338</v>
      </c>
      <c r="D5216" s="4" t="s">
        <v>3605</v>
      </c>
      <c r="E5216" s="4" t="s">
        <v>59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267</v>
      </c>
      <c r="B5217" s="4" t="s">
        <v>4517</v>
      </c>
      <c r="C5217" s="4" t="s">
        <v>10493</v>
      </c>
      <c r="D5217" s="4" t="s">
        <v>3460</v>
      </c>
      <c r="E5217" s="4" t="s">
        <v>124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240</v>
      </c>
      <c r="O5217" s="7"/>
      <c r="P5217" s="7">
        <v>50</v>
      </c>
      <c r="Q5217" s="7">
        <v>1378.8</v>
      </c>
      <c r="R5217" s="7">
        <v>16621.2</v>
      </c>
      <c r="S5217" s="4" t="s">
        <v>38</v>
      </c>
    </row>
    <row r="5218" spans="1:19" ht="26.25" hidden="1" customHeight="1" x14ac:dyDescent="0.25">
      <c r="A5218" s="10">
        <f>+SUBTOTAL(103,$B$5:B5218)</f>
        <v>267</v>
      </c>
      <c r="B5218" s="4" t="s">
        <v>3643</v>
      </c>
      <c r="C5218" s="4" t="s">
        <v>10528</v>
      </c>
      <c r="D5218" s="4" t="s">
        <v>3460</v>
      </c>
      <c r="E5218" s="4" t="s">
        <v>59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38</v>
      </c>
    </row>
    <row r="5219" spans="1:19" ht="26.25" hidden="1" customHeight="1" x14ac:dyDescent="0.25">
      <c r="A5219" s="10">
        <f>+SUBTOTAL(103,$B$5:B5219)</f>
        <v>267</v>
      </c>
      <c r="B5219" s="4" t="s">
        <v>3644</v>
      </c>
      <c r="C5219" s="4" t="s">
        <v>10573</v>
      </c>
      <c r="D5219" s="4" t="s">
        <v>3589</v>
      </c>
      <c r="E5219" s="4" t="s">
        <v>157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1170</v>
      </c>
      <c r="Q5219" s="7">
        <v>2258.8000000000002</v>
      </c>
      <c r="R5219" s="7">
        <v>15741.2</v>
      </c>
      <c r="S5219" s="4" t="s">
        <v>24</v>
      </c>
    </row>
    <row r="5220" spans="1:19" ht="26.25" hidden="1" customHeight="1" x14ac:dyDescent="0.25">
      <c r="A5220" s="10">
        <f>+SUBTOTAL(103,$B$5:B5220)</f>
        <v>267</v>
      </c>
      <c r="B5220" s="4" t="s">
        <v>1413</v>
      </c>
      <c r="C5220" s="4" t="s">
        <v>6640</v>
      </c>
      <c r="D5220" s="4" t="s">
        <v>4529</v>
      </c>
      <c r="E5220" s="4" t="s">
        <v>212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720</v>
      </c>
      <c r="Q5220" s="7">
        <v>1808.8</v>
      </c>
      <c r="R5220" s="7">
        <v>16191.2</v>
      </c>
      <c r="S5220" s="4" t="s">
        <v>24</v>
      </c>
    </row>
    <row r="5221" spans="1:19" ht="26.25" hidden="1" customHeight="1" x14ac:dyDescent="0.25">
      <c r="A5221" s="10">
        <f>+SUBTOTAL(103,$B$5:B5221)</f>
        <v>267</v>
      </c>
      <c r="B5221" s="4" t="s">
        <v>2092</v>
      </c>
      <c r="C5221" s="4" t="s">
        <v>6173</v>
      </c>
      <c r="D5221" s="4" t="s">
        <v>2343</v>
      </c>
      <c r="E5221" s="4" t="s">
        <v>56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267</v>
      </c>
      <c r="B5222" s="4" t="s">
        <v>11426</v>
      </c>
      <c r="C5222" s="4" t="s">
        <v>11427</v>
      </c>
      <c r="D5222" s="4" t="s">
        <v>3460</v>
      </c>
      <c r="E5222" s="4" t="s">
        <v>124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38</v>
      </c>
    </row>
    <row r="5223" spans="1:19" ht="26.25" hidden="1" customHeight="1" x14ac:dyDescent="0.25">
      <c r="A5223" s="10">
        <f>+SUBTOTAL(103,$B$5:B5223)</f>
        <v>267</v>
      </c>
      <c r="B5223" s="4" t="s">
        <v>1419</v>
      </c>
      <c r="C5223" s="4" t="s">
        <v>10651</v>
      </c>
      <c r="D5223" s="4" t="s">
        <v>2343</v>
      </c>
      <c r="E5223" s="4" t="s">
        <v>165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2587.81</v>
      </c>
      <c r="Q5223" s="7">
        <v>3676.61</v>
      </c>
      <c r="R5223" s="7">
        <v>14323.39</v>
      </c>
      <c r="S5223" s="4" t="s">
        <v>24</v>
      </c>
    </row>
    <row r="5224" spans="1:19" ht="26.25" hidden="1" customHeight="1" x14ac:dyDescent="0.25">
      <c r="A5224" s="10">
        <f>+SUBTOTAL(103,$B$5:B5224)</f>
        <v>267</v>
      </c>
      <c r="B5224" s="4" t="s">
        <v>3645</v>
      </c>
      <c r="C5224" s="4" t="s">
        <v>10657</v>
      </c>
      <c r="D5224" s="4" t="s">
        <v>3450</v>
      </c>
      <c r="E5224" s="4" t="s">
        <v>165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24</v>
      </c>
    </row>
    <row r="5225" spans="1:19" ht="26.25" hidden="1" customHeight="1" x14ac:dyDescent="0.25">
      <c r="A5225" s="10">
        <f>+SUBTOTAL(103,$B$5:B5225)</f>
        <v>267</v>
      </c>
      <c r="B5225" s="4" t="s">
        <v>3646</v>
      </c>
      <c r="C5225" s="4" t="s">
        <v>10684</v>
      </c>
      <c r="D5225" s="4" t="s">
        <v>2343</v>
      </c>
      <c r="E5225" s="4" t="s">
        <v>59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hidden="1" customHeight="1" x14ac:dyDescent="0.25">
      <c r="A5226" s="10">
        <f>+SUBTOTAL(103,$B$5:B5226)</f>
        <v>267</v>
      </c>
      <c r="B5226" s="4" t="s">
        <v>3647</v>
      </c>
      <c r="C5226" s="4" t="s">
        <v>10695</v>
      </c>
      <c r="D5226" s="4" t="s">
        <v>2343</v>
      </c>
      <c r="E5226" s="4" t="s">
        <v>59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267</v>
      </c>
      <c r="B5227" s="4" t="s">
        <v>3648</v>
      </c>
      <c r="C5227" s="4" t="s">
        <v>10701</v>
      </c>
      <c r="D5227" s="4" t="s">
        <v>2276</v>
      </c>
      <c r="E5227" s="4" t="s">
        <v>63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1088.8</v>
      </c>
      <c r="R5227" s="7">
        <v>16911.2</v>
      </c>
      <c r="S5227" s="4" t="s">
        <v>38</v>
      </c>
    </row>
    <row r="5228" spans="1:19" ht="26.25" customHeight="1" x14ac:dyDescent="0.25">
      <c r="A5228" s="10">
        <f>+SUBTOTAL(103,$B$5:B5228)</f>
        <v>268</v>
      </c>
      <c r="B5228" s="4" t="s">
        <v>3649</v>
      </c>
      <c r="C5228" s="4" t="s">
        <v>6764</v>
      </c>
      <c r="D5228" s="4" t="s">
        <v>2276</v>
      </c>
      <c r="E5228" s="4" t="s">
        <v>54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0</v>
      </c>
      <c r="O5228" s="7"/>
      <c r="P5228" s="7">
        <v>3392.67</v>
      </c>
      <c r="Q5228" s="7">
        <v>4481.47</v>
      </c>
      <c r="R5228" s="7">
        <v>13518.529999999999</v>
      </c>
      <c r="S5228" s="4" t="s">
        <v>38</v>
      </c>
    </row>
    <row r="5229" spans="1:19" ht="26.25" hidden="1" customHeight="1" x14ac:dyDescent="0.25">
      <c r="A5229" s="10">
        <f>+SUBTOTAL(103,$B$5:B5229)</f>
        <v>268</v>
      </c>
      <c r="B5229" s="4" t="s">
        <v>2104</v>
      </c>
      <c r="C5229" s="4" t="s">
        <v>10772</v>
      </c>
      <c r="D5229" s="4" t="s">
        <v>3605</v>
      </c>
      <c r="E5229" s="4" t="s">
        <v>124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1088.8</v>
      </c>
      <c r="R5229" s="7">
        <v>16911.2</v>
      </c>
      <c r="S5229" s="4" t="s">
        <v>24</v>
      </c>
    </row>
    <row r="5230" spans="1:19" ht="26.25" hidden="1" customHeight="1" x14ac:dyDescent="0.25">
      <c r="A5230" s="10">
        <f>+SUBTOTAL(103,$B$5:B5230)</f>
        <v>268</v>
      </c>
      <c r="B5230" s="4" t="s">
        <v>1460</v>
      </c>
      <c r="C5230" s="4" t="s">
        <v>1730</v>
      </c>
      <c r="D5230" s="4" t="s">
        <v>2908</v>
      </c>
      <c r="E5230" s="4" t="s">
        <v>22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hidden="1" customHeight="1" x14ac:dyDescent="0.25">
      <c r="A5231" s="10">
        <f>+SUBTOTAL(103,$B$5:B5231)</f>
        <v>268</v>
      </c>
      <c r="B5231" s="4" t="s">
        <v>3650</v>
      </c>
      <c r="C5231" s="4" t="s">
        <v>10836</v>
      </c>
      <c r="D5231" s="4" t="s">
        <v>2343</v>
      </c>
      <c r="E5231" s="4" t="s">
        <v>121</v>
      </c>
      <c r="F5231" s="4" t="s">
        <v>23</v>
      </c>
      <c r="G5231" s="12"/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1088.8</v>
      </c>
      <c r="R5231" s="7">
        <v>16911.2</v>
      </c>
      <c r="S5231" s="4" t="s">
        <v>24</v>
      </c>
    </row>
    <row r="5232" spans="1:19" ht="26.25" customHeight="1" x14ac:dyDescent="0.25">
      <c r="A5232" s="10">
        <f>+SUBTOTAL(103,$B$5:B5232)</f>
        <v>269</v>
      </c>
      <c r="B5232" s="4" t="s">
        <v>5133</v>
      </c>
      <c r="C5232" s="4" t="s">
        <v>6318</v>
      </c>
      <c r="D5232" s="4" t="s">
        <v>1219</v>
      </c>
      <c r="E5232" s="4" t="s">
        <v>54</v>
      </c>
      <c r="F5232" s="4" t="s">
        <v>23</v>
      </c>
      <c r="G5232" s="12"/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2000</v>
      </c>
      <c r="Q5232" s="7">
        <v>3088.8</v>
      </c>
      <c r="R5232" s="7">
        <v>14911.2</v>
      </c>
      <c r="S5232" s="4" t="s">
        <v>38</v>
      </c>
    </row>
    <row r="5233" spans="1:19" ht="26.25" hidden="1" customHeight="1" x14ac:dyDescent="0.25">
      <c r="A5233" s="10">
        <f>+SUBTOTAL(103,$B$5:B5233)</f>
        <v>269</v>
      </c>
      <c r="B5233" s="4" t="s">
        <v>3516</v>
      </c>
      <c r="C5233" s="4" t="s">
        <v>10976</v>
      </c>
      <c r="D5233" s="4" t="s">
        <v>2343</v>
      </c>
      <c r="E5233" s="4" t="s">
        <v>2018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1088.8</v>
      </c>
      <c r="R5233" s="7">
        <v>16911.2</v>
      </c>
      <c r="S5233" s="4" t="s">
        <v>24</v>
      </c>
    </row>
    <row r="5234" spans="1:19" ht="26.25" hidden="1" customHeight="1" x14ac:dyDescent="0.25">
      <c r="A5234" s="10">
        <f>+SUBTOTAL(103,$B$5:B5234)</f>
        <v>269</v>
      </c>
      <c r="B5234" s="4" t="s">
        <v>3242</v>
      </c>
      <c r="C5234" s="4" t="s">
        <v>8692</v>
      </c>
      <c r="D5234" s="4" t="s">
        <v>3460</v>
      </c>
      <c r="E5234" s="4" t="s">
        <v>105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38</v>
      </c>
    </row>
    <row r="5235" spans="1:19" ht="26.25" hidden="1" customHeight="1" x14ac:dyDescent="0.25">
      <c r="A5235" s="10">
        <f>+SUBTOTAL(103,$B$5:B5235)</f>
        <v>269</v>
      </c>
      <c r="B5235" s="4" t="s">
        <v>3651</v>
      </c>
      <c r="C5235" s="4" t="s">
        <v>11060</v>
      </c>
      <c r="D5235" s="4" t="s">
        <v>1107</v>
      </c>
      <c r="E5235" s="4" t="s">
        <v>57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180</v>
      </c>
      <c r="Q5235" s="7">
        <v>1268.8</v>
      </c>
      <c r="R5235" s="7">
        <v>16731.2</v>
      </c>
      <c r="S5235" s="4" t="s">
        <v>38</v>
      </c>
    </row>
    <row r="5236" spans="1:19" ht="26.25" hidden="1" customHeight="1" x14ac:dyDescent="0.25">
      <c r="A5236" s="10">
        <f>+SUBTOTAL(103,$B$5:B5236)</f>
        <v>269</v>
      </c>
      <c r="B5236" s="4" t="s">
        <v>5282</v>
      </c>
      <c r="C5236" s="4" t="s">
        <v>11085</v>
      </c>
      <c r="D5236" s="4" t="s">
        <v>2343</v>
      </c>
      <c r="E5236" s="4" t="s">
        <v>22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24</v>
      </c>
    </row>
    <row r="5237" spans="1:19" ht="26.25" hidden="1" customHeight="1" x14ac:dyDescent="0.25">
      <c r="A5237" s="10">
        <f>+SUBTOTAL(103,$B$5:B5237)</f>
        <v>269</v>
      </c>
      <c r="B5237" s="4" t="s">
        <v>3652</v>
      </c>
      <c r="C5237" s="4" t="s">
        <v>11122</v>
      </c>
      <c r="D5237" s="4" t="s">
        <v>1219</v>
      </c>
      <c r="E5237" s="4" t="s">
        <v>63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1088.8</v>
      </c>
      <c r="R5237" s="7">
        <v>16911.2</v>
      </c>
      <c r="S5237" s="4" t="s">
        <v>24</v>
      </c>
    </row>
    <row r="5238" spans="1:19" ht="26.25" hidden="1" customHeight="1" x14ac:dyDescent="0.25">
      <c r="A5238" s="10">
        <f>+SUBTOTAL(103,$B$5:B5238)</f>
        <v>269</v>
      </c>
      <c r="B5238" s="4" t="s">
        <v>4589</v>
      </c>
      <c r="C5238" s="4" t="s">
        <v>11161</v>
      </c>
      <c r="D5238" s="4" t="s">
        <v>3460</v>
      </c>
      <c r="E5238" s="4" t="s">
        <v>124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5639.84</v>
      </c>
      <c r="Q5238" s="7">
        <v>6728.64</v>
      </c>
      <c r="R5238" s="7">
        <v>11271.36</v>
      </c>
      <c r="S5238" s="4" t="s">
        <v>38</v>
      </c>
    </row>
    <row r="5239" spans="1:19" ht="26.25" hidden="1" customHeight="1" x14ac:dyDescent="0.25">
      <c r="A5239" s="10">
        <f>+SUBTOTAL(103,$B$5:B5239)</f>
        <v>269</v>
      </c>
      <c r="B5239" s="4" t="s">
        <v>3528</v>
      </c>
      <c r="C5239" s="4" t="s">
        <v>11164</v>
      </c>
      <c r="D5239" s="4" t="s">
        <v>1107</v>
      </c>
      <c r="E5239" s="4" t="s">
        <v>78</v>
      </c>
      <c r="F5239" s="4" t="s">
        <v>23</v>
      </c>
      <c r="G5239" s="12"/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1088.8</v>
      </c>
      <c r="R5239" s="7">
        <v>16911.2</v>
      </c>
      <c r="S5239" s="4" t="s">
        <v>38</v>
      </c>
    </row>
    <row r="5240" spans="1:19" ht="26.25" hidden="1" customHeight="1" x14ac:dyDescent="0.25">
      <c r="A5240" s="10">
        <f>+SUBTOTAL(103,$B$5:B5240)</f>
        <v>269</v>
      </c>
      <c r="B5240" s="4" t="s">
        <v>3653</v>
      </c>
      <c r="C5240" s="4" t="s">
        <v>10366</v>
      </c>
      <c r="D5240" s="4" t="s">
        <v>1583</v>
      </c>
      <c r="E5240" s="4" t="s">
        <v>88</v>
      </c>
      <c r="F5240" s="4" t="s">
        <v>23</v>
      </c>
      <c r="G5240" s="12" t="s">
        <v>11626</v>
      </c>
      <c r="H5240" s="7">
        <v>17980.68</v>
      </c>
      <c r="I5240" s="7">
        <v>516.04999999999995</v>
      </c>
      <c r="J5240" s="7">
        <v>0</v>
      </c>
      <c r="K5240" s="7">
        <v>546.61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1087.6600000000001</v>
      </c>
      <c r="R5240" s="7">
        <v>16893.02</v>
      </c>
      <c r="S5240" s="4" t="s">
        <v>38</v>
      </c>
    </row>
    <row r="5241" spans="1:19" ht="26.25" hidden="1" customHeight="1" x14ac:dyDescent="0.25">
      <c r="A5241" s="10">
        <f>+SUBTOTAL(103,$B$5:B5241)</f>
        <v>269</v>
      </c>
      <c r="B5241" s="4" t="s">
        <v>3654</v>
      </c>
      <c r="C5241" s="4" t="s">
        <v>10451</v>
      </c>
      <c r="D5241" s="4" t="s">
        <v>3655</v>
      </c>
      <c r="E5241" s="4" t="s">
        <v>1835</v>
      </c>
      <c r="F5241" s="4" t="s">
        <v>23</v>
      </c>
      <c r="G5241" s="12" t="s">
        <v>11626</v>
      </c>
      <c r="H5241" s="7">
        <v>17925.05</v>
      </c>
      <c r="I5241" s="7">
        <v>514.45000000000005</v>
      </c>
      <c r="J5241" s="7">
        <v>0</v>
      </c>
      <c r="K5241" s="7">
        <v>544.91999999999996</v>
      </c>
      <c r="L5241" s="7">
        <v>0</v>
      </c>
      <c r="M5241" s="7">
        <v>25</v>
      </c>
      <c r="N5241" s="7">
        <v>0</v>
      </c>
      <c r="O5241" s="7"/>
      <c r="P5241" s="7">
        <v>3544.34</v>
      </c>
      <c r="Q5241" s="7">
        <v>4628.71</v>
      </c>
      <c r="R5241" s="7">
        <v>13296.34</v>
      </c>
      <c r="S5241" s="4" t="s">
        <v>24</v>
      </c>
    </row>
    <row r="5242" spans="1:19" ht="26.25" hidden="1" customHeight="1" x14ac:dyDescent="0.25">
      <c r="A5242" s="10">
        <f>+SUBTOTAL(103,$B$5:B5242)</f>
        <v>269</v>
      </c>
      <c r="B5242" s="4" t="s">
        <v>3656</v>
      </c>
      <c r="C5242" s="4" t="s">
        <v>10178</v>
      </c>
      <c r="D5242" s="4" t="s">
        <v>1548</v>
      </c>
      <c r="E5242" s="4" t="s">
        <v>52</v>
      </c>
      <c r="F5242" s="4" t="s">
        <v>23</v>
      </c>
      <c r="G5242" s="12"/>
      <c r="H5242" s="7">
        <v>17925</v>
      </c>
      <c r="I5242" s="7">
        <v>514.45000000000005</v>
      </c>
      <c r="J5242" s="7">
        <v>0</v>
      </c>
      <c r="K5242" s="7">
        <v>544.91999999999996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1084.3699999999999</v>
      </c>
      <c r="R5242" s="7">
        <v>16840.63</v>
      </c>
      <c r="S5242" s="4" t="s">
        <v>24</v>
      </c>
    </row>
    <row r="5243" spans="1:19" ht="26.25" hidden="1" customHeight="1" x14ac:dyDescent="0.25">
      <c r="A5243" s="10">
        <f>+SUBTOTAL(103,$B$5:B5243)</f>
        <v>269</v>
      </c>
      <c r="B5243" s="4" t="s">
        <v>3657</v>
      </c>
      <c r="C5243" s="4" t="s">
        <v>11006</v>
      </c>
      <c r="D5243" s="4" t="s">
        <v>282</v>
      </c>
      <c r="E5243" s="4" t="s">
        <v>52</v>
      </c>
      <c r="F5243" s="4" t="s">
        <v>23</v>
      </c>
      <c r="G5243" s="12"/>
      <c r="H5243" s="7">
        <v>17925</v>
      </c>
      <c r="I5243" s="7">
        <v>514.45000000000005</v>
      </c>
      <c r="J5243" s="7">
        <v>0</v>
      </c>
      <c r="K5243" s="7">
        <v>544.91999999999996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1084.3699999999999</v>
      </c>
      <c r="R5243" s="7">
        <v>16840.63</v>
      </c>
      <c r="S5243" s="4" t="s">
        <v>24</v>
      </c>
    </row>
    <row r="5244" spans="1:19" ht="26.25" hidden="1" customHeight="1" x14ac:dyDescent="0.25">
      <c r="A5244" s="10">
        <f>+SUBTOTAL(103,$B$5:B5244)</f>
        <v>269</v>
      </c>
      <c r="B5244" s="4" t="s">
        <v>134</v>
      </c>
      <c r="C5244" s="4" t="s">
        <v>8639</v>
      </c>
      <c r="D5244" s="4" t="s">
        <v>1107</v>
      </c>
      <c r="E5244" s="4" t="s">
        <v>321</v>
      </c>
      <c r="F5244" s="4" t="s">
        <v>23</v>
      </c>
      <c r="G5244" s="12" t="s">
        <v>11626</v>
      </c>
      <c r="H5244" s="7">
        <v>17869.5</v>
      </c>
      <c r="I5244" s="7">
        <v>512.85</v>
      </c>
      <c r="J5244" s="7">
        <v>0</v>
      </c>
      <c r="K5244" s="7">
        <v>543.23</v>
      </c>
      <c r="L5244" s="7">
        <v>1715.46</v>
      </c>
      <c r="M5244" s="7">
        <v>25</v>
      </c>
      <c r="N5244" s="7">
        <v>0</v>
      </c>
      <c r="O5244" s="7"/>
      <c r="P5244" s="7">
        <v>662.5</v>
      </c>
      <c r="Q5244" s="7">
        <v>3459.04</v>
      </c>
      <c r="R5244" s="7">
        <v>14410.46</v>
      </c>
      <c r="S5244" s="4" t="s">
        <v>38</v>
      </c>
    </row>
    <row r="5245" spans="1:19" ht="26.25" hidden="1" customHeight="1" x14ac:dyDescent="0.25">
      <c r="A5245" s="10">
        <f>+SUBTOTAL(103,$B$5:B5245)</f>
        <v>269</v>
      </c>
      <c r="B5245" s="4" t="s">
        <v>3658</v>
      </c>
      <c r="C5245" s="4" t="s">
        <v>10449</v>
      </c>
      <c r="D5245" s="4" t="s">
        <v>557</v>
      </c>
      <c r="E5245" s="4" t="s">
        <v>57</v>
      </c>
      <c r="F5245" s="4" t="s">
        <v>23</v>
      </c>
      <c r="G5245" s="12" t="s">
        <v>11626</v>
      </c>
      <c r="H5245" s="7">
        <v>17836.25</v>
      </c>
      <c r="I5245" s="7">
        <v>511.9</v>
      </c>
      <c r="J5245" s="7">
        <v>0</v>
      </c>
      <c r="K5245" s="7">
        <v>542.22</v>
      </c>
      <c r="L5245" s="7">
        <v>0</v>
      </c>
      <c r="M5245" s="7">
        <v>25</v>
      </c>
      <c r="N5245" s="7">
        <v>0</v>
      </c>
      <c r="O5245" s="7"/>
      <c r="P5245" s="7">
        <v>355.52</v>
      </c>
      <c r="Q5245" s="7">
        <v>1434.64</v>
      </c>
      <c r="R5245" s="7">
        <v>16401.61</v>
      </c>
      <c r="S5245" s="4" t="s">
        <v>24</v>
      </c>
    </row>
    <row r="5246" spans="1:19" ht="26.25" hidden="1" customHeight="1" x14ac:dyDescent="0.25">
      <c r="A5246" s="10">
        <f>+SUBTOTAL(103,$B$5:B5246)</f>
        <v>269</v>
      </c>
      <c r="B5246" s="4" t="s">
        <v>3659</v>
      </c>
      <c r="C5246" s="4" t="s">
        <v>7512</v>
      </c>
      <c r="D5246" s="4" t="s">
        <v>1104</v>
      </c>
      <c r="E5246" s="4" t="s">
        <v>43</v>
      </c>
      <c r="F5246" s="4" t="s">
        <v>23</v>
      </c>
      <c r="G5246" s="12" t="s">
        <v>11626</v>
      </c>
      <c r="H5246" s="7">
        <v>17804.509999999998</v>
      </c>
      <c r="I5246" s="7">
        <v>510.99</v>
      </c>
      <c r="J5246" s="7">
        <v>0</v>
      </c>
      <c r="K5246" s="7">
        <v>541.26</v>
      </c>
      <c r="L5246" s="7">
        <v>0</v>
      </c>
      <c r="M5246" s="7">
        <v>25</v>
      </c>
      <c r="N5246" s="7">
        <v>180</v>
      </c>
      <c r="O5246" s="7"/>
      <c r="P5246" s="7">
        <v>5528</v>
      </c>
      <c r="Q5246" s="7">
        <v>6785.25</v>
      </c>
      <c r="R5246" s="7">
        <v>11019.259999999998</v>
      </c>
      <c r="S5246" s="4" t="s">
        <v>38</v>
      </c>
    </row>
    <row r="5247" spans="1:19" ht="26.25" hidden="1" customHeight="1" x14ac:dyDescent="0.25">
      <c r="A5247" s="10">
        <f>+SUBTOTAL(103,$B$5:B5247)</f>
        <v>269</v>
      </c>
      <c r="B5247" s="4" t="s">
        <v>3660</v>
      </c>
      <c r="C5247" s="4" t="s">
        <v>9946</v>
      </c>
      <c r="D5247" s="4" t="s">
        <v>413</v>
      </c>
      <c r="E5247" s="4" t="s">
        <v>114</v>
      </c>
      <c r="F5247" s="4" t="s">
        <v>23</v>
      </c>
      <c r="G5247" s="12" t="s">
        <v>11626</v>
      </c>
      <c r="H5247" s="7">
        <v>17769.7</v>
      </c>
      <c r="I5247" s="7">
        <v>509.99</v>
      </c>
      <c r="J5247" s="7">
        <v>0</v>
      </c>
      <c r="K5247" s="7">
        <v>540.20000000000005</v>
      </c>
      <c r="L5247" s="7">
        <v>0</v>
      </c>
      <c r="M5247" s="7">
        <v>25</v>
      </c>
      <c r="N5247" s="7">
        <v>0</v>
      </c>
      <c r="O5247" s="7"/>
      <c r="P5247" s="7">
        <v>2200</v>
      </c>
      <c r="Q5247" s="7">
        <v>3275.19</v>
      </c>
      <c r="R5247" s="7">
        <v>14494.51</v>
      </c>
      <c r="S5247" s="4" t="s">
        <v>24</v>
      </c>
    </row>
    <row r="5248" spans="1:19" ht="26.25" hidden="1" customHeight="1" x14ac:dyDescent="0.25">
      <c r="A5248" s="10">
        <f>+SUBTOTAL(103,$B$5:B5248)</f>
        <v>269</v>
      </c>
      <c r="B5248" s="4" t="s">
        <v>3661</v>
      </c>
      <c r="C5248" s="4" t="s">
        <v>10089</v>
      </c>
      <c r="D5248" s="4" t="s">
        <v>908</v>
      </c>
      <c r="E5248" s="4" t="s">
        <v>468</v>
      </c>
      <c r="F5248" s="4" t="s">
        <v>126</v>
      </c>
      <c r="G5248" s="12"/>
      <c r="H5248" s="7">
        <v>17710</v>
      </c>
      <c r="I5248" s="7">
        <v>508.28</v>
      </c>
      <c r="J5248" s="7">
        <v>0</v>
      </c>
      <c r="K5248" s="7">
        <v>538.38</v>
      </c>
      <c r="L5248" s="7">
        <v>0</v>
      </c>
      <c r="M5248" s="7">
        <v>25</v>
      </c>
      <c r="N5248" s="7">
        <v>0</v>
      </c>
      <c r="O5248" s="7"/>
      <c r="P5248" s="7">
        <v>701</v>
      </c>
      <c r="Q5248" s="7">
        <v>1772.66</v>
      </c>
      <c r="R5248" s="7">
        <v>15937.34</v>
      </c>
      <c r="S5248" s="4" t="s">
        <v>38</v>
      </c>
    </row>
    <row r="5249" spans="1:19" ht="26.25" hidden="1" customHeight="1" x14ac:dyDescent="0.25">
      <c r="A5249" s="10">
        <f>+SUBTOTAL(103,$B$5:B5249)</f>
        <v>269</v>
      </c>
      <c r="B5249" s="4" t="s">
        <v>3345</v>
      </c>
      <c r="C5249" s="4" t="s">
        <v>9322</v>
      </c>
      <c r="D5249" s="4" t="s">
        <v>1583</v>
      </c>
      <c r="E5249" s="4" t="s">
        <v>110</v>
      </c>
      <c r="F5249" s="4" t="s">
        <v>23</v>
      </c>
      <c r="G5249" s="12" t="s">
        <v>11626</v>
      </c>
      <c r="H5249" s="7">
        <v>17640.04</v>
      </c>
      <c r="I5249" s="7">
        <v>506.27</v>
      </c>
      <c r="J5249" s="7">
        <v>0</v>
      </c>
      <c r="K5249" s="7">
        <v>536.26</v>
      </c>
      <c r="L5249" s="7">
        <v>0</v>
      </c>
      <c r="M5249" s="7">
        <v>25</v>
      </c>
      <c r="N5249" s="7">
        <v>0</v>
      </c>
      <c r="O5249" s="7"/>
      <c r="P5249" s="7">
        <v>2405</v>
      </c>
      <c r="Q5249" s="7">
        <v>3472.53</v>
      </c>
      <c r="R5249" s="7">
        <v>14167.51</v>
      </c>
      <c r="S5249" s="4" t="s">
        <v>38</v>
      </c>
    </row>
    <row r="5250" spans="1:19" ht="26.25" hidden="1" customHeight="1" x14ac:dyDescent="0.25">
      <c r="A5250" s="10">
        <f>+SUBTOTAL(103,$B$5:B5250)</f>
        <v>269</v>
      </c>
      <c r="B5250" s="4" t="s">
        <v>3662</v>
      </c>
      <c r="C5250" s="4" t="s">
        <v>6104</v>
      </c>
      <c r="D5250" s="4" t="s">
        <v>1107</v>
      </c>
      <c r="E5250" s="4" t="s">
        <v>63</v>
      </c>
      <c r="F5250" s="4" t="s">
        <v>23</v>
      </c>
      <c r="G5250" s="12" t="s">
        <v>11626</v>
      </c>
      <c r="H5250" s="7">
        <v>17600</v>
      </c>
      <c r="I5250" s="7">
        <v>505.12</v>
      </c>
      <c r="J5250" s="7">
        <v>0</v>
      </c>
      <c r="K5250" s="7">
        <v>535.04</v>
      </c>
      <c r="L5250" s="7">
        <v>0</v>
      </c>
      <c r="M5250" s="7">
        <v>25</v>
      </c>
      <c r="N5250" s="7">
        <v>0</v>
      </c>
      <c r="O5250" s="7"/>
      <c r="P5250" s="7">
        <v>5914.47</v>
      </c>
      <c r="Q5250" s="7">
        <v>6979.63</v>
      </c>
      <c r="R5250" s="7">
        <v>10620.369999999999</v>
      </c>
      <c r="S5250" s="4" t="s">
        <v>38</v>
      </c>
    </row>
    <row r="5251" spans="1:19" ht="26.25" hidden="1" customHeight="1" x14ac:dyDescent="0.25">
      <c r="A5251" s="10">
        <f>+SUBTOTAL(103,$B$5:B5251)</f>
        <v>269</v>
      </c>
      <c r="B5251" s="4" t="s">
        <v>689</v>
      </c>
      <c r="C5251" s="4" t="s">
        <v>6265</v>
      </c>
      <c r="D5251" s="4" t="s">
        <v>1583</v>
      </c>
      <c r="E5251" s="4" t="s">
        <v>145</v>
      </c>
      <c r="F5251" s="4" t="s">
        <v>23</v>
      </c>
      <c r="G5251" s="12"/>
      <c r="H5251" s="7">
        <v>17600</v>
      </c>
      <c r="I5251" s="7">
        <v>505.12</v>
      </c>
      <c r="J5251" s="7">
        <v>0</v>
      </c>
      <c r="K5251" s="7">
        <v>535.04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1065.1600000000001</v>
      </c>
      <c r="R5251" s="7">
        <v>16534.84</v>
      </c>
      <c r="S5251" s="4" t="s">
        <v>24</v>
      </c>
    </row>
    <row r="5252" spans="1:19" ht="26.25" hidden="1" customHeight="1" x14ac:dyDescent="0.25">
      <c r="A5252" s="10">
        <f>+SUBTOTAL(103,$B$5:B5252)</f>
        <v>269</v>
      </c>
      <c r="B5252" s="4" t="s">
        <v>3663</v>
      </c>
      <c r="C5252" s="4" t="s">
        <v>7210</v>
      </c>
      <c r="D5252" s="4" t="s">
        <v>2343</v>
      </c>
      <c r="E5252" s="4" t="s">
        <v>63</v>
      </c>
      <c r="F5252" s="4" t="s">
        <v>23</v>
      </c>
      <c r="G5252" s="12"/>
      <c r="H5252" s="7">
        <v>17600</v>
      </c>
      <c r="I5252" s="7">
        <v>505.12</v>
      </c>
      <c r="J5252" s="7">
        <v>0</v>
      </c>
      <c r="K5252" s="7">
        <v>535.04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1065.1600000000001</v>
      </c>
      <c r="R5252" s="7">
        <v>16534.84</v>
      </c>
      <c r="S5252" s="4" t="s">
        <v>24</v>
      </c>
    </row>
    <row r="5253" spans="1:19" ht="26.25" hidden="1" customHeight="1" x14ac:dyDescent="0.25">
      <c r="A5253" s="10">
        <f>+SUBTOTAL(103,$B$5:B5253)</f>
        <v>269</v>
      </c>
      <c r="B5253" s="4" t="s">
        <v>3664</v>
      </c>
      <c r="C5253" s="4" t="s">
        <v>7962</v>
      </c>
      <c r="D5253" s="4" t="s">
        <v>3665</v>
      </c>
      <c r="E5253" s="4" t="s">
        <v>212</v>
      </c>
      <c r="F5253" s="4" t="s">
        <v>23</v>
      </c>
      <c r="G5253" s="12"/>
      <c r="H5253" s="7">
        <v>17600</v>
      </c>
      <c r="I5253" s="7">
        <v>505.12</v>
      </c>
      <c r="J5253" s="7">
        <v>0</v>
      </c>
      <c r="K5253" s="7">
        <v>535.04</v>
      </c>
      <c r="L5253" s="7">
        <v>0</v>
      </c>
      <c r="M5253" s="7">
        <v>25</v>
      </c>
      <c r="N5253" s="7">
        <v>0</v>
      </c>
      <c r="O5253" s="7"/>
      <c r="P5253" s="7">
        <v>355.52</v>
      </c>
      <c r="Q5253" s="7">
        <v>1420.68</v>
      </c>
      <c r="R5253" s="7">
        <v>16179.32</v>
      </c>
      <c r="S5253" s="4" t="s">
        <v>38</v>
      </c>
    </row>
    <row r="5254" spans="1:19" ht="26.25" hidden="1" customHeight="1" x14ac:dyDescent="0.25">
      <c r="A5254" s="10">
        <f>+SUBTOTAL(103,$B$5:B5254)</f>
        <v>269</v>
      </c>
      <c r="B5254" s="4" t="s">
        <v>469</v>
      </c>
      <c r="C5254" s="4" t="s">
        <v>7642</v>
      </c>
      <c r="D5254" s="4" t="s">
        <v>1583</v>
      </c>
      <c r="E5254" s="4" t="s">
        <v>1929</v>
      </c>
      <c r="F5254" s="4" t="s">
        <v>23</v>
      </c>
      <c r="G5254" s="12"/>
      <c r="H5254" s="7">
        <v>17600</v>
      </c>
      <c r="I5254" s="7">
        <v>505.12</v>
      </c>
      <c r="J5254" s="7">
        <v>0</v>
      </c>
      <c r="K5254" s="7">
        <v>535.04</v>
      </c>
      <c r="L5254" s="7">
        <v>0</v>
      </c>
      <c r="M5254" s="7">
        <v>25</v>
      </c>
      <c r="N5254" s="7">
        <v>120</v>
      </c>
      <c r="O5254" s="7"/>
      <c r="P5254" s="7">
        <v>50</v>
      </c>
      <c r="Q5254" s="7">
        <v>1235.1600000000001</v>
      </c>
      <c r="R5254" s="7">
        <v>16364.84</v>
      </c>
      <c r="S5254" s="4" t="s">
        <v>24</v>
      </c>
    </row>
    <row r="5255" spans="1:19" ht="26.25" hidden="1" customHeight="1" x14ac:dyDescent="0.25">
      <c r="A5255" s="10">
        <f>+SUBTOTAL(103,$B$5:B5255)</f>
        <v>269</v>
      </c>
      <c r="B5255" s="4" t="s">
        <v>3666</v>
      </c>
      <c r="C5255" s="4" t="s">
        <v>7118</v>
      </c>
      <c r="D5255" s="4" t="s">
        <v>3270</v>
      </c>
      <c r="E5255" s="4" t="s">
        <v>3315</v>
      </c>
      <c r="F5255" s="4" t="s">
        <v>23</v>
      </c>
      <c r="G5255" s="12" t="s">
        <v>11626</v>
      </c>
      <c r="H5255" s="7">
        <v>17600</v>
      </c>
      <c r="I5255" s="7">
        <v>505.12</v>
      </c>
      <c r="J5255" s="7">
        <v>0</v>
      </c>
      <c r="K5255" s="7">
        <v>535.04</v>
      </c>
      <c r="L5255" s="7">
        <v>0</v>
      </c>
      <c r="M5255" s="7">
        <v>25</v>
      </c>
      <c r="N5255" s="7">
        <v>0</v>
      </c>
      <c r="O5255" s="7"/>
      <c r="P5255" s="7">
        <v>50</v>
      </c>
      <c r="Q5255" s="7">
        <v>1115.1600000000001</v>
      </c>
      <c r="R5255" s="7">
        <v>16484.84</v>
      </c>
      <c r="S5255" s="4" t="s">
        <v>38</v>
      </c>
    </row>
    <row r="5256" spans="1:19" ht="26.25" hidden="1" customHeight="1" x14ac:dyDescent="0.25">
      <c r="A5256" s="10">
        <f>+SUBTOTAL(103,$B$5:B5256)</f>
        <v>269</v>
      </c>
      <c r="B5256" s="4" t="s">
        <v>3667</v>
      </c>
      <c r="C5256" s="4" t="s">
        <v>8969</v>
      </c>
      <c r="D5256" s="4" t="s">
        <v>413</v>
      </c>
      <c r="E5256" s="4" t="s">
        <v>78</v>
      </c>
      <c r="F5256" s="4" t="s">
        <v>23</v>
      </c>
      <c r="G5256" s="12" t="s">
        <v>11626</v>
      </c>
      <c r="H5256" s="7">
        <v>17600</v>
      </c>
      <c r="I5256" s="7">
        <v>505.12</v>
      </c>
      <c r="J5256" s="7">
        <v>0</v>
      </c>
      <c r="K5256" s="7">
        <v>535.04</v>
      </c>
      <c r="L5256" s="7">
        <v>0</v>
      </c>
      <c r="M5256" s="7">
        <v>25</v>
      </c>
      <c r="N5256" s="7">
        <v>0</v>
      </c>
      <c r="O5256" s="7"/>
      <c r="P5256" s="7">
        <v>4387.49</v>
      </c>
      <c r="Q5256" s="7">
        <v>5452.65</v>
      </c>
      <c r="R5256" s="7">
        <v>12147.35</v>
      </c>
      <c r="S5256" s="4" t="s">
        <v>38</v>
      </c>
    </row>
    <row r="5257" spans="1:19" ht="26.25" hidden="1" customHeight="1" x14ac:dyDescent="0.25">
      <c r="A5257" s="10">
        <f>+SUBTOTAL(103,$B$5:B5257)</f>
        <v>269</v>
      </c>
      <c r="B5257" s="4" t="s">
        <v>1248</v>
      </c>
      <c r="C5257" s="4" t="s">
        <v>7439</v>
      </c>
      <c r="D5257" s="4" t="s">
        <v>413</v>
      </c>
      <c r="E5257" s="4" t="s">
        <v>183</v>
      </c>
      <c r="F5257" s="4" t="s">
        <v>23</v>
      </c>
      <c r="G5257" s="12" t="s">
        <v>11626</v>
      </c>
      <c r="H5257" s="7">
        <v>17600</v>
      </c>
      <c r="I5257" s="7">
        <v>505.12</v>
      </c>
      <c r="J5257" s="7">
        <v>0</v>
      </c>
      <c r="K5257" s="7">
        <v>535.04</v>
      </c>
      <c r="L5257" s="7">
        <v>1715.46</v>
      </c>
      <c r="M5257" s="7">
        <v>25</v>
      </c>
      <c r="N5257" s="7">
        <v>120</v>
      </c>
      <c r="O5257" s="7"/>
      <c r="P5257" s="7">
        <v>6062.42</v>
      </c>
      <c r="Q5257" s="7">
        <v>8963.0400000000009</v>
      </c>
      <c r="R5257" s="7">
        <v>8636.9599999999991</v>
      </c>
      <c r="S5257" s="4" t="s">
        <v>24</v>
      </c>
    </row>
    <row r="5258" spans="1:19" ht="26.25" hidden="1" customHeight="1" x14ac:dyDescent="0.25">
      <c r="A5258" s="10">
        <f>+SUBTOTAL(103,$B$5:B5258)</f>
        <v>269</v>
      </c>
      <c r="B5258" s="4" t="s">
        <v>3668</v>
      </c>
      <c r="C5258" s="4" t="s">
        <v>8993</v>
      </c>
      <c r="D5258" s="4" t="s">
        <v>413</v>
      </c>
      <c r="E5258" s="4" t="s">
        <v>11212</v>
      </c>
      <c r="F5258" s="4" t="s">
        <v>23</v>
      </c>
      <c r="G5258" s="12" t="s">
        <v>11626</v>
      </c>
      <c r="H5258" s="7">
        <v>17600</v>
      </c>
      <c r="I5258" s="7">
        <v>505.12</v>
      </c>
      <c r="J5258" s="7">
        <v>0</v>
      </c>
      <c r="K5258" s="7">
        <v>535.04</v>
      </c>
      <c r="L5258" s="7">
        <v>0</v>
      </c>
      <c r="M5258" s="7">
        <v>25</v>
      </c>
      <c r="N5258" s="7">
        <v>0</v>
      </c>
      <c r="O5258" s="7"/>
      <c r="P5258" s="7">
        <v>2661.68</v>
      </c>
      <c r="Q5258" s="7">
        <v>3726.84</v>
      </c>
      <c r="R5258" s="7">
        <v>13873.16</v>
      </c>
      <c r="S5258" s="4" t="s">
        <v>38</v>
      </c>
    </row>
    <row r="5259" spans="1:19" ht="26.25" hidden="1" customHeight="1" x14ac:dyDescent="0.25">
      <c r="A5259" s="10">
        <f>+SUBTOTAL(103,$B$5:B5259)</f>
        <v>269</v>
      </c>
      <c r="B5259" s="4" t="s">
        <v>3669</v>
      </c>
      <c r="C5259" s="4" t="s">
        <v>9448</v>
      </c>
      <c r="D5259" s="4" t="s">
        <v>1107</v>
      </c>
      <c r="E5259" s="4" t="s">
        <v>61</v>
      </c>
      <c r="F5259" s="4" t="s">
        <v>23</v>
      </c>
      <c r="G5259" s="12" t="s">
        <v>11626</v>
      </c>
      <c r="H5259" s="7">
        <v>17600</v>
      </c>
      <c r="I5259" s="7">
        <v>505.12</v>
      </c>
      <c r="J5259" s="7">
        <v>0</v>
      </c>
      <c r="K5259" s="7">
        <v>535.04</v>
      </c>
      <c r="L5259" s="7">
        <v>0</v>
      </c>
      <c r="M5259" s="7">
        <v>25</v>
      </c>
      <c r="N5259" s="7">
        <v>280</v>
      </c>
      <c r="O5259" s="7"/>
      <c r="P5259" s="7">
        <v>3495.06</v>
      </c>
      <c r="Q5259" s="7">
        <v>4840.22</v>
      </c>
      <c r="R5259" s="7">
        <v>12759.779999999999</v>
      </c>
      <c r="S5259" s="4" t="s">
        <v>38</v>
      </c>
    </row>
    <row r="5260" spans="1:19" ht="26.25" hidden="1" customHeight="1" x14ac:dyDescent="0.25">
      <c r="A5260" s="10">
        <f>+SUBTOTAL(103,$B$5:B5260)</f>
        <v>269</v>
      </c>
      <c r="B5260" s="4" t="s">
        <v>39</v>
      </c>
      <c r="C5260" s="4" t="s">
        <v>7439</v>
      </c>
      <c r="D5260" s="4" t="s">
        <v>3670</v>
      </c>
      <c r="E5260" s="4" t="s">
        <v>76</v>
      </c>
      <c r="F5260" s="4" t="s">
        <v>23</v>
      </c>
      <c r="G5260" s="12"/>
      <c r="H5260" s="7">
        <v>17600</v>
      </c>
      <c r="I5260" s="7">
        <v>505.12</v>
      </c>
      <c r="J5260" s="7">
        <v>0</v>
      </c>
      <c r="K5260" s="7">
        <v>535.04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1065.1600000000001</v>
      </c>
      <c r="R5260" s="7">
        <v>16534.84</v>
      </c>
      <c r="S5260" s="4" t="s">
        <v>24</v>
      </c>
    </row>
    <row r="5261" spans="1:19" ht="26.25" hidden="1" customHeight="1" x14ac:dyDescent="0.25">
      <c r="A5261" s="10">
        <f>+SUBTOTAL(103,$B$5:B5261)</f>
        <v>269</v>
      </c>
      <c r="B5261" s="4" t="s">
        <v>3672</v>
      </c>
      <c r="C5261" s="4" t="s">
        <v>8276</v>
      </c>
      <c r="D5261" s="4" t="s">
        <v>413</v>
      </c>
      <c r="E5261" s="4" t="s">
        <v>185</v>
      </c>
      <c r="F5261" s="4" t="s">
        <v>23</v>
      </c>
      <c r="G5261" s="12" t="s">
        <v>11626</v>
      </c>
      <c r="H5261" s="7">
        <v>17600</v>
      </c>
      <c r="I5261" s="7">
        <v>505.12</v>
      </c>
      <c r="J5261" s="7">
        <v>0</v>
      </c>
      <c r="K5261" s="7">
        <v>535.04</v>
      </c>
      <c r="L5261" s="7">
        <v>0</v>
      </c>
      <c r="M5261" s="7">
        <v>25</v>
      </c>
      <c r="N5261" s="7">
        <v>0</v>
      </c>
      <c r="O5261" s="7"/>
      <c r="P5261" s="7">
        <v>1600</v>
      </c>
      <c r="Q5261" s="7">
        <v>2665.16</v>
      </c>
      <c r="R5261" s="7">
        <v>14934.84</v>
      </c>
      <c r="S5261" s="4" t="s">
        <v>24</v>
      </c>
    </row>
    <row r="5262" spans="1:19" ht="26.25" hidden="1" customHeight="1" x14ac:dyDescent="0.25">
      <c r="A5262" s="10">
        <f>+SUBTOTAL(103,$B$5:B5262)</f>
        <v>269</v>
      </c>
      <c r="B5262" s="4" t="s">
        <v>3673</v>
      </c>
      <c r="C5262" s="4" t="s">
        <v>10943</v>
      </c>
      <c r="D5262" s="4" t="s">
        <v>102</v>
      </c>
      <c r="E5262" s="4" t="s">
        <v>88</v>
      </c>
      <c r="F5262" s="4" t="s">
        <v>23</v>
      </c>
      <c r="G5262" s="12" t="s">
        <v>11626</v>
      </c>
      <c r="H5262" s="7">
        <v>17600</v>
      </c>
      <c r="I5262" s="7">
        <v>505.12</v>
      </c>
      <c r="J5262" s="7">
        <v>0</v>
      </c>
      <c r="K5262" s="7">
        <v>535.04</v>
      </c>
      <c r="L5262" s="7">
        <v>0</v>
      </c>
      <c r="M5262" s="7">
        <v>25</v>
      </c>
      <c r="N5262" s="7">
        <v>100</v>
      </c>
      <c r="O5262" s="7"/>
      <c r="P5262" s="7">
        <v>50</v>
      </c>
      <c r="Q5262" s="7">
        <v>1215.1600000000001</v>
      </c>
      <c r="R5262" s="7">
        <v>16384.84</v>
      </c>
      <c r="S5262" s="4" t="s">
        <v>24</v>
      </c>
    </row>
    <row r="5263" spans="1:19" ht="26.25" hidden="1" customHeight="1" x14ac:dyDescent="0.25">
      <c r="A5263" s="10">
        <f>+SUBTOTAL(103,$B$5:B5263)</f>
        <v>269</v>
      </c>
      <c r="B5263" s="4" t="s">
        <v>3674</v>
      </c>
      <c r="C5263" s="4" t="s">
        <v>11175</v>
      </c>
      <c r="D5263" s="4" t="s">
        <v>413</v>
      </c>
      <c r="E5263" s="4" t="s">
        <v>103</v>
      </c>
      <c r="F5263" s="4" t="s">
        <v>23</v>
      </c>
      <c r="G5263" s="12" t="s">
        <v>11626</v>
      </c>
      <c r="H5263" s="7">
        <v>17600</v>
      </c>
      <c r="I5263" s="7">
        <v>505.12</v>
      </c>
      <c r="J5263" s="7">
        <v>0</v>
      </c>
      <c r="K5263" s="7">
        <v>535.04</v>
      </c>
      <c r="L5263" s="7">
        <v>1715.46</v>
      </c>
      <c r="M5263" s="7">
        <v>25</v>
      </c>
      <c r="N5263" s="7">
        <v>0</v>
      </c>
      <c r="O5263" s="7"/>
      <c r="P5263" s="7">
        <v>14061.05</v>
      </c>
      <c r="Q5263" s="7">
        <v>16841.669999999998</v>
      </c>
      <c r="R5263" s="7">
        <v>758.33000000000175</v>
      </c>
      <c r="S5263" s="4" t="s">
        <v>38</v>
      </c>
    </row>
    <row r="5264" spans="1:19" ht="26.25" hidden="1" customHeight="1" x14ac:dyDescent="0.25">
      <c r="A5264" s="10">
        <f>+SUBTOTAL(103,$B$5:B5264)</f>
        <v>269</v>
      </c>
      <c r="B5264" s="4" t="s">
        <v>3675</v>
      </c>
      <c r="C5264" s="4" t="s">
        <v>8027</v>
      </c>
      <c r="D5264" s="4" t="s">
        <v>603</v>
      </c>
      <c r="E5264" s="4" t="s">
        <v>3149</v>
      </c>
      <c r="F5264" s="4" t="s">
        <v>23</v>
      </c>
      <c r="G5264" s="12" t="s">
        <v>11626</v>
      </c>
      <c r="H5264" s="7">
        <v>17501.28</v>
      </c>
      <c r="I5264" s="7">
        <v>502.29</v>
      </c>
      <c r="J5264" s="7">
        <v>0</v>
      </c>
      <c r="K5264" s="7">
        <v>532.04</v>
      </c>
      <c r="L5264" s="7">
        <v>1715.46</v>
      </c>
      <c r="M5264" s="7">
        <v>25</v>
      </c>
      <c r="N5264" s="7">
        <v>160</v>
      </c>
      <c r="O5264" s="7"/>
      <c r="P5264" s="7">
        <v>50</v>
      </c>
      <c r="Q5264" s="7">
        <v>2984.79</v>
      </c>
      <c r="R5264" s="7">
        <v>14516.489999999998</v>
      </c>
      <c r="S5264" s="4" t="s">
        <v>24</v>
      </c>
    </row>
    <row r="5265" spans="1:19" ht="26.25" hidden="1" customHeight="1" x14ac:dyDescent="0.25">
      <c r="A5265" s="10">
        <f>+SUBTOTAL(103,$B$5:B5265)</f>
        <v>269</v>
      </c>
      <c r="B5265" s="4" t="s">
        <v>286</v>
      </c>
      <c r="C5265" s="4" t="s">
        <v>10124</v>
      </c>
      <c r="D5265" s="4" t="s">
        <v>1219</v>
      </c>
      <c r="E5265" s="4" t="s">
        <v>52</v>
      </c>
      <c r="F5265" s="4" t="s">
        <v>23</v>
      </c>
      <c r="G5265" s="12"/>
      <c r="H5265" s="7">
        <v>17500</v>
      </c>
      <c r="I5265" s="7">
        <v>502.25</v>
      </c>
      <c r="J5265" s="7">
        <v>0</v>
      </c>
      <c r="K5265" s="7">
        <v>532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1059.25</v>
      </c>
      <c r="R5265" s="7">
        <v>16440.75</v>
      </c>
      <c r="S5265" s="4" t="s">
        <v>24</v>
      </c>
    </row>
    <row r="5266" spans="1:19" ht="26.25" hidden="1" customHeight="1" x14ac:dyDescent="0.25">
      <c r="A5266" s="10">
        <f>+SUBTOTAL(103,$B$5:B5266)</f>
        <v>269</v>
      </c>
      <c r="B5266" s="4" t="s">
        <v>3676</v>
      </c>
      <c r="C5266" s="4" t="s">
        <v>10586</v>
      </c>
      <c r="D5266" s="4" t="s">
        <v>1219</v>
      </c>
      <c r="E5266" s="4" t="s">
        <v>52</v>
      </c>
      <c r="F5266" s="4" t="s">
        <v>23</v>
      </c>
      <c r="G5266" s="12"/>
      <c r="H5266" s="7">
        <v>17500</v>
      </c>
      <c r="I5266" s="7">
        <v>502.25</v>
      </c>
      <c r="J5266" s="7">
        <v>0</v>
      </c>
      <c r="K5266" s="7">
        <v>532</v>
      </c>
      <c r="L5266" s="7">
        <v>0</v>
      </c>
      <c r="M5266" s="7">
        <v>25</v>
      </c>
      <c r="N5266" s="7">
        <v>0</v>
      </c>
      <c r="O5266" s="7"/>
      <c r="P5266" s="7">
        <v>0</v>
      </c>
      <c r="Q5266" s="7">
        <v>1059.25</v>
      </c>
      <c r="R5266" s="7">
        <v>16440.75</v>
      </c>
      <c r="S5266" s="4" t="s">
        <v>24</v>
      </c>
    </row>
    <row r="5267" spans="1:19" ht="26.25" hidden="1" customHeight="1" x14ac:dyDescent="0.25">
      <c r="A5267" s="10">
        <f>+SUBTOTAL(103,$B$5:B5267)</f>
        <v>269</v>
      </c>
      <c r="B5267" s="4" t="s">
        <v>3677</v>
      </c>
      <c r="C5267" s="4" t="s">
        <v>7566</v>
      </c>
      <c r="D5267" s="4" t="s">
        <v>375</v>
      </c>
      <c r="E5267" s="4" t="s">
        <v>183</v>
      </c>
      <c r="F5267" s="4" t="s">
        <v>23</v>
      </c>
      <c r="G5267" s="12" t="s">
        <v>11626</v>
      </c>
      <c r="H5267" s="7">
        <v>17477.75</v>
      </c>
      <c r="I5267" s="7">
        <v>501.61</v>
      </c>
      <c r="J5267" s="7">
        <v>0</v>
      </c>
      <c r="K5267" s="7">
        <v>531.32000000000005</v>
      </c>
      <c r="L5267" s="7">
        <v>0</v>
      </c>
      <c r="M5267" s="7">
        <v>25</v>
      </c>
      <c r="N5267" s="7">
        <v>180</v>
      </c>
      <c r="O5267" s="7"/>
      <c r="P5267" s="7">
        <v>14505.53</v>
      </c>
      <c r="Q5267" s="7">
        <v>15743.46</v>
      </c>
      <c r="R5267" s="7">
        <v>1734.2900000000009</v>
      </c>
      <c r="S5267" s="4" t="s">
        <v>38</v>
      </c>
    </row>
    <row r="5268" spans="1:19" ht="26.25" hidden="1" customHeight="1" x14ac:dyDescent="0.25">
      <c r="A5268" s="10">
        <f>+SUBTOTAL(103,$B$5:B5268)</f>
        <v>269</v>
      </c>
      <c r="B5268" s="4" t="s">
        <v>3678</v>
      </c>
      <c r="C5268" s="4" t="s">
        <v>6855</v>
      </c>
      <c r="D5268" s="4" t="s">
        <v>2276</v>
      </c>
      <c r="E5268" s="4" t="s">
        <v>69</v>
      </c>
      <c r="F5268" s="4" t="s">
        <v>23</v>
      </c>
      <c r="G5268" s="12" t="s">
        <v>11626</v>
      </c>
      <c r="H5268" s="7">
        <v>17464.919999999998</v>
      </c>
      <c r="I5268" s="7">
        <v>501.24</v>
      </c>
      <c r="J5268" s="7">
        <v>0</v>
      </c>
      <c r="K5268" s="7">
        <v>530.92999999999995</v>
      </c>
      <c r="L5268" s="7">
        <v>0</v>
      </c>
      <c r="M5268" s="7">
        <v>25</v>
      </c>
      <c r="N5268" s="7">
        <v>0</v>
      </c>
      <c r="O5268" s="7"/>
      <c r="P5268" s="7">
        <v>5306.13</v>
      </c>
      <c r="Q5268" s="7">
        <v>6363.3</v>
      </c>
      <c r="R5268" s="7">
        <v>11101.619999999999</v>
      </c>
      <c r="S5268" s="4" t="s">
        <v>38</v>
      </c>
    </row>
    <row r="5269" spans="1:19" ht="26.25" hidden="1" customHeight="1" x14ac:dyDescent="0.25">
      <c r="A5269" s="10">
        <f>+SUBTOTAL(103,$B$5:B5269)</f>
        <v>269</v>
      </c>
      <c r="B5269" s="4" t="s">
        <v>1964</v>
      </c>
      <c r="C5269" s="4" t="s">
        <v>7731</v>
      </c>
      <c r="D5269" s="4" t="s">
        <v>3680</v>
      </c>
      <c r="E5269" s="4" t="s">
        <v>173</v>
      </c>
      <c r="F5269" s="4" t="s">
        <v>46</v>
      </c>
      <c r="G5269" s="12"/>
      <c r="H5269" s="7">
        <v>17255.23</v>
      </c>
      <c r="I5269" s="7">
        <v>495.23</v>
      </c>
      <c r="J5269" s="7">
        <v>0</v>
      </c>
      <c r="K5269" s="7">
        <v>524.55999999999995</v>
      </c>
      <c r="L5269" s="7">
        <v>0</v>
      </c>
      <c r="M5269" s="7">
        <v>25</v>
      </c>
      <c r="N5269" s="7">
        <v>0</v>
      </c>
      <c r="O5269" s="7"/>
      <c r="P5269" s="7">
        <v>1340</v>
      </c>
      <c r="Q5269" s="7">
        <v>2384.79</v>
      </c>
      <c r="R5269" s="7">
        <v>14870.439999999999</v>
      </c>
      <c r="S5269" s="4" t="s">
        <v>24</v>
      </c>
    </row>
    <row r="5270" spans="1:19" ht="26.25" hidden="1" customHeight="1" x14ac:dyDescent="0.25">
      <c r="A5270" s="10">
        <f>+SUBTOTAL(103,$B$5:B5270)</f>
        <v>269</v>
      </c>
      <c r="B5270" s="4" t="s">
        <v>445</v>
      </c>
      <c r="C5270" s="4" t="s">
        <v>7352</v>
      </c>
      <c r="D5270" s="4" t="s">
        <v>3681</v>
      </c>
      <c r="E5270" s="4" t="s">
        <v>5201</v>
      </c>
      <c r="F5270" s="4" t="s">
        <v>23</v>
      </c>
      <c r="G5270" s="12"/>
      <c r="H5270" s="7">
        <v>17201.759999999998</v>
      </c>
      <c r="I5270" s="7">
        <v>493.69</v>
      </c>
      <c r="J5270" s="7">
        <v>0</v>
      </c>
      <c r="K5270" s="7">
        <v>522.92999999999995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1041.6199999999999</v>
      </c>
      <c r="R5270" s="7">
        <v>16160.14</v>
      </c>
      <c r="S5270" s="4" t="s">
        <v>24</v>
      </c>
    </row>
    <row r="5271" spans="1:19" ht="26.25" hidden="1" customHeight="1" x14ac:dyDescent="0.25">
      <c r="A5271" s="10">
        <f>+SUBTOTAL(103,$B$5:B5271)</f>
        <v>269</v>
      </c>
      <c r="B5271" s="4" t="s">
        <v>3682</v>
      </c>
      <c r="C5271" s="4" t="s">
        <v>6023</v>
      </c>
      <c r="D5271" s="4" t="s">
        <v>908</v>
      </c>
      <c r="E5271" s="4" t="s">
        <v>11207</v>
      </c>
      <c r="F5271" s="4" t="s">
        <v>23</v>
      </c>
      <c r="G5271" s="12" t="s">
        <v>11626</v>
      </c>
      <c r="H5271" s="7">
        <v>17160.14</v>
      </c>
      <c r="I5271" s="7">
        <v>492.5</v>
      </c>
      <c r="J5271" s="7">
        <v>0</v>
      </c>
      <c r="K5271" s="7">
        <v>521.66999999999996</v>
      </c>
      <c r="L5271" s="7">
        <v>0</v>
      </c>
      <c r="M5271" s="7">
        <v>25</v>
      </c>
      <c r="N5271" s="7">
        <v>0</v>
      </c>
      <c r="O5271" s="7"/>
      <c r="P5271" s="7">
        <v>1800</v>
      </c>
      <c r="Q5271" s="7">
        <v>2839.17</v>
      </c>
      <c r="R5271" s="7">
        <v>14320.97</v>
      </c>
      <c r="S5271" s="4" t="s">
        <v>38</v>
      </c>
    </row>
    <row r="5272" spans="1:19" ht="26.25" hidden="1" customHeight="1" x14ac:dyDescent="0.25">
      <c r="A5272" s="10">
        <f>+SUBTOTAL(103,$B$5:B5272)</f>
        <v>269</v>
      </c>
      <c r="B5272" s="4" t="s">
        <v>3683</v>
      </c>
      <c r="C5272" s="4" t="s">
        <v>6401</v>
      </c>
      <c r="D5272" s="4" t="s">
        <v>1107</v>
      </c>
      <c r="E5272" s="4" t="s">
        <v>195</v>
      </c>
      <c r="F5272" s="4" t="s">
        <v>23</v>
      </c>
      <c r="G5272" s="12" t="s">
        <v>11626</v>
      </c>
      <c r="H5272" s="7">
        <v>17050</v>
      </c>
      <c r="I5272" s="7">
        <v>489.34</v>
      </c>
      <c r="J5272" s="7">
        <v>0</v>
      </c>
      <c r="K5272" s="7">
        <v>518.32000000000005</v>
      </c>
      <c r="L5272" s="7">
        <v>0</v>
      </c>
      <c r="M5272" s="7">
        <v>25</v>
      </c>
      <c r="N5272" s="7">
        <v>140</v>
      </c>
      <c r="O5272" s="7"/>
      <c r="P5272" s="7">
        <v>50</v>
      </c>
      <c r="Q5272" s="7">
        <v>1222.6600000000001</v>
      </c>
      <c r="R5272" s="7">
        <v>15827.34</v>
      </c>
      <c r="S5272" s="4" t="s">
        <v>38</v>
      </c>
    </row>
    <row r="5273" spans="1:19" ht="26.25" hidden="1" customHeight="1" x14ac:dyDescent="0.25">
      <c r="A5273" s="10">
        <f>+SUBTOTAL(103,$B$5:B5273)</f>
        <v>269</v>
      </c>
      <c r="B5273" s="4" t="s">
        <v>1251</v>
      </c>
      <c r="C5273" s="4" t="s">
        <v>9691</v>
      </c>
      <c r="D5273" s="4" t="s">
        <v>2794</v>
      </c>
      <c r="E5273" s="4" t="s">
        <v>5201</v>
      </c>
      <c r="F5273" s="4" t="s">
        <v>23</v>
      </c>
      <c r="G5273" s="12"/>
      <c r="H5273" s="7">
        <v>17050</v>
      </c>
      <c r="I5273" s="7">
        <v>489.34</v>
      </c>
      <c r="J5273" s="7">
        <v>0</v>
      </c>
      <c r="K5273" s="7">
        <v>518.32000000000005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1032.6600000000001</v>
      </c>
      <c r="R5273" s="7">
        <v>16017.34</v>
      </c>
      <c r="S5273" s="4" t="s">
        <v>24</v>
      </c>
    </row>
    <row r="5274" spans="1:19" ht="26.25" hidden="1" customHeight="1" x14ac:dyDescent="0.25">
      <c r="A5274" s="10">
        <f>+SUBTOTAL(103,$B$5:B5274)</f>
        <v>269</v>
      </c>
      <c r="B5274" s="4" t="s">
        <v>3684</v>
      </c>
      <c r="C5274" s="4" t="s">
        <v>5919</v>
      </c>
      <c r="D5274" s="4" t="s">
        <v>2371</v>
      </c>
      <c r="E5274" s="4" t="s">
        <v>56</v>
      </c>
      <c r="F5274" s="4" t="s">
        <v>23</v>
      </c>
      <c r="G5274" s="12" t="s">
        <v>11626</v>
      </c>
      <c r="H5274" s="7">
        <v>17028.919999999998</v>
      </c>
      <c r="I5274" s="7">
        <v>488.73</v>
      </c>
      <c r="J5274" s="7">
        <v>0</v>
      </c>
      <c r="K5274" s="7">
        <v>517.67999999999995</v>
      </c>
      <c r="L5274" s="7">
        <v>3430.92</v>
      </c>
      <c r="M5274" s="7">
        <v>25</v>
      </c>
      <c r="N5274" s="7">
        <v>0</v>
      </c>
      <c r="O5274" s="7"/>
      <c r="P5274" s="7">
        <v>0</v>
      </c>
      <c r="Q5274" s="7">
        <v>4462.33</v>
      </c>
      <c r="R5274" s="7">
        <v>12566.589999999998</v>
      </c>
      <c r="S5274" s="4" t="s">
        <v>38</v>
      </c>
    </row>
    <row r="5275" spans="1:19" ht="26.25" hidden="1" customHeight="1" x14ac:dyDescent="0.25">
      <c r="A5275" s="10">
        <f>+SUBTOTAL(103,$B$5:B5275)</f>
        <v>269</v>
      </c>
      <c r="B5275" s="4" t="s">
        <v>3685</v>
      </c>
      <c r="C5275" s="4" t="s">
        <v>5398</v>
      </c>
      <c r="D5275" s="4" t="s">
        <v>1219</v>
      </c>
      <c r="E5275" s="4" t="s">
        <v>301</v>
      </c>
      <c r="F5275" s="4" t="s">
        <v>23</v>
      </c>
      <c r="G5275" s="12"/>
      <c r="H5275" s="7">
        <v>17000</v>
      </c>
      <c r="I5275" s="7">
        <v>487.9</v>
      </c>
      <c r="J5275" s="7">
        <v>0</v>
      </c>
      <c r="K5275" s="7">
        <v>516.79999999999995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1029.7</v>
      </c>
      <c r="R5275" s="7">
        <v>15970.3</v>
      </c>
      <c r="S5275" s="4" t="s">
        <v>24</v>
      </c>
    </row>
    <row r="5276" spans="1:19" ht="26.25" hidden="1" customHeight="1" x14ac:dyDescent="0.25">
      <c r="A5276" s="10">
        <f>+SUBTOTAL(103,$B$5:B5276)</f>
        <v>269</v>
      </c>
      <c r="B5276" s="4" t="s">
        <v>3686</v>
      </c>
      <c r="C5276" s="4" t="s">
        <v>5903</v>
      </c>
      <c r="D5276" s="4" t="s">
        <v>3481</v>
      </c>
      <c r="E5276" s="4" t="s">
        <v>29</v>
      </c>
      <c r="F5276" s="4" t="s">
        <v>23</v>
      </c>
      <c r="G5276" s="12"/>
      <c r="H5276" s="7">
        <v>17000</v>
      </c>
      <c r="I5276" s="7">
        <v>487.9</v>
      </c>
      <c r="J5276" s="7">
        <v>0</v>
      </c>
      <c r="K5276" s="7">
        <v>516.79999999999995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1029.7</v>
      </c>
      <c r="R5276" s="7">
        <v>15970.3</v>
      </c>
      <c r="S5276" s="4" t="s">
        <v>38</v>
      </c>
    </row>
    <row r="5277" spans="1:19" ht="26.25" hidden="1" customHeight="1" x14ac:dyDescent="0.25">
      <c r="A5277" s="10">
        <f>+SUBTOTAL(103,$B$5:B5277)</f>
        <v>269</v>
      </c>
      <c r="B5277" s="4" t="s">
        <v>3687</v>
      </c>
      <c r="C5277" s="4" t="s">
        <v>5001</v>
      </c>
      <c r="D5277" s="4" t="s">
        <v>413</v>
      </c>
      <c r="E5277" s="4" t="s">
        <v>121</v>
      </c>
      <c r="F5277" s="4" t="s">
        <v>23</v>
      </c>
      <c r="G5277" s="12"/>
      <c r="H5277" s="7">
        <v>17000</v>
      </c>
      <c r="I5277" s="7">
        <v>487.9</v>
      </c>
      <c r="J5277" s="7">
        <v>0</v>
      </c>
      <c r="K5277" s="7">
        <v>516.79999999999995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1029.7</v>
      </c>
      <c r="R5277" s="7">
        <v>15970.3</v>
      </c>
      <c r="S5277" s="4" t="s">
        <v>38</v>
      </c>
    </row>
    <row r="5278" spans="1:19" ht="26.25" hidden="1" customHeight="1" x14ac:dyDescent="0.25">
      <c r="A5278" s="10">
        <f>+SUBTOTAL(103,$B$5:B5278)</f>
        <v>269</v>
      </c>
      <c r="B5278" s="4" t="s">
        <v>3688</v>
      </c>
      <c r="C5278" s="4" t="s">
        <v>7488</v>
      </c>
      <c r="D5278" s="4" t="s">
        <v>413</v>
      </c>
      <c r="E5278" s="4" t="s">
        <v>56</v>
      </c>
      <c r="F5278" s="4" t="s">
        <v>23</v>
      </c>
      <c r="G5278" s="12"/>
      <c r="H5278" s="7">
        <v>17000</v>
      </c>
      <c r="I5278" s="7">
        <v>487.9</v>
      </c>
      <c r="J5278" s="7">
        <v>0</v>
      </c>
      <c r="K5278" s="7">
        <v>516.79999999999995</v>
      </c>
      <c r="L5278" s="7">
        <v>0</v>
      </c>
      <c r="M5278" s="7">
        <v>25</v>
      </c>
      <c r="N5278" s="7">
        <v>0</v>
      </c>
      <c r="O5278" s="7"/>
      <c r="P5278" s="7">
        <v>1931.04</v>
      </c>
      <c r="Q5278" s="7">
        <v>2960.74</v>
      </c>
      <c r="R5278" s="7">
        <v>14039.26</v>
      </c>
      <c r="S5278" s="4" t="s">
        <v>24</v>
      </c>
    </row>
    <row r="5279" spans="1:19" ht="26.25" hidden="1" customHeight="1" x14ac:dyDescent="0.25">
      <c r="A5279" s="10">
        <f>+SUBTOTAL(103,$B$5:B5279)</f>
        <v>269</v>
      </c>
      <c r="B5279" s="4" t="s">
        <v>3689</v>
      </c>
      <c r="C5279" s="4" t="s">
        <v>7979</v>
      </c>
      <c r="D5279" s="4" t="s">
        <v>413</v>
      </c>
      <c r="E5279" s="4" t="s">
        <v>59</v>
      </c>
      <c r="F5279" s="4" t="s">
        <v>23</v>
      </c>
      <c r="G5279" s="12"/>
      <c r="H5279" s="7">
        <v>17000</v>
      </c>
      <c r="I5279" s="7">
        <v>487.9</v>
      </c>
      <c r="J5279" s="7">
        <v>0</v>
      </c>
      <c r="K5279" s="7">
        <v>516.79999999999995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1029.7</v>
      </c>
      <c r="R5279" s="7">
        <v>15970.3</v>
      </c>
      <c r="S5279" s="4" t="s">
        <v>38</v>
      </c>
    </row>
    <row r="5280" spans="1:19" ht="26.25" hidden="1" customHeight="1" x14ac:dyDescent="0.25">
      <c r="A5280" s="10">
        <f>+SUBTOTAL(103,$B$5:B5280)</f>
        <v>269</v>
      </c>
      <c r="B5280" s="4" t="s">
        <v>317</v>
      </c>
      <c r="C5280" s="4" t="s">
        <v>8302</v>
      </c>
      <c r="D5280" s="4" t="s">
        <v>2542</v>
      </c>
      <c r="E5280" s="4" t="s">
        <v>173</v>
      </c>
      <c r="F5280" s="4" t="s">
        <v>23</v>
      </c>
      <c r="G5280" s="12"/>
      <c r="H5280" s="7">
        <v>17000</v>
      </c>
      <c r="I5280" s="7">
        <v>487.9</v>
      </c>
      <c r="J5280" s="7">
        <v>0</v>
      </c>
      <c r="K5280" s="7">
        <v>516.79999999999995</v>
      </c>
      <c r="L5280" s="7">
        <v>0</v>
      </c>
      <c r="M5280" s="7">
        <v>25</v>
      </c>
      <c r="N5280" s="7">
        <v>0</v>
      </c>
      <c r="O5280" s="7"/>
      <c r="P5280" s="7">
        <v>0</v>
      </c>
      <c r="Q5280" s="7">
        <v>1029.7</v>
      </c>
      <c r="R5280" s="7">
        <v>15970.3</v>
      </c>
      <c r="S5280" s="4" t="s">
        <v>24</v>
      </c>
    </row>
    <row r="5281" spans="1:19" ht="26.25" hidden="1" customHeight="1" x14ac:dyDescent="0.25">
      <c r="A5281" s="10">
        <f>+SUBTOTAL(103,$B$5:B5281)</f>
        <v>269</v>
      </c>
      <c r="B5281" s="4" t="s">
        <v>33</v>
      </c>
      <c r="C5281" s="4" t="s">
        <v>5431</v>
      </c>
      <c r="D5281" s="4" t="s">
        <v>413</v>
      </c>
      <c r="E5281" s="4" t="s">
        <v>359</v>
      </c>
      <c r="F5281" s="4" t="s">
        <v>23</v>
      </c>
      <c r="G5281" s="12"/>
      <c r="H5281" s="7">
        <v>17000</v>
      </c>
      <c r="I5281" s="7">
        <v>487.9</v>
      </c>
      <c r="J5281" s="7">
        <v>0</v>
      </c>
      <c r="K5281" s="7">
        <v>516.79999999999995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1029.7</v>
      </c>
      <c r="R5281" s="7">
        <v>15970.3</v>
      </c>
      <c r="S5281" s="4" t="s">
        <v>24</v>
      </c>
    </row>
    <row r="5282" spans="1:19" ht="26.25" hidden="1" customHeight="1" x14ac:dyDescent="0.25">
      <c r="A5282" s="10">
        <f>+SUBTOTAL(103,$B$5:B5282)</f>
        <v>269</v>
      </c>
      <c r="B5282" s="4" t="s">
        <v>4117</v>
      </c>
      <c r="C5282" s="4" t="s">
        <v>8432</v>
      </c>
      <c r="D5282" s="4" t="s">
        <v>292</v>
      </c>
      <c r="E5282" s="4" t="s">
        <v>220</v>
      </c>
      <c r="F5282" s="4" t="s">
        <v>293</v>
      </c>
      <c r="G5282" s="12"/>
      <c r="H5282" s="7">
        <v>17000</v>
      </c>
      <c r="I5282" s="7">
        <v>0</v>
      </c>
      <c r="J5282" s="7">
        <v>0</v>
      </c>
      <c r="K5282" s="7">
        <v>0</v>
      </c>
      <c r="L5282" s="7">
        <v>0</v>
      </c>
      <c r="M5282" s="7">
        <v>0</v>
      </c>
      <c r="N5282" s="7">
        <v>0</v>
      </c>
      <c r="O5282" s="7"/>
      <c r="P5282" s="7">
        <v>2500</v>
      </c>
      <c r="Q5282" s="7">
        <v>2500</v>
      </c>
      <c r="R5282" s="7">
        <v>14500</v>
      </c>
      <c r="S5282" s="4" t="s">
        <v>24</v>
      </c>
    </row>
    <row r="5283" spans="1:19" ht="26.25" hidden="1" customHeight="1" x14ac:dyDescent="0.25">
      <c r="A5283" s="10">
        <f>+SUBTOTAL(103,$B$5:B5283)</f>
        <v>269</v>
      </c>
      <c r="B5283" s="4" t="s">
        <v>3115</v>
      </c>
      <c r="C5283" s="4" t="s">
        <v>8553</v>
      </c>
      <c r="D5283" s="4" t="s">
        <v>3690</v>
      </c>
      <c r="E5283" s="4" t="s">
        <v>3975</v>
      </c>
      <c r="F5283" s="4" t="s">
        <v>23</v>
      </c>
      <c r="G5283" s="12"/>
      <c r="H5283" s="7">
        <v>17000</v>
      </c>
      <c r="I5283" s="7">
        <v>487.9</v>
      </c>
      <c r="J5283" s="7">
        <v>0</v>
      </c>
      <c r="K5283" s="7">
        <v>516.79999999999995</v>
      </c>
      <c r="L5283" s="7">
        <v>0</v>
      </c>
      <c r="M5283" s="7">
        <v>25</v>
      </c>
      <c r="N5283" s="7">
        <v>0</v>
      </c>
      <c r="O5283" s="7"/>
      <c r="P5283" s="7">
        <v>50</v>
      </c>
      <c r="Q5283" s="7">
        <v>1079.7</v>
      </c>
      <c r="R5283" s="7">
        <v>15920.3</v>
      </c>
      <c r="S5283" s="4" t="s">
        <v>24</v>
      </c>
    </row>
    <row r="5284" spans="1:19" ht="26.25" hidden="1" customHeight="1" x14ac:dyDescent="0.25">
      <c r="A5284" s="10">
        <f>+SUBTOTAL(103,$B$5:B5284)</f>
        <v>269</v>
      </c>
      <c r="B5284" s="4" t="s">
        <v>3691</v>
      </c>
      <c r="C5284" s="4" t="s">
        <v>8934</v>
      </c>
      <c r="D5284" s="4" t="s">
        <v>1107</v>
      </c>
      <c r="E5284" s="4" t="s">
        <v>56</v>
      </c>
      <c r="F5284" s="4" t="s">
        <v>23</v>
      </c>
      <c r="G5284" s="12"/>
      <c r="H5284" s="7">
        <v>17000</v>
      </c>
      <c r="I5284" s="7">
        <v>487.9</v>
      </c>
      <c r="J5284" s="7">
        <v>0</v>
      </c>
      <c r="K5284" s="7">
        <v>516.79999999999995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1029.7</v>
      </c>
      <c r="R5284" s="7">
        <v>15970.3</v>
      </c>
      <c r="S5284" s="4" t="s">
        <v>38</v>
      </c>
    </row>
    <row r="5285" spans="1:19" ht="26.25" hidden="1" customHeight="1" x14ac:dyDescent="0.25">
      <c r="A5285" s="10">
        <f>+SUBTOTAL(103,$B$5:B5285)</f>
        <v>269</v>
      </c>
      <c r="B5285" s="4" t="s">
        <v>1221</v>
      </c>
      <c r="C5285" s="4" t="s">
        <v>9432</v>
      </c>
      <c r="D5285" s="4" t="s">
        <v>2908</v>
      </c>
      <c r="E5285" s="4" t="s">
        <v>56</v>
      </c>
      <c r="F5285" s="4" t="s">
        <v>23</v>
      </c>
      <c r="G5285" s="12"/>
      <c r="H5285" s="7">
        <v>17000</v>
      </c>
      <c r="I5285" s="7">
        <v>487.9</v>
      </c>
      <c r="J5285" s="7">
        <v>0</v>
      </c>
      <c r="K5285" s="7">
        <v>516.79999999999995</v>
      </c>
      <c r="L5285" s="7">
        <v>0</v>
      </c>
      <c r="M5285" s="7">
        <v>25</v>
      </c>
      <c r="N5285" s="7">
        <v>0</v>
      </c>
      <c r="O5285" s="7"/>
      <c r="P5285" s="7">
        <v>1010</v>
      </c>
      <c r="Q5285" s="7">
        <v>2039.7</v>
      </c>
      <c r="R5285" s="7">
        <v>14960.3</v>
      </c>
      <c r="S5285" s="4" t="s">
        <v>24</v>
      </c>
    </row>
    <row r="5286" spans="1:19" ht="26.25" hidden="1" customHeight="1" x14ac:dyDescent="0.25">
      <c r="A5286" s="10">
        <f>+SUBTOTAL(103,$B$5:B5286)</f>
        <v>269</v>
      </c>
      <c r="B5286" s="4" t="s">
        <v>3692</v>
      </c>
      <c r="C5286" s="4" t="s">
        <v>9585</v>
      </c>
      <c r="D5286" s="4" t="s">
        <v>1219</v>
      </c>
      <c r="E5286" s="4" t="s">
        <v>57</v>
      </c>
      <c r="F5286" s="4" t="s">
        <v>23</v>
      </c>
      <c r="G5286" s="12"/>
      <c r="H5286" s="7">
        <v>17000</v>
      </c>
      <c r="I5286" s="7">
        <v>487.9</v>
      </c>
      <c r="J5286" s="7">
        <v>0</v>
      </c>
      <c r="K5286" s="7">
        <v>516.79999999999995</v>
      </c>
      <c r="L5286" s="7">
        <v>0</v>
      </c>
      <c r="M5286" s="7">
        <v>25</v>
      </c>
      <c r="N5286" s="7">
        <v>0</v>
      </c>
      <c r="O5286" s="7"/>
      <c r="P5286" s="7">
        <v>711.04</v>
      </c>
      <c r="Q5286" s="7">
        <v>1740.74</v>
      </c>
      <c r="R5286" s="7">
        <v>15259.26</v>
      </c>
      <c r="S5286" s="4" t="s">
        <v>38</v>
      </c>
    </row>
    <row r="5287" spans="1:19" ht="26.25" hidden="1" customHeight="1" x14ac:dyDescent="0.25">
      <c r="A5287" s="10">
        <f>+SUBTOTAL(103,$B$5:B5287)</f>
        <v>269</v>
      </c>
      <c r="B5287" s="4" t="s">
        <v>1256</v>
      </c>
      <c r="C5287" s="4" t="s">
        <v>9722</v>
      </c>
      <c r="D5287" s="4" t="s">
        <v>2550</v>
      </c>
      <c r="E5287" s="4" t="s">
        <v>173</v>
      </c>
      <c r="F5287" s="4" t="s">
        <v>23</v>
      </c>
      <c r="G5287" s="12"/>
      <c r="H5287" s="7">
        <v>17000</v>
      </c>
      <c r="I5287" s="7">
        <v>487.9</v>
      </c>
      <c r="J5287" s="7">
        <v>0</v>
      </c>
      <c r="K5287" s="7">
        <v>516.79999999999995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1029.7</v>
      </c>
      <c r="R5287" s="7">
        <v>15970.3</v>
      </c>
      <c r="S5287" s="4" t="s">
        <v>24</v>
      </c>
    </row>
    <row r="5288" spans="1:19" ht="26.25" hidden="1" customHeight="1" x14ac:dyDescent="0.25">
      <c r="A5288" s="10">
        <f>+SUBTOTAL(103,$B$5:B5288)</f>
        <v>269</v>
      </c>
      <c r="B5288" s="4" t="s">
        <v>1386</v>
      </c>
      <c r="C5288" s="4" t="s">
        <v>10438</v>
      </c>
      <c r="D5288" s="4" t="s">
        <v>413</v>
      </c>
      <c r="E5288" s="4" t="s">
        <v>5155</v>
      </c>
      <c r="F5288" s="4" t="s">
        <v>23</v>
      </c>
      <c r="G5288" s="12"/>
      <c r="H5288" s="7">
        <v>17000</v>
      </c>
      <c r="I5288" s="7">
        <v>487.9</v>
      </c>
      <c r="J5288" s="7">
        <v>0</v>
      </c>
      <c r="K5288" s="7">
        <v>516.79999999999995</v>
      </c>
      <c r="L5288" s="7">
        <v>0</v>
      </c>
      <c r="M5288" s="7">
        <v>25</v>
      </c>
      <c r="N5288" s="7">
        <v>0</v>
      </c>
      <c r="O5288" s="7"/>
      <c r="P5288" s="7">
        <v>712.5</v>
      </c>
      <c r="Q5288" s="7">
        <v>1742.2</v>
      </c>
      <c r="R5288" s="7">
        <v>15257.8</v>
      </c>
      <c r="S5288" s="4" t="s">
        <v>24</v>
      </c>
    </row>
    <row r="5289" spans="1:19" ht="26.25" hidden="1" customHeight="1" x14ac:dyDescent="0.25">
      <c r="A5289" s="10">
        <f>+SUBTOTAL(103,$B$5:B5289)</f>
        <v>269</v>
      </c>
      <c r="B5289" s="4" t="s">
        <v>3693</v>
      </c>
      <c r="C5289" s="4" t="s">
        <v>10966</v>
      </c>
      <c r="D5289" s="4" t="s">
        <v>900</v>
      </c>
      <c r="E5289" s="4" t="s">
        <v>27</v>
      </c>
      <c r="F5289" s="4" t="s">
        <v>46</v>
      </c>
      <c r="G5289" s="12"/>
      <c r="H5289" s="7">
        <v>17000</v>
      </c>
      <c r="I5289" s="7">
        <v>487.9</v>
      </c>
      <c r="J5289" s="7">
        <v>0</v>
      </c>
      <c r="K5289" s="7">
        <v>516.79999999999995</v>
      </c>
      <c r="L5289" s="7">
        <v>0</v>
      </c>
      <c r="M5289" s="7">
        <v>25</v>
      </c>
      <c r="N5289" s="7">
        <v>0</v>
      </c>
      <c r="O5289" s="7"/>
      <c r="P5289" s="7">
        <v>50</v>
      </c>
      <c r="Q5289" s="7">
        <v>1079.7</v>
      </c>
      <c r="R5289" s="7">
        <v>15920.3</v>
      </c>
      <c r="S5289" s="4" t="s">
        <v>24</v>
      </c>
    </row>
    <row r="5290" spans="1:19" ht="26.25" hidden="1" customHeight="1" x14ac:dyDescent="0.25">
      <c r="A5290" s="10">
        <f>+SUBTOTAL(103,$B$5:B5290)</f>
        <v>269</v>
      </c>
      <c r="B5290" s="4" t="s">
        <v>3694</v>
      </c>
      <c r="C5290" s="4" t="s">
        <v>11036</v>
      </c>
      <c r="D5290" s="4" t="s">
        <v>375</v>
      </c>
      <c r="E5290" s="4" t="s">
        <v>52</v>
      </c>
      <c r="F5290" s="4" t="s">
        <v>23</v>
      </c>
      <c r="G5290" s="12"/>
      <c r="H5290" s="7">
        <v>17000</v>
      </c>
      <c r="I5290" s="7">
        <v>487.9</v>
      </c>
      <c r="J5290" s="7">
        <v>0</v>
      </c>
      <c r="K5290" s="7">
        <v>516.79999999999995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1029.7</v>
      </c>
      <c r="R5290" s="7">
        <v>15970.3</v>
      </c>
      <c r="S5290" s="4" t="s">
        <v>38</v>
      </c>
    </row>
    <row r="5291" spans="1:19" ht="26.25" hidden="1" customHeight="1" x14ac:dyDescent="0.25">
      <c r="A5291" s="10">
        <f>+SUBTOTAL(103,$B$5:B5291)</f>
        <v>269</v>
      </c>
      <c r="B5291" s="4" t="s">
        <v>3696</v>
      </c>
      <c r="C5291" s="4" t="s">
        <v>8142</v>
      </c>
      <c r="D5291" s="4" t="s">
        <v>1107</v>
      </c>
      <c r="E5291" s="4" t="s">
        <v>57</v>
      </c>
      <c r="F5291" s="4" t="s">
        <v>23</v>
      </c>
      <c r="G5291" s="12"/>
      <c r="H5291" s="7">
        <v>17000</v>
      </c>
      <c r="I5291" s="7">
        <v>487.9</v>
      </c>
      <c r="J5291" s="7">
        <v>0</v>
      </c>
      <c r="K5291" s="7">
        <v>516.79999999999995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1029.7</v>
      </c>
      <c r="R5291" s="7">
        <v>15970.3</v>
      </c>
      <c r="S5291" s="4" t="s">
        <v>38</v>
      </c>
    </row>
    <row r="5292" spans="1:19" ht="26.25" hidden="1" customHeight="1" x14ac:dyDescent="0.25">
      <c r="A5292" s="10">
        <f>+SUBTOTAL(103,$B$5:B5292)</f>
        <v>269</v>
      </c>
      <c r="B5292" s="4" t="s">
        <v>3697</v>
      </c>
      <c r="C5292" s="4" t="s">
        <v>11022</v>
      </c>
      <c r="D5292" s="4" t="s">
        <v>3698</v>
      </c>
      <c r="E5292" s="4" t="s">
        <v>94</v>
      </c>
      <c r="F5292" s="4" t="s">
        <v>23</v>
      </c>
      <c r="G5292" s="12"/>
      <c r="H5292" s="7">
        <v>16855</v>
      </c>
      <c r="I5292" s="7">
        <v>483.74</v>
      </c>
      <c r="J5292" s="7">
        <v>0</v>
      </c>
      <c r="K5292" s="7">
        <v>512.39</v>
      </c>
      <c r="L5292" s="7">
        <v>0</v>
      </c>
      <c r="M5292" s="7">
        <v>25</v>
      </c>
      <c r="N5292" s="7">
        <v>0</v>
      </c>
      <c r="O5292" s="7"/>
      <c r="P5292" s="7">
        <v>670</v>
      </c>
      <c r="Q5292" s="7">
        <v>1691.13</v>
      </c>
      <c r="R5292" s="7">
        <v>15163.869999999999</v>
      </c>
      <c r="S5292" s="4" t="s">
        <v>38</v>
      </c>
    </row>
    <row r="5293" spans="1:19" ht="26.25" hidden="1" customHeight="1" x14ac:dyDescent="0.25">
      <c r="A5293" s="10">
        <f>+SUBTOTAL(103,$B$5:B5293)</f>
        <v>269</v>
      </c>
      <c r="B5293" s="4" t="s">
        <v>1807</v>
      </c>
      <c r="C5293" s="4" t="s">
        <v>5915</v>
      </c>
      <c r="D5293" s="4" t="s">
        <v>3699</v>
      </c>
      <c r="E5293" s="4" t="s">
        <v>564</v>
      </c>
      <c r="F5293" s="4" t="s">
        <v>23</v>
      </c>
      <c r="G5293" s="12"/>
      <c r="H5293" s="7">
        <v>16854.64</v>
      </c>
      <c r="I5293" s="7">
        <v>483.73</v>
      </c>
      <c r="J5293" s="7">
        <v>0</v>
      </c>
      <c r="K5293" s="7">
        <v>512.38</v>
      </c>
      <c r="L5293" s="7">
        <v>1715.46</v>
      </c>
      <c r="M5293" s="7">
        <v>25</v>
      </c>
      <c r="N5293" s="7">
        <v>140</v>
      </c>
      <c r="O5293" s="7"/>
      <c r="P5293" s="7">
        <v>1054.96</v>
      </c>
      <c r="Q5293" s="7">
        <v>3931.53</v>
      </c>
      <c r="R5293" s="7">
        <v>12923.109999999999</v>
      </c>
      <c r="S5293" s="4" t="s">
        <v>38</v>
      </c>
    </row>
    <row r="5294" spans="1:19" ht="26.25" hidden="1" customHeight="1" x14ac:dyDescent="0.25">
      <c r="A5294" s="10">
        <f>+SUBTOTAL(103,$B$5:B5294)</f>
        <v>269</v>
      </c>
      <c r="B5294" s="4" t="s">
        <v>1235</v>
      </c>
      <c r="C5294" s="4" t="s">
        <v>6531</v>
      </c>
      <c r="D5294" s="4" t="s">
        <v>3571</v>
      </c>
      <c r="E5294" s="4" t="s">
        <v>56</v>
      </c>
      <c r="F5294" s="4" t="s">
        <v>23</v>
      </c>
      <c r="G5294" s="12" t="s">
        <v>11626</v>
      </c>
      <c r="H5294" s="7">
        <v>16831.84</v>
      </c>
      <c r="I5294" s="7">
        <v>483.07</v>
      </c>
      <c r="J5294" s="7">
        <v>0</v>
      </c>
      <c r="K5294" s="7">
        <v>511.69</v>
      </c>
      <c r="L5294" s="7">
        <v>0</v>
      </c>
      <c r="M5294" s="7">
        <v>25</v>
      </c>
      <c r="N5294" s="7">
        <v>0</v>
      </c>
      <c r="O5294" s="7"/>
      <c r="P5294" s="7">
        <v>2262.1</v>
      </c>
      <c r="Q5294" s="7">
        <v>3281.86</v>
      </c>
      <c r="R5294" s="7">
        <v>13549.98</v>
      </c>
      <c r="S5294" s="4" t="s">
        <v>38</v>
      </c>
    </row>
    <row r="5295" spans="1:19" ht="26.25" hidden="1" customHeight="1" x14ac:dyDescent="0.25">
      <c r="A5295" s="10">
        <f>+SUBTOTAL(103,$B$5:B5295)</f>
        <v>269</v>
      </c>
      <c r="B5295" s="4" t="s">
        <v>3701</v>
      </c>
      <c r="C5295" s="4" t="s">
        <v>6763</v>
      </c>
      <c r="D5295" s="4" t="s">
        <v>306</v>
      </c>
      <c r="E5295" s="4" t="s">
        <v>195</v>
      </c>
      <c r="F5295" s="4" t="s">
        <v>23</v>
      </c>
      <c r="G5295" s="12"/>
      <c r="H5295" s="7">
        <v>16733.2</v>
      </c>
      <c r="I5295" s="7">
        <v>480.24</v>
      </c>
      <c r="J5295" s="7">
        <v>0</v>
      </c>
      <c r="K5295" s="7">
        <v>508.69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1013.93</v>
      </c>
      <c r="R5295" s="7">
        <v>15719.27</v>
      </c>
      <c r="S5295" s="4" t="s">
        <v>38</v>
      </c>
    </row>
    <row r="5296" spans="1:19" ht="26.25" hidden="1" customHeight="1" x14ac:dyDescent="0.25">
      <c r="A5296" s="10">
        <f>+SUBTOTAL(103,$B$5:B5296)</f>
        <v>269</v>
      </c>
      <c r="B5296" s="4" t="s">
        <v>3702</v>
      </c>
      <c r="C5296" s="4" t="s">
        <v>9534</v>
      </c>
      <c r="D5296" s="4" t="s">
        <v>908</v>
      </c>
      <c r="E5296" s="4" t="s">
        <v>56</v>
      </c>
      <c r="F5296" s="4" t="s">
        <v>23</v>
      </c>
      <c r="G5296" s="12"/>
      <c r="H5296" s="7">
        <v>16656</v>
      </c>
      <c r="I5296" s="7">
        <v>478.03</v>
      </c>
      <c r="J5296" s="7">
        <v>0</v>
      </c>
      <c r="K5296" s="7">
        <v>506.34</v>
      </c>
      <c r="L5296" s="7">
        <v>0</v>
      </c>
      <c r="M5296" s="7">
        <v>25</v>
      </c>
      <c r="N5296" s="7">
        <v>0</v>
      </c>
      <c r="O5296" s="7"/>
      <c r="P5296" s="7">
        <v>5687.76</v>
      </c>
      <c r="Q5296" s="7">
        <v>6697.13</v>
      </c>
      <c r="R5296" s="7">
        <v>9958.869999999999</v>
      </c>
      <c r="S5296" s="4" t="s">
        <v>38</v>
      </c>
    </row>
    <row r="5297" spans="1:19" ht="26.25" hidden="1" customHeight="1" x14ac:dyDescent="0.25">
      <c r="A5297" s="10">
        <f>+SUBTOTAL(103,$B$5:B5297)</f>
        <v>269</v>
      </c>
      <c r="B5297" s="4" t="s">
        <v>3703</v>
      </c>
      <c r="C5297" s="4" t="s">
        <v>5765</v>
      </c>
      <c r="D5297" s="4" t="s">
        <v>900</v>
      </c>
      <c r="E5297" s="4" t="s">
        <v>328</v>
      </c>
      <c r="F5297" s="4" t="s">
        <v>46</v>
      </c>
      <c r="G5297" s="12"/>
      <c r="H5297" s="7">
        <v>16626</v>
      </c>
      <c r="I5297" s="7">
        <v>477.17</v>
      </c>
      <c r="J5297" s="7">
        <v>0</v>
      </c>
      <c r="K5297" s="7">
        <v>505.43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1007.6</v>
      </c>
      <c r="R5297" s="7">
        <v>15618.4</v>
      </c>
      <c r="S5297" s="4" t="s">
        <v>24</v>
      </c>
    </row>
    <row r="5298" spans="1:19" ht="26.25" hidden="1" customHeight="1" x14ac:dyDescent="0.25">
      <c r="A5298" s="10">
        <f>+SUBTOTAL(103,$B$5:B5298)</f>
        <v>269</v>
      </c>
      <c r="B5298" s="4" t="s">
        <v>3704</v>
      </c>
      <c r="C5298" s="4" t="s">
        <v>7505</v>
      </c>
      <c r="D5298" s="4" t="s">
        <v>332</v>
      </c>
      <c r="E5298" s="4" t="s">
        <v>328</v>
      </c>
      <c r="F5298" s="4" t="s">
        <v>23</v>
      </c>
      <c r="G5298" s="12"/>
      <c r="H5298" s="7">
        <v>16625.900000000001</v>
      </c>
      <c r="I5298" s="7">
        <v>477.16</v>
      </c>
      <c r="J5298" s="7">
        <v>0</v>
      </c>
      <c r="K5298" s="7">
        <v>505.43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1007.59</v>
      </c>
      <c r="R5298" s="7">
        <v>15618.310000000001</v>
      </c>
      <c r="S5298" s="4" t="s">
        <v>24</v>
      </c>
    </row>
    <row r="5299" spans="1:19" ht="26.25" hidden="1" customHeight="1" x14ac:dyDescent="0.25">
      <c r="A5299" s="10">
        <f>+SUBTOTAL(103,$B$5:B5299)</f>
        <v>269</v>
      </c>
      <c r="B5299" s="4" t="s">
        <v>3705</v>
      </c>
      <c r="C5299" s="4" t="s">
        <v>8915</v>
      </c>
      <c r="D5299" s="4" t="s">
        <v>413</v>
      </c>
      <c r="E5299" s="4" t="s">
        <v>110</v>
      </c>
      <c r="F5299" s="4" t="s">
        <v>23</v>
      </c>
      <c r="G5299" s="12" t="s">
        <v>11626</v>
      </c>
      <c r="H5299" s="7">
        <v>16625.900000000001</v>
      </c>
      <c r="I5299" s="7">
        <v>477.16</v>
      </c>
      <c r="J5299" s="7">
        <v>0</v>
      </c>
      <c r="K5299" s="7">
        <v>505.43</v>
      </c>
      <c r="L5299" s="7">
        <v>0</v>
      </c>
      <c r="M5299" s="7">
        <v>25</v>
      </c>
      <c r="N5299" s="7">
        <v>0</v>
      </c>
      <c r="O5299" s="7"/>
      <c r="P5299" s="7">
        <v>6511.17</v>
      </c>
      <c r="Q5299" s="7">
        <v>7518.76</v>
      </c>
      <c r="R5299" s="7">
        <v>9107.1400000000012</v>
      </c>
      <c r="S5299" s="4" t="s">
        <v>38</v>
      </c>
    </row>
    <row r="5300" spans="1:19" ht="26.25" hidden="1" customHeight="1" x14ac:dyDescent="0.25">
      <c r="A5300" s="10">
        <f>+SUBTOTAL(103,$B$5:B5300)</f>
        <v>269</v>
      </c>
      <c r="B5300" s="4" t="s">
        <v>3706</v>
      </c>
      <c r="C5300" s="4" t="s">
        <v>6443</v>
      </c>
      <c r="D5300" s="4" t="s">
        <v>1107</v>
      </c>
      <c r="E5300" s="4" t="s">
        <v>61</v>
      </c>
      <c r="F5300" s="4" t="s">
        <v>23</v>
      </c>
      <c r="G5300" s="12" t="s">
        <v>11626</v>
      </c>
      <c r="H5300" s="7">
        <v>16575.38</v>
      </c>
      <c r="I5300" s="7">
        <v>475.71</v>
      </c>
      <c r="J5300" s="7">
        <v>0</v>
      </c>
      <c r="K5300" s="7">
        <v>503.89</v>
      </c>
      <c r="L5300" s="7">
        <v>0</v>
      </c>
      <c r="M5300" s="7">
        <v>25</v>
      </c>
      <c r="N5300" s="7">
        <v>100</v>
      </c>
      <c r="O5300" s="7"/>
      <c r="P5300" s="7">
        <v>0</v>
      </c>
      <c r="Q5300" s="7">
        <v>1104.5999999999999</v>
      </c>
      <c r="R5300" s="7">
        <v>15470.78</v>
      </c>
      <c r="S5300" s="4" t="s">
        <v>38</v>
      </c>
    </row>
    <row r="5301" spans="1:19" ht="26.25" hidden="1" customHeight="1" x14ac:dyDescent="0.25">
      <c r="A5301" s="10">
        <f>+SUBTOTAL(103,$B$5:B5301)</f>
        <v>269</v>
      </c>
      <c r="B5301" s="4" t="s">
        <v>3707</v>
      </c>
      <c r="C5301" s="4" t="s">
        <v>5591</v>
      </c>
      <c r="D5301" s="4" t="s">
        <v>3708</v>
      </c>
      <c r="E5301" s="4" t="s">
        <v>94</v>
      </c>
      <c r="F5301" s="4" t="s">
        <v>126</v>
      </c>
      <c r="G5301" s="12"/>
      <c r="H5301" s="7">
        <v>16531.02</v>
      </c>
      <c r="I5301" s="7">
        <v>474.44</v>
      </c>
      <c r="J5301" s="7">
        <v>0</v>
      </c>
      <c r="K5301" s="7">
        <v>502.54</v>
      </c>
      <c r="L5301" s="7">
        <v>0</v>
      </c>
      <c r="M5301" s="7">
        <v>25</v>
      </c>
      <c r="N5301" s="7">
        <v>0</v>
      </c>
      <c r="O5301" s="7"/>
      <c r="P5301" s="7">
        <v>1000</v>
      </c>
      <c r="Q5301" s="7">
        <v>2001.98</v>
      </c>
      <c r="R5301" s="7">
        <v>14529.04</v>
      </c>
      <c r="S5301" s="4" t="s">
        <v>38</v>
      </c>
    </row>
    <row r="5302" spans="1:19" ht="26.25" hidden="1" customHeight="1" x14ac:dyDescent="0.25">
      <c r="A5302" s="10">
        <f>+SUBTOTAL(103,$B$5:B5302)</f>
        <v>269</v>
      </c>
      <c r="B5302" s="4" t="s">
        <v>3709</v>
      </c>
      <c r="C5302" s="4" t="s">
        <v>5353</v>
      </c>
      <c r="D5302" s="4" t="s">
        <v>3460</v>
      </c>
      <c r="E5302" s="4" t="s">
        <v>124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405.52</v>
      </c>
      <c r="Q5302" s="7">
        <v>1405.67</v>
      </c>
      <c r="R5302" s="7">
        <v>15094.33</v>
      </c>
      <c r="S5302" s="4" t="s">
        <v>38</v>
      </c>
    </row>
    <row r="5303" spans="1:19" ht="26.25" hidden="1" customHeight="1" x14ac:dyDescent="0.25">
      <c r="A5303" s="10">
        <f>+SUBTOTAL(103,$B$5:B5303)</f>
        <v>269</v>
      </c>
      <c r="B5303" s="4" t="s">
        <v>11217</v>
      </c>
      <c r="C5303" s="4" t="s">
        <v>11218</v>
      </c>
      <c r="D5303" s="4" t="s">
        <v>2341</v>
      </c>
      <c r="E5303" s="4" t="s">
        <v>76</v>
      </c>
      <c r="F5303" s="4" t="s">
        <v>23</v>
      </c>
      <c r="G5303" s="12"/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38</v>
      </c>
    </row>
    <row r="5304" spans="1:19" ht="26.25" hidden="1" customHeight="1" x14ac:dyDescent="0.25">
      <c r="A5304" s="10">
        <f>+SUBTOTAL(103,$B$5:B5304)</f>
        <v>269</v>
      </c>
      <c r="B5304" s="4" t="s">
        <v>1527</v>
      </c>
      <c r="C5304" s="4" t="s">
        <v>5425</v>
      </c>
      <c r="D5304" s="4" t="s">
        <v>413</v>
      </c>
      <c r="E5304" s="4" t="s">
        <v>220</v>
      </c>
      <c r="F5304" s="4" t="s">
        <v>23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1000.15</v>
      </c>
      <c r="R5304" s="7">
        <v>15499.85</v>
      </c>
      <c r="S5304" s="4" t="s">
        <v>24</v>
      </c>
    </row>
    <row r="5305" spans="1:19" ht="26.25" hidden="1" customHeight="1" x14ac:dyDescent="0.25">
      <c r="A5305" s="10">
        <f>+SUBTOTAL(103,$B$5:B5305)</f>
        <v>269</v>
      </c>
      <c r="B5305" s="4" t="s">
        <v>3710</v>
      </c>
      <c r="C5305" s="4" t="s">
        <v>5430</v>
      </c>
      <c r="D5305" s="4" t="s">
        <v>1107</v>
      </c>
      <c r="E5305" s="4" t="s">
        <v>57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1715.46</v>
      </c>
      <c r="M5305" s="7">
        <v>25</v>
      </c>
      <c r="N5305" s="7">
        <v>0</v>
      </c>
      <c r="O5305" s="7"/>
      <c r="P5305" s="7">
        <v>0</v>
      </c>
      <c r="Q5305" s="7">
        <v>2715.61</v>
      </c>
      <c r="R5305" s="7">
        <v>13784.39</v>
      </c>
      <c r="S5305" s="4" t="s">
        <v>38</v>
      </c>
    </row>
    <row r="5306" spans="1:19" ht="26.25" hidden="1" customHeight="1" x14ac:dyDescent="0.25">
      <c r="A5306" s="10">
        <f>+SUBTOTAL(103,$B$5:B5306)</f>
        <v>269</v>
      </c>
      <c r="B5306" s="4" t="s">
        <v>575</v>
      </c>
      <c r="C5306" s="4" t="s">
        <v>2029</v>
      </c>
      <c r="D5306" s="4" t="s">
        <v>3711</v>
      </c>
      <c r="E5306" s="4" t="s">
        <v>220</v>
      </c>
      <c r="F5306" s="4" t="s">
        <v>23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1000.15</v>
      </c>
      <c r="R5306" s="7">
        <v>15499.85</v>
      </c>
      <c r="S5306" s="4" t="s">
        <v>24</v>
      </c>
    </row>
    <row r="5307" spans="1:19" ht="26.25" hidden="1" customHeight="1" x14ac:dyDescent="0.25">
      <c r="A5307" s="10">
        <f>+SUBTOTAL(103,$B$5:B5307)</f>
        <v>269</v>
      </c>
      <c r="B5307" s="4" t="s">
        <v>3713</v>
      </c>
      <c r="C5307" s="4" t="s">
        <v>5816</v>
      </c>
      <c r="D5307" s="4" t="s">
        <v>1107</v>
      </c>
      <c r="E5307" s="4" t="s">
        <v>471</v>
      </c>
      <c r="F5307" s="4" t="s">
        <v>23</v>
      </c>
      <c r="G5307" s="12" t="s">
        <v>11626</v>
      </c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0</v>
      </c>
      <c r="O5307" s="7"/>
      <c r="P5307" s="7">
        <v>50</v>
      </c>
      <c r="Q5307" s="7">
        <v>1050.1500000000001</v>
      </c>
      <c r="R5307" s="7">
        <v>15449.85</v>
      </c>
      <c r="S5307" s="4" t="s">
        <v>38</v>
      </c>
    </row>
    <row r="5308" spans="1:19" ht="26.25" hidden="1" customHeight="1" x14ac:dyDescent="0.25">
      <c r="A5308" s="10">
        <f>+SUBTOTAL(103,$B$5:B5308)</f>
        <v>269</v>
      </c>
      <c r="B5308" s="4" t="s">
        <v>3715</v>
      </c>
      <c r="C5308" s="4" t="s">
        <v>5964</v>
      </c>
      <c r="D5308" s="4" t="s">
        <v>413</v>
      </c>
      <c r="E5308" s="4" t="s">
        <v>11207</v>
      </c>
      <c r="F5308" s="4" t="s">
        <v>23</v>
      </c>
      <c r="G5308" s="12" t="s">
        <v>11626</v>
      </c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0</v>
      </c>
      <c r="Q5308" s="7">
        <v>1000.15</v>
      </c>
      <c r="R5308" s="7">
        <v>15499.85</v>
      </c>
      <c r="S5308" s="4" t="s">
        <v>24</v>
      </c>
    </row>
    <row r="5309" spans="1:19" ht="26.25" hidden="1" customHeight="1" x14ac:dyDescent="0.25">
      <c r="A5309" s="10">
        <f>+SUBTOTAL(103,$B$5:B5309)</f>
        <v>269</v>
      </c>
      <c r="B5309" s="4" t="s">
        <v>3716</v>
      </c>
      <c r="C5309" s="4" t="s">
        <v>5965</v>
      </c>
      <c r="D5309" s="4" t="s">
        <v>1219</v>
      </c>
      <c r="E5309" s="4" t="s">
        <v>59</v>
      </c>
      <c r="F5309" s="4" t="s">
        <v>23</v>
      </c>
      <c r="G5309" s="12"/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1000.15</v>
      </c>
      <c r="R5309" s="7">
        <v>15499.85</v>
      </c>
      <c r="S5309" s="4" t="s">
        <v>24</v>
      </c>
    </row>
    <row r="5310" spans="1:19" ht="26.25" hidden="1" customHeight="1" x14ac:dyDescent="0.25">
      <c r="A5310" s="10">
        <f>+SUBTOTAL(103,$B$5:B5310)</f>
        <v>269</v>
      </c>
      <c r="B5310" s="4" t="s">
        <v>3718</v>
      </c>
      <c r="C5310" s="4" t="s">
        <v>6130</v>
      </c>
      <c r="D5310" s="4" t="s">
        <v>2343</v>
      </c>
      <c r="E5310" s="4" t="s">
        <v>110</v>
      </c>
      <c r="F5310" s="4" t="s">
        <v>23</v>
      </c>
      <c r="G5310" s="12"/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14529.96</v>
      </c>
      <c r="Q5310" s="7">
        <v>15530.11</v>
      </c>
      <c r="R5310" s="7">
        <v>969.88999999999942</v>
      </c>
      <c r="S5310" s="4" t="s">
        <v>24</v>
      </c>
    </row>
    <row r="5311" spans="1:19" ht="26.25" hidden="1" customHeight="1" x14ac:dyDescent="0.25">
      <c r="A5311" s="10">
        <f>+SUBTOTAL(103,$B$5:B5311)</f>
        <v>269</v>
      </c>
      <c r="B5311" s="4" t="s">
        <v>3719</v>
      </c>
      <c r="C5311" s="4" t="s">
        <v>6346</v>
      </c>
      <c r="D5311" s="4" t="s">
        <v>603</v>
      </c>
      <c r="E5311" s="4" t="s">
        <v>90</v>
      </c>
      <c r="F5311" s="4" t="s">
        <v>23</v>
      </c>
      <c r="G5311" s="12" t="s">
        <v>11626</v>
      </c>
      <c r="H5311" s="7">
        <v>16500</v>
      </c>
      <c r="I5311" s="7">
        <v>473.55</v>
      </c>
      <c r="J5311" s="7">
        <v>0</v>
      </c>
      <c r="K5311" s="7">
        <v>501.6</v>
      </c>
      <c r="L5311" s="7">
        <v>3430.92</v>
      </c>
      <c r="M5311" s="7">
        <v>25</v>
      </c>
      <c r="N5311" s="7">
        <v>0</v>
      </c>
      <c r="O5311" s="7"/>
      <c r="P5311" s="7">
        <v>0</v>
      </c>
      <c r="Q5311" s="7">
        <v>4431.07</v>
      </c>
      <c r="R5311" s="7">
        <v>12068.93</v>
      </c>
      <c r="S5311" s="4" t="s">
        <v>24</v>
      </c>
    </row>
    <row r="5312" spans="1:19" ht="26.25" hidden="1" customHeight="1" x14ac:dyDescent="0.25">
      <c r="A5312" s="10">
        <f>+SUBTOTAL(103,$B$5:B5312)</f>
        <v>269</v>
      </c>
      <c r="B5312" s="4" t="s">
        <v>3720</v>
      </c>
      <c r="C5312" s="4" t="s">
        <v>6367</v>
      </c>
      <c r="D5312" s="4" t="s">
        <v>379</v>
      </c>
      <c r="E5312" s="4" t="s">
        <v>61</v>
      </c>
      <c r="F5312" s="4" t="s">
        <v>23</v>
      </c>
      <c r="G5312" s="12" t="s">
        <v>11626</v>
      </c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1066.56</v>
      </c>
      <c r="Q5312" s="7">
        <v>2066.71</v>
      </c>
      <c r="R5312" s="7">
        <v>14433.29</v>
      </c>
      <c r="S5312" s="4" t="s">
        <v>24</v>
      </c>
    </row>
    <row r="5313" spans="1:19" ht="26.25" hidden="1" customHeight="1" x14ac:dyDescent="0.25">
      <c r="A5313" s="10">
        <f>+SUBTOTAL(103,$B$5:B5313)</f>
        <v>269</v>
      </c>
      <c r="B5313" s="4" t="s">
        <v>3723</v>
      </c>
      <c r="C5313" s="4" t="s">
        <v>5746</v>
      </c>
      <c r="D5313" s="4" t="s">
        <v>413</v>
      </c>
      <c r="E5313" s="4" t="s">
        <v>56</v>
      </c>
      <c r="F5313" s="4" t="s">
        <v>23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1000.15</v>
      </c>
      <c r="R5313" s="7">
        <v>15499.85</v>
      </c>
      <c r="S5313" s="4" t="s">
        <v>24</v>
      </c>
    </row>
    <row r="5314" spans="1:19" ht="26.25" hidden="1" customHeight="1" x14ac:dyDescent="0.25">
      <c r="A5314" s="10">
        <f>+SUBTOTAL(103,$B$5:B5314)</f>
        <v>269</v>
      </c>
      <c r="B5314" s="4" t="s">
        <v>6491</v>
      </c>
      <c r="C5314" s="4" t="s">
        <v>6492</v>
      </c>
      <c r="D5314" s="4" t="s">
        <v>2371</v>
      </c>
      <c r="E5314" s="4" t="s">
        <v>119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50</v>
      </c>
      <c r="Q5314" s="7">
        <v>1050.1500000000001</v>
      </c>
      <c r="R5314" s="7">
        <v>15449.85</v>
      </c>
      <c r="S5314" s="4" t="s">
        <v>38</v>
      </c>
    </row>
    <row r="5315" spans="1:19" ht="26.25" hidden="1" customHeight="1" x14ac:dyDescent="0.25">
      <c r="A5315" s="10">
        <f>+SUBTOTAL(103,$B$5:B5315)</f>
        <v>269</v>
      </c>
      <c r="B5315" s="4" t="s">
        <v>740</v>
      </c>
      <c r="C5315" s="4" t="s">
        <v>6498</v>
      </c>
      <c r="D5315" s="4" t="s">
        <v>2956</v>
      </c>
      <c r="E5315" s="4" t="s">
        <v>76</v>
      </c>
      <c r="F5315" s="4" t="s">
        <v>23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1715.46</v>
      </c>
      <c r="M5315" s="7">
        <v>25</v>
      </c>
      <c r="N5315" s="7">
        <v>0</v>
      </c>
      <c r="O5315" s="7"/>
      <c r="P5315" s="7">
        <v>0</v>
      </c>
      <c r="Q5315" s="7">
        <v>2715.61</v>
      </c>
      <c r="R5315" s="7">
        <v>13784.39</v>
      </c>
      <c r="S5315" s="4" t="s">
        <v>24</v>
      </c>
    </row>
    <row r="5316" spans="1:19" ht="26.25" hidden="1" customHeight="1" x14ac:dyDescent="0.25">
      <c r="A5316" s="10">
        <f>+SUBTOTAL(103,$B$5:B5316)</f>
        <v>269</v>
      </c>
      <c r="B5316" s="4" t="s">
        <v>11254</v>
      </c>
      <c r="C5316" s="4" t="s">
        <v>1420</v>
      </c>
      <c r="D5316" s="4" t="s">
        <v>3432</v>
      </c>
      <c r="E5316" s="4" t="s">
        <v>76</v>
      </c>
      <c r="F5316" s="4" t="s">
        <v>23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1000.15</v>
      </c>
      <c r="R5316" s="7">
        <v>15499.85</v>
      </c>
      <c r="S5316" s="4" t="s">
        <v>24</v>
      </c>
    </row>
    <row r="5317" spans="1:19" ht="26.25" hidden="1" customHeight="1" x14ac:dyDescent="0.25">
      <c r="A5317" s="10">
        <f>+SUBTOTAL(103,$B$5:B5317)</f>
        <v>269</v>
      </c>
      <c r="B5317" s="4" t="s">
        <v>3725</v>
      </c>
      <c r="C5317" s="4" t="s">
        <v>6625</v>
      </c>
      <c r="D5317" s="4" t="s">
        <v>1583</v>
      </c>
      <c r="E5317" s="4" t="s">
        <v>121</v>
      </c>
      <c r="F5317" s="4" t="s">
        <v>23</v>
      </c>
      <c r="G5317" s="12" t="s">
        <v>11626</v>
      </c>
      <c r="H5317" s="7">
        <v>16500</v>
      </c>
      <c r="I5317" s="7">
        <v>473.55</v>
      </c>
      <c r="J5317" s="7">
        <v>0</v>
      </c>
      <c r="K5317" s="7">
        <v>501.6</v>
      </c>
      <c r="L5317" s="7">
        <v>1715.46</v>
      </c>
      <c r="M5317" s="7">
        <v>25</v>
      </c>
      <c r="N5317" s="7">
        <v>120</v>
      </c>
      <c r="O5317" s="7"/>
      <c r="P5317" s="7">
        <v>8506.16</v>
      </c>
      <c r="Q5317" s="7">
        <v>11341.77</v>
      </c>
      <c r="R5317" s="7">
        <v>5158.2299999999996</v>
      </c>
      <c r="S5317" s="4" t="s">
        <v>38</v>
      </c>
    </row>
    <row r="5318" spans="1:19" ht="26.25" hidden="1" customHeight="1" x14ac:dyDescent="0.25">
      <c r="A5318" s="10">
        <f>+SUBTOTAL(103,$B$5:B5318)</f>
        <v>269</v>
      </c>
      <c r="B5318" s="4" t="s">
        <v>3726</v>
      </c>
      <c r="C5318" s="4" t="s">
        <v>6627</v>
      </c>
      <c r="D5318" s="4" t="s">
        <v>910</v>
      </c>
      <c r="E5318" s="4" t="s">
        <v>122</v>
      </c>
      <c r="F5318" s="4" t="s">
        <v>46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24</v>
      </c>
    </row>
    <row r="5319" spans="1:19" ht="26.25" hidden="1" customHeight="1" x14ac:dyDescent="0.25">
      <c r="A5319" s="10">
        <f>+SUBTOTAL(103,$B$5:B5319)</f>
        <v>269</v>
      </c>
      <c r="B5319" s="4" t="s">
        <v>5135</v>
      </c>
      <c r="C5319" s="4" t="s">
        <v>6662</v>
      </c>
      <c r="D5319" s="4" t="s">
        <v>1219</v>
      </c>
      <c r="E5319" s="4" t="s">
        <v>76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24</v>
      </c>
    </row>
    <row r="5320" spans="1:19" ht="26.25" hidden="1" customHeight="1" x14ac:dyDescent="0.25">
      <c r="A5320" s="10">
        <f>+SUBTOTAL(103,$B$5:B5320)</f>
        <v>269</v>
      </c>
      <c r="B5320" s="4" t="s">
        <v>3727</v>
      </c>
      <c r="C5320" s="4" t="s">
        <v>6799</v>
      </c>
      <c r="D5320" s="4" t="s">
        <v>327</v>
      </c>
      <c r="E5320" s="4" t="s">
        <v>59</v>
      </c>
      <c r="F5320" s="4" t="s">
        <v>46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hidden="1" customHeight="1" x14ac:dyDescent="0.25">
      <c r="A5321" s="10">
        <f>+SUBTOTAL(103,$B$5:B5321)</f>
        <v>269</v>
      </c>
      <c r="B5321" s="4" t="s">
        <v>223</v>
      </c>
      <c r="C5321" s="4" t="s">
        <v>6946</v>
      </c>
      <c r="D5321" s="4" t="s">
        <v>910</v>
      </c>
      <c r="E5321" s="4" t="s">
        <v>11621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2275</v>
      </c>
      <c r="Q5321" s="7">
        <v>3275.15</v>
      </c>
      <c r="R5321" s="7">
        <v>13224.85</v>
      </c>
      <c r="S5321" s="4" t="s">
        <v>24</v>
      </c>
    </row>
    <row r="5322" spans="1:19" ht="26.25" hidden="1" customHeight="1" x14ac:dyDescent="0.25">
      <c r="A5322" s="10">
        <f>+SUBTOTAL(103,$B$5:B5322)</f>
        <v>269</v>
      </c>
      <c r="B5322" s="4" t="s">
        <v>5252</v>
      </c>
      <c r="C5322" s="4" t="s">
        <v>7073</v>
      </c>
      <c r="D5322" s="4" t="s">
        <v>1219</v>
      </c>
      <c r="E5322" s="4" t="s">
        <v>61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38</v>
      </c>
    </row>
    <row r="5323" spans="1:19" ht="26.25" hidden="1" customHeight="1" x14ac:dyDescent="0.25">
      <c r="A5323" s="10">
        <f>+SUBTOTAL(103,$B$5:B5323)</f>
        <v>269</v>
      </c>
      <c r="B5323" s="4" t="s">
        <v>3307</v>
      </c>
      <c r="C5323" s="4" t="s">
        <v>7103</v>
      </c>
      <c r="D5323" s="4" t="s">
        <v>1107</v>
      </c>
      <c r="E5323" s="4" t="s">
        <v>61</v>
      </c>
      <c r="F5323" s="4" t="s">
        <v>23</v>
      </c>
      <c r="G5323" s="12" t="s">
        <v>11626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1715.46</v>
      </c>
      <c r="M5323" s="7">
        <v>25</v>
      </c>
      <c r="N5323" s="7">
        <v>0</v>
      </c>
      <c r="O5323" s="7"/>
      <c r="P5323" s="7">
        <v>355.52</v>
      </c>
      <c r="Q5323" s="7">
        <v>3071.13</v>
      </c>
      <c r="R5323" s="7">
        <v>13428.869999999999</v>
      </c>
      <c r="S5323" s="4" t="s">
        <v>38</v>
      </c>
    </row>
    <row r="5324" spans="1:19" ht="26.25" hidden="1" customHeight="1" x14ac:dyDescent="0.25">
      <c r="A5324" s="10">
        <f>+SUBTOTAL(103,$B$5:B5324)</f>
        <v>269</v>
      </c>
      <c r="B5324" s="4" t="s">
        <v>3728</v>
      </c>
      <c r="C5324" s="4" t="s">
        <v>7111</v>
      </c>
      <c r="D5324" s="4" t="s">
        <v>154</v>
      </c>
      <c r="E5324" s="4" t="s">
        <v>59</v>
      </c>
      <c r="F5324" s="4" t="s">
        <v>23</v>
      </c>
      <c r="G5324" s="12" t="s">
        <v>11626</v>
      </c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24</v>
      </c>
    </row>
    <row r="5325" spans="1:19" ht="26.25" hidden="1" customHeight="1" x14ac:dyDescent="0.25">
      <c r="A5325" s="10">
        <f>+SUBTOTAL(103,$B$5:B5325)</f>
        <v>269</v>
      </c>
      <c r="B5325" s="4" t="s">
        <v>11264</v>
      </c>
      <c r="C5325" s="4" t="s">
        <v>11265</v>
      </c>
      <c r="D5325" s="4" t="s">
        <v>3424</v>
      </c>
      <c r="E5325" s="4" t="s">
        <v>76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24</v>
      </c>
    </row>
    <row r="5326" spans="1:19" ht="26.25" hidden="1" customHeight="1" x14ac:dyDescent="0.25">
      <c r="A5326" s="10">
        <f>+SUBTOTAL(103,$B$5:B5326)</f>
        <v>269</v>
      </c>
      <c r="B5326" s="4" t="s">
        <v>3729</v>
      </c>
      <c r="C5326" s="4" t="s">
        <v>7262</v>
      </c>
      <c r="D5326" s="4" t="s">
        <v>1219</v>
      </c>
      <c r="E5326" s="4" t="s">
        <v>59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24</v>
      </c>
    </row>
    <row r="5327" spans="1:19" ht="26.25" hidden="1" customHeight="1" x14ac:dyDescent="0.25">
      <c r="A5327" s="10">
        <f>+SUBTOTAL(103,$B$5:B5327)</f>
        <v>269</v>
      </c>
      <c r="B5327" s="4" t="s">
        <v>446</v>
      </c>
      <c r="C5327" s="4" t="s">
        <v>7407</v>
      </c>
      <c r="D5327" s="4" t="s">
        <v>1219</v>
      </c>
      <c r="E5327" s="4" t="s">
        <v>121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1000.15</v>
      </c>
      <c r="R5327" s="7">
        <v>15499.85</v>
      </c>
      <c r="S5327" s="4" t="s">
        <v>24</v>
      </c>
    </row>
    <row r="5328" spans="1:19" ht="26.25" hidden="1" customHeight="1" x14ac:dyDescent="0.25">
      <c r="A5328" s="10">
        <f>+SUBTOTAL(103,$B$5:B5328)</f>
        <v>269</v>
      </c>
      <c r="B5328" s="4" t="s">
        <v>7656</v>
      </c>
      <c r="C5328" s="4" t="s">
        <v>7657</v>
      </c>
      <c r="D5328" s="4" t="s">
        <v>413</v>
      </c>
      <c r="E5328" s="4" t="s">
        <v>212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50</v>
      </c>
      <c r="Q5328" s="7">
        <v>1050.1500000000001</v>
      </c>
      <c r="R5328" s="7">
        <v>15449.85</v>
      </c>
      <c r="S5328" s="4" t="s">
        <v>24</v>
      </c>
    </row>
    <row r="5329" spans="1:19" ht="26.25" hidden="1" customHeight="1" x14ac:dyDescent="0.25">
      <c r="A5329" s="10">
        <f>+SUBTOTAL(103,$B$5:B5329)</f>
        <v>269</v>
      </c>
      <c r="B5329" s="4" t="s">
        <v>3730</v>
      </c>
      <c r="C5329" s="4" t="s">
        <v>7735</v>
      </c>
      <c r="D5329" s="4" t="s">
        <v>413</v>
      </c>
      <c r="E5329" s="4" t="s">
        <v>132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38</v>
      </c>
    </row>
    <row r="5330" spans="1:19" ht="26.25" hidden="1" customHeight="1" x14ac:dyDescent="0.25">
      <c r="A5330" s="10">
        <f>+SUBTOTAL(103,$B$5:B5330)</f>
        <v>269</v>
      </c>
      <c r="B5330" s="4" t="s">
        <v>1613</v>
      </c>
      <c r="C5330" s="4" t="s">
        <v>7792</v>
      </c>
      <c r="D5330" s="4" t="s">
        <v>3460</v>
      </c>
      <c r="E5330" s="4" t="s">
        <v>94</v>
      </c>
      <c r="F5330" s="4" t="s">
        <v>126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1000.15</v>
      </c>
      <c r="R5330" s="7">
        <v>15499.85</v>
      </c>
      <c r="S5330" s="4" t="s">
        <v>38</v>
      </c>
    </row>
    <row r="5331" spans="1:19" ht="26.25" hidden="1" customHeight="1" x14ac:dyDescent="0.25">
      <c r="A5331" s="10">
        <f>+SUBTOTAL(103,$B$5:B5331)</f>
        <v>269</v>
      </c>
      <c r="B5331" s="4" t="s">
        <v>2318</v>
      </c>
      <c r="C5331" s="4" t="s">
        <v>7832</v>
      </c>
      <c r="D5331" s="4" t="s">
        <v>2343</v>
      </c>
      <c r="E5331" s="4" t="s">
        <v>165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3671.05</v>
      </c>
      <c r="Q5331" s="7">
        <v>4671.2</v>
      </c>
      <c r="R5331" s="7">
        <v>11828.8</v>
      </c>
      <c r="S5331" s="4" t="s">
        <v>24</v>
      </c>
    </row>
    <row r="5332" spans="1:19" ht="26.25" hidden="1" customHeight="1" x14ac:dyDescent="0.25">
      <c r="A5332" s="10">
        <f>+SUBTOTAL(103,$B$5:B5332)</f>
        <v>269</v>
      </c>
      <c r="B5332" s="4" t="s">
        <v>3731</v>
      </c>
      <c r="C5332" s="4" t="s">
        <v>7900</v>
      </c>
      <c r="D5332" s="4" t="s">
        <v>1219</v>
      </c>
      <c r="E5332" s="4" t="s">
        <v>121</v>
      </c>
      <c r="F5332" s="4" t="s">
        <v>23</v>
      </c>
      <c r="G5332" s="12"/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1000.15</v>
      </c>
      <c r="R5332" s="7">
        <v>15499.85</v>
      </c>
      <c r="S5332" s="4" t="s">
        <v>24</v>
      </c>
    </row>
    <row r="5333" spans="1:19" ht="26.25" hidden="1" customHeight="1" x14ac:dyDescent="0.25">
      <c r="A5333" s="10">
        <f>+SUBTOTAL(103,$B$5:B5333)</f>
        <v>269</v>
      </c>
      <c r="B5333" s="4" t="s">
        <v>3732</v>
      </c>
      <c r="C5333" s="4" t="s">
        <v>7902</v>
      </c>
      <c r="D5333" s="4" t="s">
        <v>1219</v>
      </c>
      <c r="E5333" s="4" t="s">
        <v>534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38</v>
      </c>
    </row>
    <row r="5334" spans="1:19" ht="26.25" hidden="1" customHeight="1" x14ac:dyDescent="0.25">
      <c r="A5334" s="10">
        <f>+SUBTOTAL(103,$B$5:B5334)</f>
        <v>269</v>
      </c>
      <c r="B5334" s="4" t="s">
        <v>3733</v>
      </c>
      <c r="C5334" s="4" t="s">
        <v>7977</v>
      </c>
      <c r="D5334" s="4" t="s">
        <v>1107</v>
      </c>
      <c r="E5334" s="4" t="s">
        <v>59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38</v>
      </c>
    </row>
    <row r="5335" spans="1:19" ht="26.25" hidden="1" customHeight="1" x14ac:dyDescent="0.25">
      <c r="A5335" s="10">
        <f>+SUBTOTAL(103,$B$5:B5335)</f>
        <v>269</v>
      </c>
      <c r="B5335" s="4" t="s">
        <v>987</v>
      </c>
      <c r="C5335" s="4" t="s">
        <v>8056</v>
      </c>
      <c r="D5335" s="4" t="s">
        <v>1219</v>
      </c>
      <c r="E5335" s="4" t="s">
        <v>121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24</v>
      </c>
    </row>
    <row r="5336" spans="1:19" ht="26.25" hidden="1" customHeight="1" x14ac:dyDescent="0.25">
      <c r="A5336" s="10">
        <f>+SUBTOTAL(103,$B$5:B5336)</f>
        <v>269</v>
      </c>
      <c r="B5336" s="4" t="s">
        <v>3734</v>
      </c>
      <c r="C5336" s="4" t="s">
        <v>8269</v>
      </c>
      <c r="D5336" s="4" t="s">
        <v>3617</v>
      </c>
      <c r="E5336" s="4" t="s">
        <v>76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1000.15</v>
      </c>
      <c r="R5336" s="7">
        <v>15499.85</v>
      </c>
      <c r="S5336" s="4" t="s">
        <v>24</v>
      </c>
    </row>
    <row r="5337" spans="1:19" ht="26.25" customHeight="1" x14ac:dyDescent="0.25">
      <c r="A5337" s="10">
        <f>+SUBTOTAL(103,$B$5:B5337)</f>
        <v>270</v>
      </c>
      <c r="B5337" s="4" t="s">
        <v>317</v>
      </c>
      <c r="C5337" s="4" t="s">
        <v>8301</v>
      </c>
      <c r="D5337" s="4" t="s">
        <v>413</v>
      </c>
      <c r="E5337" s="4" t="s">
        <v>54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2500</v>
      </c>
      <c r="Q5337" s="7">
        <v>3500.15</v>
      </c>
      <c r="R5337" s="7">
        <v>12999.85</v>
      </c>
      <c r="S5337" s="4" t="s">
        <v>24</v>
      </c>
    </row>
    <row r="5338" spans="1:19" ht="26.25" hidden="1" customHeight="1" x14ac:dyDescent="0.25">
      <c r="A5338" s="10">
        <f>+SUBTOTAL(103,$B$5:B5338)</f>
        <v>270</v>
      </c>
      <c r="B5338" s="4" t="s">
        <v>1043</v>
      </c>
      <c r="C5338" s="4" t="s">
        <v>8414</v>
      </c>
      <c r="D5338" s="4" t="s">
        <v>1107</v>
      </c>
      <c r="E5338" s="4" t="s">
        <v>59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5048.92</v>
      </c>
      <c r="Q5338" s="7">
        <v>6049.07</v>
      </c>
      <c r="R5338" s="7">
        <v>10450.93</v>
      </c>
      <c r="S5338" s="4" t="s">
        <v>38</v>
      </c>
    </row>
    <row r="5339" spans="1:19" ht="26.25" hidden="1" customHeight="1" x14ac:dyDescent="0.25">
      <c r="A5339" s="10">
        <f>+SUBTOTAL(103,$B$5:B5339)</f>
        <v>270</v>
      </c>
      <c r="B5339" s="4" t="s">
        <v>1043</v>
      </c>
      <c r="C5339" s="4" t="s">
        <v>8415</v>
      </c>
      <c r="D5339" s="4" t="s">
        <v>2341</v>
      </c>
      <c r="E5339" s="4" t="s">
        <v>76</v>
      </c>
      <c r="F5339" s="4" t="s">
        <v>23</v>
      </c>
      <c r="G5339" s="12"/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38</v>
      </c>
    </row>
    <row r="5340" spans="1:19" ht="26.25" hidden="1" customHeight="1" x14ac:dyDescent="0.25">
      <c r="A5340" s="10">
        <f>+SUBTOTAL(103,$B$5:B5340)</f>
        <v>270</v>
      </c>
      <c r="B5340" s="4" t="s">
        <v>3735</v>
      </c>
      <c r="C5340" s="4" t="s">
        <v>8423</v>
      </c>
      <c r="D5340" s="4" t="s">
        <v>2341</v>
      </c>
      <c r="E5340" s="4" t="s">
        <v>76</v>
      </c>
      <c r="F5340" s="4" t="s">
        <v>23</v>
      </c>
      <c r="G5340" s="12"/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38</v>
      </c>
    </row>
    <row r="5341" spans="1:19" ht="26.25" hidden="1" customHeight="1" x14ac:dyDescent="0.25">
      <c r="A5341" s="10">
        <f>+SUBTOTAL(103,$B$5:B5341)</f>
        <v>270</v>
      </c>
      <c r="B5341" s="4" t="s">
        <v>1639</v>
      </c>
      <c r="C5341" s="4" t="s">
        <v>8476</v>
      </c>
      <c r="D5341" s="4" t="s">
        <v>1219</v>
      </c>
      <c r="E5341" s="4" t="s">
        <v>59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355.52</v>
      </c>
      <c r="Q5341" s="7">
        <v>1355.67</v>
      </c>
      <c r="R5341" s="7">
        <v>15144.33</v>
      </c>
      <c r="S5341" s="4" t="s">
        <v>24</v>
      </c>
    </row>
    <row r="5342" spans="1:19" ht="26.25" hidden="1" customHeight="1" x14ac:dyDescent="0.25">
      <c r="A5342" s="10">
        <f>+SUBTOTAL(103,$B$5:B5342)</f>
        <v>270</v>
      </c>
      <c r="B5342" s="4" t="s">
        <v>3736</v>
      </c>
      <c r="C5342" s="4" t="s">
        <v>6275</v>
      </c>
      <c r="D5342" s="4" t="s">
        <v>1219</v>
      </c>
      <c r="E5342" s="4" t="s">
        <v>35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50</v>
      </c>
      <c r="Q5342" s="7">
        <v>1050.1500000000001</v>
      </c>
      <c r="R5342" s="7">
        <v>15449.85</v>
      </c>
      <c r="S5342" s="4" t="s">
        <v>24</v>
      </c>
    </row>
    <row r="5343" spans="1:19" ht="26.25" hidden="1" customHeight="1" x14ac:dyDescent="0.25">
      <c r="A5343" s="10">
        <f>+SUBTOTAL(103,$B$5:B5343)</f>
        <v>270</v>
      </c>
      <c r="B5343" s="4" t="s">
        <v>134</v>
      </c>
      <c r="C5343" s="4" t="s">
        <v>5705</v>
      </c>
      <c r="D5343" s="4" t="s">
        <v>2141</v>
      </c>
      <c r="E5343" s="4" t="s">
        <v>165</v>
      </c>
      <c r="F5343" s="4" t="s">
        <v>23</v>
      </c>
      <c r="G5343" s="12" t="s">
        <v>11626</v>
      </c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10236.56</v>
      </c>
      <c r="Q5343" s="7">
        <v>11236.71</v>
      </c>
      <c r="R5343" s="7">
        <v>5263.2900000000009</v>
      </c>
      <c r="S5343" s="4" t="s">
        <v>38</v>
      </c>
    </row>
    <row r="5344" spans="1:19" ht="26.25" hidden="1" customHeight="1" x14ac:dyDescent="0.25">
      <c r="A5344" s="10">
        <f>+SUBTOTAL(103,$B$5:B5344)</f>
        <v>270</v>
      </c>
      <c r="B5344" s="4" t="s">
        <v>3737</v>
      </c>
      <c r="C5344" s="4" t="s">
        <v>8662</v>
      </c>
      <c r="D5344" s="4" t="s">
        <v>2341</v>
      </c>
      <c r="E5344" s="4" t="s">
        <v>76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270</v>
      </c>
      <c r="B5345" s="4" t="s">
        <v>3738</v>
      </c>
      <c r="C5345" s="4" t="s">
        <v>8669</v>
      </c>
      <c r="D5345" s="4" t="s">
        <v>1107</v>
      </c>
      <c r="E5345" s="4" t="s">
        <v>165</v>
      </c>
      <c r="F5345" s="4" t="s">
        <v>23</v>
      </c>
      <c r="G5345" s="12" t="s">
        <v>11626</v>
      </c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160</v>
      </c>
      <c r="O5345" s="7"/>
      <c r="P5345" s="7">
        <v>9223.59</v>
      </c>
      <c r="Q5345" s="7">
        <v>10383.74</v>
      </c>
      <c r="R5345" s="7">
        <v>6116.26</v>
      </c>
      <c r="S5345" s="4" t="s">
        <v>38</v>
      </c>
    </row>
    <row r="5346" spans="1:19" ht="26.25" hidden="1" customHeight="1" x14ac:dyDescent="0.25">
      <c r="A5346" s="10">
        <f>+SUBTOTAL(103,$B$5:B5346)</f>
        <v>270</v>
      </c>
      <c r="B5346" s="4" t="s">
        <v>3739</v>
      </c>
      <c r="C5346" s="4" t="s">
        <v>8673</v>
      </c>
      <c r="D5346" s="4" t="s">
        <v>1107</v>
      </c>
      <c r="E5346" s="4" t="s">
        <v>61</v>
      </c>
      <c r="F5346" s="4" t="s">
        <v>23</v>
      </c>
      <c r="G5346" s="12" t="s">
        <v>11626</v>
      </c>
      <c r="H5346" s="7">
        <v>16500</v>
      </c>
      <c r="I5346" s="7">
        <v>473.55</v>
      </c>
      <c r="J5346" s="7">
        <v>0</v>
      </c>
      <c r="K5346" s="7">
        <v>501.6</v>
      </c>
      <c r="L5346" s="7">
        <v>1715.46</v>
      </c>
      <c r="M5346" s="7">
        <v>25</v>
      </c>
      <c r="N5346" s="7">
        <v>0</v>
      </c>
      <c r="O5346" s="7"/>
      <c r="P5346" s="7">
        <v>3837.37</v>
      </c>
      <c r="Q5346" s="7">
        <v>6552.98</v>
      </c>
      <c r="R5346" s="7">
        <v>9947.02</v>
      </c>
      <c r="S5346" s="4" t="s">
        <v>38</v>
      </c>
    </row>
    <row r="5347" spans="1:19" ht="26.25" hidden="1" customHeight="1" x14ac:dyDescent="0.25">
      <c r="A5347" s="10">
        <f>+SUBTOTAL(103,$B$5:B5347)</f>
        <v>270</v>
      </c>
      <c r="B5347" s="4" t="s">
        <v>3741</v>
      </c>
      <c r="C5347" s="4" t="s">
        <v>5540</v>
      </c>
      <c r="D5347" s="4" t="s">
        <v>3432</v>
      </c>
      <c r="E5347" s="4" t="s">
        <v>59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hidden="1" customHeight="1" x14ac:dyDescent="0.25">
      <c r="A5348" s="10">
        <f>+SUBTOTAL(103,$B$5:B5348)</f>
        <v>270</v>
      </c>
      <c r="B5348" s="4" t="s">
        <v>3743</v>
      </c>
      <c r="C5348" s="4" t="s">
        <v>8908</v>
      </c>
      <c r="D5348" s="4" t="s">
        <v>1219</v>
      </c>
      <c r="E5348" s="4" t="s">
        <v>59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1715.46</v>
      </c>
      <c r="M5348" s="7">
        <v>25</v>
      </c>
      <c r="N5348" s="7">
        <v>0</v>
      </c>
      <c r="O5348" s="7"/>
      <c r="P5348" s="7">
        <v>0</v>
      </c>
      <c r="Q5348" s="7">
        <v>2715.61</v>
      </c>
      <c r="R5348" s="7">
        <v>13784.39</v>
      </c>
      <c r="S5348" s="4" t="s">
        <v>38</v>
      </c>
    </row>
    <row r="5349" spans="1:19" ht="26.25" hidden="1" customHeight="1" x14ac:dyDescent="0.25">
      <c r="A5349" s="10">
        <f>+SUBTOTAL(103,$B$5:B5349)</f>
        <v>270</v>
      </c>
      <c r="B5349" s="4" t="s">
        <v>3744</v>
      </c>
      <c r="C5349" s="4" t="s">
        <v>8948</v>
      </c>
      <c r="D5349" s="4" t="s">
        <v>1107</v>
      </c>
      <c r="E5349" s="4" t="s">
        <v>121</v>
      </c>
      <c r="F5349" s="4" t="s">
        <v>23</v>
      </c>
      <c r="G5349" s="12" t="s">
        <v>11626</v>
      </c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200</v>
      </c>
      <c r="O5349" s="7"/>
      <c r="P5349" s="7">
        <v>14366.79</v>
      </c>
      <c r="Q5349" s="7">
        <v>15566.94</v>
      </c>
      <c r="R5349" s="7">
        <v>933.05999999999949</v>
      </c>
      <c r="S5349" s="4" t="s">
        <v>38</v>
      </c>
    </row>
    <row r="5350" spans="1:19" ht="26.25" hidden="1" customHeight="1" x14ac:dyDescent="0.25">
      <c r="A5350" s="10">
        <f>+SUBTOTAL(103,$B$5:B5350)</f>
        <v>270</v>
      </c>
      <c r="B5350" s="4" t="s">
        <v>1136</v>
      </c>
      <c r="C5350" s="4" t="s">
        <v>6317</v>
      </c>
      <c r="D5350" s="4" t="s">
        <v>2908</v>
      </c>
      <c r="E5350" s="4" t="s">
        <v>59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355.52</v>
      </c>
      <c r="Q5350" s="7">
        <v>1355.67</v>
      </c>
      <c r="R5350" s="7">
        <v>15144.33</v>
      </c>
      <c r="S5350" s="4" t="s">
        <v>24</v>
      </c>
    </row>
    <row r="5351" spans="1:19" ht="26.25" hidden="1" customHeight="1" x14ac:dyDescent="0.25">
      <c r="A5351" s="10">
        <f>+SUBTOTAL(103,$B$5:B5351)</f>
        <v>270</v>
      </c>
      <c r="B5351" s="4" t="s">
        <v>3745</v>
      </c>
      <c r="C5351" s="4" t="s">
        <v>8967</v>
      </c>
      <c r="D5351" s="4" t="s">
        <v>2341</v>
      </c>
      <c r="E5351" s="4" t="s">
        <v>76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24</v>
      </c>
    </row>
    <row r="5352" spans="1:19" ht="26.25" hidden="1" customHeight="1" x14ac:dyDescent="0.25">
      <c r="A5352" s="10">
        <f>+SUBTOTAL(103,$B$5:B5352)</f>
        <v>270</v>
      </c>
      <c r="B5352" s="4" t="s">
        <v>3746</v>
      </c>
      <c r="C5352" s="4" t="s">
        <v>9151</v>
      </c>
      <c r="D5352" s="4" t="s">
        <v>1219</v>
      </c>
      <c r="E5352" s="4" t="s">
        <v>59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38</v>
      </c>
    </row>
    <row r="5353" spans="1:19" ht="26.25" hidden="1" customHeight="1" x14ac:dyDescent="0.25">
      <c r="A5353" s="10">
        <f>+SUBTOTAL(103,$B$5:B5353)</f>
        <v>270</v>
      </c>
      <c r="B5353" s="4" t="s">
        <v>3747</v>
      </c>
      <c r="C5353" s="4" t="s">
        <v>6214</v>
      </c>
      <c r="D5353" s="4" t="s">
        <v>2341</v>
      </c>
      <c r="E5353" s="4" t="s">
        <v>76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1000.15</v>
      </c>
      <c r="R5353" s="7">
        <v>15499.85</v>
      </c>
      <c r="S5353" s="4" t="s">
        <v>38</v>
      </c>
    </row>
    <row r="5354" spans="1:19" ht="26.25" hidden="1" customHeight="1" x14ac:dyDescent="0.25">
      <c r="A5354" s="10">
        <f>+SUBTOTAL(103,$B$5:B5354)</f>
        <v>270</v>
      </c>
      <c r="B5354" s="4" t="s">
        <v>1206</v>
      </c>
      <c r="C5354" s="4" t="s">
        <v>9347</v>
      </c>
      <c r="D5354" s="4" t="s">
        <v>413</v>
      </c>
      <c r="E5354" s="4" t="s">
        <v>328</v>
      </c>
      <c r="F5354" s="4" t="s">
        <v>23</v>
      </c>
      <c r="G5354" s="12" t="s">
        <v>11626</v>
      </c>
      <c r="H5354" s="7">
        <v>16500</v>
      </c>
      <c r="I5354" s="7">
        <v>473.55</v>
      </c>
      <c r="J5354" s="7">
        <v>0</v>
      </c>
      <c r="K5354" s="7">
        <v>501.6</v>
      </c>
      <c r="L5354" s="7">
        <v>3430.92</v>
      </c>
      <c r="M5354" s="7">
        <v>25</v>
      </c>
      <c r="N5354" s="7">
        <v>0</v>
      </c>
      <c r="O5354" s="7"/>
      <c r="P5354" s="7">
        <v>4455.42</v>
      </c>
      <c r="Q5354" s="7">
        <v>8886.49</v>
      </c>
      <c r="R5354" s="7">
        <v>7613.51</v>
      </c>
      <c r="S5354" s="4" t="s">
        <v>38</v>
      </c>
    </row>
    <row r="5355" spans="1:19" ht="26.25" hidden="1" customHeight="1" x14ac:dyDescent="0.25">
      <c r="A5355" s="10">
        <f>+SUBTOTAL(103,$B$5:B5355)</f>
        <v>270</v>
      </c>
      <c r="B5355" s="4" t="s">
        <v>481</v>
      </c>
      <c r="C5355" s="4" t="s">
        <v>9357</v>
      </c>
      <c r="D5355" s="4" t="s">
        <v>2870</v>
      </c>
      <c r="E5355" s="4" t="s">
        <v>191</v>
      </c>
      <c r="F5355" s="4" t="s">
        <v>23</v>
      </c>
      <c r="G5355" s="12" t="s">
        <v>11626</v>
      </c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220</v>
      </c>
      <c r="O5355" s="7"/>
      <c r="P5355" s="7">
        <v>1691.3</v>
      </c>
      <c r="Q5355" s="7">
        <v>2911.45</v>
      </c>
      <c r="R5355" s="7">
        <v>13588.55</v>
      </c>
      <c r="S5355" s="4" t="s">
        <v>38</v>
      </c>
    </row>
    <row r="5356" spans="1:19" ht="26.25" hidden="1" customHeight="1" x14ac:dyDescent="0.25">
      <c r="A5356" s="10">
        <f>+SUBTOTAL(103,$B$5:B5356)</f>
        <v>270</v>
      </c>
      <c r="B5356" s="4" t="s">
        <v>3748</v>
      </c>
      <c r="C5356" s="4" t="s">
        <v>9381</v>
      </c>
      <c r="D5356" s="4" t="s">
        <v>603</v>
      </c>
      <c r="E5356" s="4" t="s">
        <v>121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1000.15</v>
      </c>
      <c r="R5356" s="7">
        <v>15499.85</v>
      </c>
      <c r="S5356" s="4" t="s">
        <v>38</v>
      </c>
    </row>
    <row r="5357" spans="1:19" ht="26.25" hidden="1" customHeight="1" x14ac:dyDescent="0.25">
      <c r="A5357" s="10">
        <f>+SUBTOTAL(103,$B$5:B5357)</f>
        <v>270</v>
      </c>
      <c r="B5357" s="4" t="s">
        <v>3749</v>
      </c>
      <c r="C5357" s="4" t="s">
        <v>7378</v>
      </c>
      <c r="D5357" s="4" t="s">
        <v>413</v>
      </c>
      <c r="E5357" s="4" t="s">
        <v>145</v>
      </c>
      <c r="F5357" s="4" t="s">
        <v>23</v>
      </c>
      <c r="G5357" s="12"/>
      <c r="H5357" s="7">
        <v>16500</v>
      </c>
      <c r="I5357" s="7">
        <v>473.55</v>
      </c>
      <c r="J5357" s="7">
        <v>0</v>
      </c>
      <c r="K5357" s="7">
        <v>501.6</v>
      </c>
      <c r="L5357" s="7">
        <v>1715.46</v>
      </c>
      <c r="M5357" s="7">
        <v>25</v>
      </c>
      <c r="N5357" s="7">
        <v>200</v>
      </c>
      <c r="O5357" s="7"/>
      <c r="P5357" s="7">
        <v>7429.95</v>
      </c>
      <c r="Q5357" s="7">
        <v>10345.56</v>
      </c>
      <c r="R5357" s="7">
        <v>6154.4400000000005</v>
      </c>
      <c r="S5357" s="4" t="s">
        <v>38</v>
      </c>
    </row>
    <row r="5358" spans="1:19" ht="26.25" hidden="1" customHeight="1" x14ac:dyDescent="0.25">
      <c r="A5358" s="10">
        <f>+SUBTOTAL(103,$B$5:B5358)</f>
        <v>270</v>
      </c>
      <c r="B5358" s="4" t="s">
        <v>3750</v>
      </c>
      <c r="C5358" s="4" t="s">
        <v>8238</v>
      </c>
      <c r="D5358" s="4" t="s">
        <v>375</v>
      </c>
      <c r="E5358" s="4" t="s">
        <v>59</v>
      </c>
      <c r="F5358" s="4" t="s">
        <v>23</v>
      </c>
      <c r="G5358" s="12"/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1000.15</v>
      </c>
      <c r="R5358" s="7">
        <v>15499.85</v>
      </c>
      <c r="S5358" s="4" t="s">
        <v>38</v>
      </c>
    </row>
    <row r="5359" spans="1:19" ht="26.25" hidden="1" customHeight="1" x14ac:dyDescent="0.25">
      <c r="A5359" s="10">
        <f>+SUBTOTAL(103,$B$5:B5359)</f>
        <v>270</v>
      </c>
      <c r="B5359" s="4" t="s">
        <v>3751</v>
      </c>
      <c r="C5359" s="4" t="s">
        <v>9586</v>
      </c>
      <c r="D5359" s="4" t="s">
        <v>404</v>
      </c>
      <c r="E5359" s="4" t="s">
        <v>121</v>
      </c>
      <c r="F5359" s="4" t="s">
        <v>23</v>
      </c>
      <c r="G5359" s="12"/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1000.15</v>
      </c>
      <c r="R5359" s="7">
        <v>15499.85</v>
      </c>
      <c r="S5359" s="4" t="s">
        <v>38</v>
      </c>
    </row>
    <row r="5360" spans="1:19" ht="26.25" hidden="1" customHeight="1" x14ac:dyDescent="0.25">
      <c r="A5360" s="10">
        <f>+SUBTOTAL(103,$B$5:B5360)</f>
        <v>270</v>
      </c>
      <c r="B5360" s="4" t="s">
        <v>3164</v>
      </c>
      <c r="C5360" s="4" t="s">
        <v>9683</v>
      </c>
      <c r="D5360" s="4" t="s">
        <v>557</v>
      </c>
      <c r="E5360" s="4" t="s">
        <v>166</v>
      </c>
      <c r="F5360" s="4" t="s">
        <v>23</v>
      </c>
      <c r="G5360" s="12"/>
      <c r="H5360" s="7">
        <v>16500</v>
      </c>
      <c r="I5360" s="7">
        <v>473.55</v>
      </c>
      <c r="J5360" s="7">
        <v>0</v>
      </c>
      <c r="K5360" s="7">
        <v>501.6</v>
      </c>
      <c r="L5360" s="7">
        <v>0</v>
      </c>
      <c r="M5360" s="7">
        <v>25</v>
      </c>
      <c r="N5360" s="7">
        <v>0</v>
      </c>
      <c r="O5360" s="7"/>
      <c r="P5360" s="7">
        <v>150</v>
      </c>
      <c r="Q5360" s="7">
        <v>1150.1500000000001</v>
      </c>
      <c r="R5360" s="7">
        <v>15349.85</v>
      </c>
      <c r="S5360" s="4" t="s">
        <v>38</v>
      </c>
    </row>
    <row r="5361" spans="1:19" ht="26.25" hidden="1" customHeight="1" x14ac:dyDescent="0.25">
      <c r="A5361" s="10">
        <f>+SUBTOTAL(103,$B$5:B5361)</f>
        <v>270</v>
      </c>
      <c r="B5361" s="4" t="s">
        <v>3753</v>
      </c>
      <c r="C5361" s="4" t="s">
        <v>9900</v>
      </c>
      <c r="D5361" s="4" t="s">
        <v>1283</v>
      </c>
      <c r="E5361" s="4" t="s">
        <v>76</v>
      </c>
      <c r="F5361" s="4" t="s">
        <v>46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1000.15</v>
      </c>
      <c r="R5361" s="7">
        <v>15499.85</v>
      </c>
      <c r="S5361" s="4" t="s">
        <v>38</v>
      </c>
    </row>
    <row r="5362" spans="1:19" ht="26.25" hidden="1" customHeight="1" x14ac:dyDescent="0.25">
      <c r="A5362" s="10">
        <f>+SUBTOTAL(103,$B$5:B5362)</f>
        <v>270</v>
      </c>
      <c r="B5362" s="4" t="s">
        <v>3755</v>
      </c>
      <c r="C5362" s="4" t="s">
        <v>6978</v>
      </c>
      <c r="D5362" s="4" t="s">
        <v>3756</v>
      </c>
      <c r="E5362" s="4" t="s">
        <v>76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0</v>
      </c>
      <c r="M5362" s="7">
        <v>25</v>
      </c>
      <c r="N5362" s="7">
        <v>0</v>
      </c>
      <c r="O5362" s="7"/>
      <c r="P5362" s="7">
        <v>1257.0999999999999</v>
      </c>
      <c r="Q5362" s="7">
        <v>2257.25</v>
      </c>
      <c r="R5362" s="7">
        <v>14242.75</v>
      </c>
      <c r="S5362" s="4" t="s">
        <v>38</v>
      </c>
    </row>
    <row r="5363" spans="1:19" ht="26.25" hidden="1" customHeight="1" x14ac:dyDescent="0.25">
      <c r="A5363" s="10">
        <f>+SUBTOTAL(103,$B$5:B5363)</f>
        <v>270</v>
      </c>
      <c r="B5363" s="4" t="s">
        <v>10185</v>
      </c>
      <c r="C5363" s="4" t="s">
        <v>10186</v>
      </c>
      <c r="D5363" s="4" t="s">
        <v>2956</v>
      </c>
      <c r="E5363" s="4" t="s">
        <v>1835</v>
      </c>
      <c r="F5363" s="4" t="s">
        <v>23</v>
      </c>
      <c r="G5363" s="12" t="s">
        <v>11626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3430.92</v>
      </c>
      <c r="M5363" s="7">
        <v>25</v>
      </c>
      <c r="N5363" s="7">
        <v>0</v>
      </c>
      <c r="O5363" s="7"/>
      <c r="P5363" s="7">
        <v>8520.58</v>
      </c>
      <c r="Q5363" s="7">
        <v>12951.65</v>
      </c>
      <c r="R5363" s="7">
        <v>3548.3500000000004</v>
      </c>
      <c r="S5363" s="4" t="s">
        <v>24</v>
      </c>
    </row>
    <row r="5364" spans="1:19" ht="26.25" hidden="1" customHeight="1" x14ac:dyDescent="0.25">
      <c r="A5364" s="10">
        <f>+SUBTOTAL(103,$B$5:B5364)</f>
        <v>270</v>
      </c>
      <c r="B5364" s="4" t="s">
        <v>3758</v>
      </c>
      <c r="C5364" s="4" t="s">
        <v>10424</v>
      </c>
      <c r="D5364" s="4" t="s">
        <v>3757</v>
      </c>
      <c r="E5364" s="4" t="s">
        <v>76</v>
      </c>
      <c r="F5364" s="4" t="s">
        <v>23</v>
      </c>
      <c r="G5364" s="12"/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1000.15</v>
      </c>
      <c r="R5364" s="7">
        <v>15499.85</v>
      </c>
      <c r="S5364" s="4" t="s">
        <v>24</v>
      </c>
    </row>
    <row r="5365" spans="1:19" ht="26.25" hidden="1" customHeight="1" x14ac:dyDescent="0.25">
      <c r="A5365" s="10">
        <f>+SUBTOTAL(103,$B$5:B5365)</f>
        <v>270</v>
      </c>
      <c r="B5365" s="4" t="s">
        <v>120</v>
      </c>
      <c r="C5365" s="4" t="s">
        <v>9439</v>
      </c>
      <c r="D5365" s="4" t="s">
        <v>3270</v>
      </c>
      <c r="E5365" s="4" t="s">
        <v>57</v>
      </c>
      <c r="F5365" s="4" t="s">
        <v>23</v>
      </c>
      <c r="G5365" s="12" t="s">
        <v>11626</v>
      </c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0</v>
      </c>
      <c r="O5365" s="7"/>
      <c r="P5365" s="7">
        <v>995</v>
      </c>
      <c r="Q5365" s="7">
        <v>1995.15</v>
      </c>
      <c r="R5365" s="7">
        <v>14504.85</v>
      </c>
      <c r="S5365" s="4" t="s">
        <v>38</v>
      </c>
    </row>
    <row r="5366" spans="1:19" ht="26.25" hidden="1" customHeight="1" x14ac:dyDescent="0.25">
      <c r="A5366" s="10">
        <f>+SUBTOTAL(103,$B$5:B5366)</f>
        <v>270</v>
      </c>
      <c r="B5366" s="4" t="s">
        <v>3759</v>
      </c>
      <c r="C5366" s="4" t="s">
        <v>10591</v>
      </c>
      <c r="D5366" s="4" t="s">
        <v>2341</v>
      </c>
      <c r="E5366" s="4" t="s">
        <v>76</v>
      </c>
      <c r="F5366" s="4" t="s">
        <v>23</v>
      </c>
      <c r="G5366" s="12"/>
      <c r="H5366" s="7">
        <v>16500</v>
      </c>
      <c r="I5366" s="7">
        <v>473.55</v>
      </c>
      <c r="J5366" s="7">
        <v>0</v>
      </c>
      <c r="K5366" s="7">
        <v>501.6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1000.15</v>
      </c>
      <c r="R5366" s="7">
        <v>15499.85</v>
      </c>
      <c r="S5366" s="4" t="s">
        <v>38</v>
      </c>
    </row>
    <row r="5367" spans="1:19" ht="26.25" hidden="1" customHeight="1" x14ac:dyDescent="0.25">
      <c r="A5367" s="10">
        <f>+SUBTOTAL(103,$B$5:B5367)</f>
        <v>270</v>
      </c>
      <c r="B5367" s="4" t="s">
        <v>11350</v>
      </c>
      <c r="C5367" s="4" t="s">
        <v>11164</v>
      </c>
      <c r="D5367" s="4" t="s">
        <v>2341</v>
      </c>
      <c r="E5367" s="4" t="s">
        <v>76</v>
      </c>
      <c r="F5367" s="4" t="s">
        <v>23</v>
      </c>
      <c r="G5367" s="12"/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38</v>
      </c>
    </row>
    <row r="5368" spans="1:19" ht="26.25" hidden="1" customHeight="1" x14ac:dyDescent="0.25">
      <c r="A5368" s="10">
        <f>+SUBTOTAL(103,$B$5:B5368)</f>
        <v>270</v>
      </c>
      <c r="B5368" s="4" t="s">
        <v>3761</v>
      </c>
      <c r="C5368" s="4" t="s">
        <v>11015</v>
      </c>
      <c r="D5368" s="4" t="s">
        <v>413</v>
      </c>
      <c r="E5368" s="4" t="s">
        <v>76</v>
      </c>
      <c r="F5368" s="4" t="s">
        <v>23</v>
      </c>
      <c r="G5368" s="12"/>
      <c r="H5368" s="7">
        <v>16500</v>
      </c>
      <c r="I5368" s="7">
        <v>473.55</v>
      </c>
      <c r="J5368" s="7">
        <v>0</v>
      </c>
      <c r="K5368" s="7">
        <v>501.6</v>
      </c>
      <c r="L5368" s="7">
        <v>0</v>
      </c>
      <c r="M5368" s="7">
        <v>25</v>
      </c>
      <c r="N5368" s="7">
        <v>0</v>
      </c>
      <c r="O5368" s="7"/>
      <c r="P5368" s="7">
        <v>355.52</v>
      </c>
      <c r="Q5368" s="7">
        <v>1355.67</v>
      </c>
      <c r="R5368" s="7">
        <v>15144.33</v>
      </c>
      <c r="S5368" s="4" t="s">
        <v>38</v>
      </c>
    </row>
    <row r="5369" spans="1:19" ht="26.25" hidden="1" customHeight="1" x14ac:dyDescent="0.25">
      <c r="A5369" s="10">
        <f>+SUBTOTAL(103,$B$5:B5369)</f>
        <v>270</v>
      </c>
      <c r="B5369" s="4" t="s">
        <v>3762</v>
      </c>
      <c r="C5369" s="4" t="s">
        <v>11043</v>
      </c>
      <c r="D5369" s="4" t="s">
        <v>2341</v>
      </c>
      <c r="E5369" s="4" t="s">
        <v>76</v>
      </c>
      <c r="F5369" s="4" t="s">
        <v>23</v>
      </c>
      <c r="G5369" s="12"/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1000.15</v>
      </c>
      <c r="R5369" s="7">
        <v>15499.85</v>
      </c>
      <c r="S5369" s="4" t="s">
        <v>38</v>
      </c>
    </row>
    <row r="5370" spans="1:19" ht="26.25" hidden="1" customHeight="1" x14ac:dyDescent="0.25">
      <c r="A5370" s="10">
        <f>+SUBTOTAL(103,$B$5:B5370)</f>
        <v>270</v>
      </c>
      <c r="B5370" s="4" t="s">
        <v>3763</v>
      </c>
      <c r="C5370" s="4" t="s">
        <v>11138</v>
      </c>
      <c r="D5370" s="4" t="s">
        <v>1107</v>
      </c>
      <c r="E5370" s="4" t="s">
        <v>122</v>
      </c>
      <c r="F5370" s="4" t="s">
        <v>23</v>
      </c>
      <c r="G5370" s="12"/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1000.15</v>
      </c>
      <c r="R5370" s="7">
        <v>15499.85</v>
      </c>
      <c r="S5370" s="4" t="s">
        <v>38</v>
      </c>
    </row>
    <row r="5371" spans="1:19" ht="26.25" hidden="1" customHeight="1" x14ac:dyDescent="0.25">
      <c r="A5371" s="10">
        <f>+SUBTOTAL(103,$B$5:B5371)</f>
        <v>270</v>
      </c>
      <c r="B5371" s="4" t="s">
        <v>2726</v>
      </c>
      <c r="C5371" s="4" t="s">
        <v>9437</v>
      </c>
      <c r="D5371" s="4" t="s">
        <v>908</v>
      </c>
      <c r="E5371" s="4" t="s">
        <v>63</v>
      </c>
      <c r="F5371" s="4" t="s">
        <v>23</v>
      </c>
      <c r="G5371" s="12" t="s">
        <v>11626</v>
      </c>
      <c r="H5371" s="7">
        <v>16468.59</v>
      </c>
      <c r="I5371" s="7">
        <v>472.65</v>
      </c>
      <c r="J5371" s="7">
        <v>0</v>
      </c>
      <c r="K5371" s="7">
        <v>500.65</v>
      </c>
      <c r="L5371" s="7">
        <v>0</v>
      </c>
      <c r="M5371" s="7">
        <v>25</v>
      </c>
      <c r="N5371" s="7">
        <v>0</v>
      </c>
      <c r="O5371" s="7"/>
      <c r="P5371" s="7">
        <v>1711.04</v>
      </c>
      <c r="Q5371" s="7">
        <v>2709.34</v>
      </c>
      <c r="R5371" s="7">
        <v>13759.25</v>
      </c>
      <c r="S5371" s="4" t="s">
        <v>38</v>
      </c>
    </row>
    <row r="5372" spans="1:19" ht="26.25" hidden="1" customHeight="1" x14ac:dyDescent="0.25">
      <c r="A5372" s="10">
        <f>+SUBTOTAL(103,$B$5:B5372)</f>
        <v>270</v>
      </c>
      <c r="B5372" s="4" t="s">
        <v>1043</v>
      </c>
      <c r="C5372" s="4" t="s">
        <v>8413</v>
      </c>
      <c r="D5372" s="4" t="s">
        <v>413</v>
      </c>
      <c r="E5372" s="4" t="s">
        <v>94</v>
      </c>
      <c r="F5372" s="4" t="s">
        <v>126</v>
      </c>
      <c r="G5372" s="12" t="s">
        <v>11626</v>
      </c>
      <c r="H5372" s="7">
        <v>16456</v>
      </c>
      <c r="I5372" s="7">
        <v>472.29</v>
      </c>
      <c r="J5372" s="7">
        <v>0</v>
      </c>
      <c r="K5372" s="7">
        <v>500.26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997.55</v>
      </c>
      <c r="R5372" s="7">
        <v>15458.45</v>
      </c>
      <c r="S5372" s="4" t="s">
        <v>38</v>
      </c>
    </row>
    <row r="5373" spans="1:19" ht="26.25" hidden="1" customHeight="1" x14ac:dyDescent="0.25">
      <c r="A5373" s="10">
        <f>+SUBTOTAL(103,$B$5:B5373)</f>
        <v>270</v>
      </c>
      <c r="B5373" s="4" t="s">
        <v>3765</v>
      </c>
      <c r="C5373" s="4" t="s">
        <v>11020</v>
      </c>
      <c r="D5373" s="4" t="s">
        <v>1107</v>
      </c>
      <c r="E5373" s="4" t="s">
        <v>61</v>
      </c>
      <c r="F5373" s="4" t="s">
        <v>23</v>
      </c>
      <c r="G5373" s="12" t="s">
        <v>11626</v>
      </c>
      <c r="H5373" s="7">
        <v>16448.03</v>
      </c>
      <c r="I5373" s="7">
        <v>472.06</v>
      </c>
      <c r="J5373" s="7">
        <v>0</v>
      </c>
      <c r="K5373" s="7">
        <v>500.02</v>
      </c>
      <c r="L5373" s="7">
        <v>0</v>
      </c>
      <c r="M5373" s="7">
        <v>25</v>
      </c>
      <c r="N5373" s="7">
        <v>120</v>
      </c>
      <c r="O5373" s="7"/>
      <c r="P5373" s="7">
        <v>0</v>
      </c>
      <c r="Q5373" s="7">
        <v>1117.08</v>
      </c>
      <c r="R5373" s="7">
        <v>15330.949999999999</v>
      </c>
      <c r="S5373" s="4" t="s">
        <v>38</v>
      </c>
    </row>
    <row r="5374" spans="1:19" ht="26.25" hidden="1" customHeight="1" x14ac:dyDescent="0.25">
      <c r="A5374" s="10">
        <f>+SUBTOTAL(103,$B$5:B5374)</f>
        <v>270</v>
      </c>
      <c r="B5374" s="4" t="s">
        <v>3766</v>
      </c>
      <c r="C5374" s="4" t="s">
        <v>5749</v>
      </c>
      <c r="D5374" s="4" t="s">
        <v>332</v>
      </c>
      <c r="E5374" s="4" t="s">
        <v>1835</v>
      </c>
      <c r="F5374" s="4" t="s">
        <v>23</v>
      </c>
      <c r="G5374" s="12" t="s">
        <v>11626</v>
      </c>
      <c r="H5374" s="7">
        <v>16445</v>
      </c>
      <c r="I5374" s="7">
        <v>471.97</v>
      </c>
      <c r="J5374" s="7">
        <v>0</v>
      </c>
      <c r="K5374" s="7">
        <v>499.93</v>
      </c>
      <c r="L5374" s="7">
        <v>0</v>
      </c>
      <c r="M5374" s="7">
        <v>25</v>
      </c>
      <c r="N5374" s="7">
        <v>100</v>
      </c>
      <c r="O5374" s="7"/>
      <c r="P5374" s="7">
        <v>8619.35</v>
      </c>
      <c r="Q5374" s="7">
        <v>9716.25</v>
      </c>
      <c r="R5374" s="7">
        <v>6728.75</v>
      </c>
      <c r="S5374" s="4" t="s">
        <v>38</v>
      </c>
    </row>
    <row r="5375" spans="1:19" ht="26.25" hidden="1" customHeight="1" x14ac:dyDescent="0.25">
      <c r="A5375" s="10">
        <f>+SUBTOTAL(103,$B$5:B5375)</f>
        <v>270</v>
      </c>
      <c r="B5375" s="4" t="s">
        <v>398</v>
      </c>
      <c r="C5375" s="4" t="s">
        <v>5487</v>
      </c>
      <c r="D5375" s="4" t="s">
        <v>413</v>
      </c>
      <c r="E5375" s="4" t="s">
        <v>171</v>
      </c>
      <c r="F5375" s="4" t="s">
        <v>23</v>
      </c>
      <c r="G5375" s="12" t="s">
        <v>11626</v>
      </c>
      <c r="H5375" s="7">
        <v>16283.08</v>
      </c>
      <c r="I5375" s="7">
        <v>467.32</v>
      </c>
      <c r="J5375" s="7">
        <v>0</v>
      </c>
      <c r="K5375" s="7">
        <v>495.01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987.33</v>
      </c>
      <c r="R5375" s="7">
        <v>15295.75</v>
      </c>
      <c r="S5375" s="4" t="s">
        <v>24</v>
      </c>
    </row>
    <row r="5376" spans="1:19" ht="26.25" hidden="1" customHeight="1" x14ac:dyDescent="0.25">
      <c r="A5376" s="10">
        <f>+SUBTOTAL(103,$B$5:B5376)</f>
        <v>270</v>
      </c>
      <c r="B5376" s="4" t="s">
        <v>1083</v>
      </c>
      <c r="C5376" s="4" t="s">
        <v>8678</v>
      </c>
      <c r="D5376" s="4" t="s">
        <v>2638</v>
      </c>
      <c r="E5376" s="4" t="s">
        <v>94</v>
      </c>
      <c r="F5376" s="4" t="s">
        <v>126</v>
      </c>
      <c r="G5376" s="12"/>
      <c r="H5376" s="7">
        <v>16246.02</v>
      </c>
      <c r="I5376" s="7">
        <v>466.26</v>
      </c>
      <c r="J5376" s="7">
        <v>0</v>
      </c>
      <c r="K5376" s="7">
        <v>493.88</v>
      </c>
      <c r="L5376" s="7">
        <v>0</v>
      </c>
      <c r="M5376" s="7">
        <v>25</v>
      </c>
      <c r="N5376" s="7">
        <v>0</v>
      </c>
      <c r="O5376" s="7"/>
      <c r="P5376" s="7">
        <v>987</v>
      </c>
      <c r="Q5376" s="7">
        <v>1972.14</v>
      </c>
      <c r="R5376" s="7">
        <v>14273.880000000001</v>
      </c>
      <c r="S5376" s="4" t="s">
        <v>24</v>
      </c>
    </row>
    <row r="5377" spans="1:19" ht="26.25" hidden="1" customHeight="1" x14ac:dyDescent="0.25">
      <c r="A5377" s="10">
        <f>+SUBTOTAL(103,$B$5:B5377)</f>
        <v>270</v>
      </c>
      <c r="B5377" s="4" t="s">
        <v>3768</v>
      </c>
      <c r="C5377" s="4" t="s">
        <v>9584</v>
      </c>
      <c r="D5377" s="4" t="s">
        <v>413</v>
      </c>
      <c r="E5377" s="4" t="s">
        <v>35</v>
      </c>
      <c r="F5377" s="4" t="s">
        <v>23</v>
      </c>
      <c r="G5377" s="12" t="s">
        <v>11626</v>
      </c>
      <c r="H5377" s="7">
        <v>16166.56</v>
      </c>
      <c r="I5377" s="7">
        <v>463.98</v>
      </c>
      <c r="J5377" s="7">
        <v>0</v>
      </c>
      <c r="K5377" s="7">
        <v>491.46</v>
      </c>
      <c r="L5377" s="7">
        <v>1715.46</v>
      </c>
      <c r="M5377" s="7">
        <v>25</v>
      </c>
      <c r="N5377" s="7">
        <v>120</v>
      </c>
      <c r="O5377" s="7"/>
      <c r="P5377" s="7">
        <v>50</v>
      </c>
      <c r="Q5377" s="7">
        <v>2865.9</v>
      </c>
      <c r="R5377" s="7">
        <v>13300.66</v>
      </c>
      <c r="S5377" s="4" t="s">
        <v>38</v>
      </c>
    </row>
    <row r="5378" spans="1:19" ht="26.25" hidden="1" customHeight="1" x14ac:dyDescent="0.25">
      <c r="A5378" s="10">
        <f>+SUBTOTAL(103,$B$5:B5378)</f>
        <v>270</v>
      </c>
      <c r="B5378" s="4" t="s">
        <v>664</v>
      </c>
      <c r="C5378" s="4" t="s">
        <v>6083</v>
      </c>
      <c r="D5378" s="4" t="s">
        <v>3432</v>
      </c>
      <c r="E5378" s="4" t="s">
        <v>59</v>
      </c>
      <c r="F5378" s="4" t="s">
        <v>23</v>
      </c>
      <c r="G5378" s="12"/>
      <c r="H5378" s="7">
        <v>16000</v>
      </c>
      <c r="I5378" s="7">
        <v>459.2</v>
      </c>
      <c r="J5378" s="7">
        <v>0</v>
      </c>
      <c r="K5378" s="7">
        <v>486.4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970.6</v>
      </c>
      <c r="R5378" s="7">
        <v>15029.4</v>
      </c>
      <c r="S5378" s="4" t="s">
        <v>24</v>
      </c>
    </row>
    <row r="5379" spans="1:19" ht="26.25" hidden="1" customHeight="1" x14ac:dyDescent="0.25">
      <c r="A5379" s="10">
        <f>+SUBTOTAL(103,$B$5:B5379)</f>
        <v>270</v>
      </c>
      <c r="B5379" s="4" t="s">
        <v>3769</v>
      </c>
      <c r="C5379" s="4" t="s">
        <v>6352</v>
      </c>
      <c r="D5379" s="4" t="s">
        <v>2343</v>
      </c>
      <c r="E5379" s="4" t="s">
        <v>59</v>
      </c>
      <c r="F5379" s="4" t="s">
        <v>23</v>
      </c>
      <c r="G5379" s="12"/>
      <c r="H5379" s="7">
        <v>16000</v>
      </c>
      <c r="I5379" s="7">
        <v>459.2</v>
      </c>
      <c r="J5379" s="7">
        <v>0</v>
      </c>
      <c r="K5379" s="7">
        <v>486.4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970.6</v>
      </c>
      <c r="R5379" s="7">
        <v>15029.4</v>
      </c>
      <c r="S5379" s="4" t="s">
        <v>24</v>
      </c>
    </row>
    <row r="5380" spans="1:19" ht="26.25" hidden="1" customHeight="1" x14ac:dyDescent="0.25">
      <c r="A5380" s="10">
        <f>+SUBTOTAL(103,$B$5:B5380)</f>
        <v>270</v>
      </c>
      <c r="B5380" s="4" t="s">
        <v>3770</v>
      </c>
      <c r="C5380" s="4" t="s">
        <v>6542</v>
      </c>
      <c r="D5380" s="4" t="s">
        <v>3432</v>
      </c>
      <c r="E5380" s="4" t="s">
        <v>59</v>
      </c>
      <c r="F5380" s="4" t="s">
        <v>23</v>
      </c>
      <c r="G5380" s="12"/>
      <c r="H5380" s="7">
        <v>16000</v>
      </c>
      <c r="I5380" s="7">
        <v>459.2</v>
      </c>
      <c r="J5380" s="7">
        <v>0</v>
      </c>
      <c r="K5380" s="7">
        <v>486.4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970.6</v>
      </c>
      <c r="R5380" s="7">
        <v>15029.4</v>
      </c>
      <c r="S5380" s="4" t="s">
        <v>24</v>
      </c>
    </row>
    <row r="5381" spans="1:19" ht="26.25" hidden="1" customHeight="1" x14ac:dyDescent="0.25">
      <c r="A5381" s="10">
        <f>+SUBTOTAL(103,$B$5:B5381)</f>
        <v>270</v>
      </c>
      <c r="B5381" s="4" t="s">
        <v>5136</v>
      </c>
      <c r="C5381" s="4" t="s">
        <v>6885</v>
      </c>
      <c r="D5381" s="4" t="s">
        <v>2341</v>
      </c>
      <c r="E5381" s="4" t="s">
        <v>59</v>
      </c>
      <c r="F5381" s="4" t="s">
        <v>23</v>
      </c>
      <c r="G5381" s="12"/>
      <c r="H5381" s="7">
        <v>16000</v>
      </c>
      <c r="I5381" s="7">
        <v>459.2</v>
      </c>
      <c r="J5381" s="7">
        <v>0</v>
      </c>
      <c r="K5381" s="7">
        <v>486.4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970.6</v>
      </c>
      <c r="R5381" s="7">
        <v>15029.4</v>
      </c>
      <c r="S5381" s="4" t="s">
        <v>24</v>
      </c>
    </row>
    <row r="5382" spans="1:19" ht="26.25" hidden="1" customHeight="1" x14ac:dyDescent="0.25">
      <c r="A5382" s="10">
        <f>+SUBTOTAL(103,$B$5:B5382)</f>
        <v>270</v>
      </c>
      <c r="B5382" s="4" t="s">
        <v>5122</v>
      </c>
      <c r="C5382" s="4" t="s">
        <v>6891</v>
      </c>
      <c r="D5382" s="4" t="s">
        <v>3460</v>
      </c>
      <c r="E5382" s="4" t="s">
        <v>63</v>
      </c>
      <c r="F5382" s="4" t="s">
        <v>23</v>
      </c>
      <c r="G5382" s="12"/>
      <c r="H5382" s="7">
        <v>16000</v>
      </c>
      <c r="I5382" s="7">
        <v>459.2</v>
      </c>
      <c r="J5382" s="7">
        <v>0</v>
      </c>
      <c r="K5382" s="7">
        <v>486.4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970.6</v>
      </c>
      <c r="R5382" s="7">
        <v>15029.4</v>
      </c>
      <c r="S5382" s="4" t="s">
        <v>38</v>
      </c>
    </row>
    <row r="5383" spans="1:19" ht="26.25" hidden="1" customHeight="1" x14ac:dyDescent="0.25">
      <c r="A5383" s="10">
        <f>+SUBTOTAL(103,$B$5:B5383)</f>
        <v>270</v>
      </c>
      <c r="B5383" s="4" t="s">
        <v>3771</v>
      </c>
      <c r="C5383" s="4" t="s">
        <v>6098</v>
      </c>
      <c r="D5383" s="4" t="s">
        <v>292</v>
      </c>
      <c r="E5383" s="4" t="s">
        <v>61</v>
      </c>
      <c r="F5383" s="4" t="s">
        <v>23</v>
      </c>
      <c r="G5383" s="12"/>
      <c r="H5383" s="7">
        <v>16000</v>
      </c>
      <c r="I5383" s="7">
        <v>459.2</v>
      </c>
      <c r="J5383" s="7">
        <v>0</v>
      </c>
      <c r="K5383" s="7">
        <v>486.4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970.6</v>
      </c>
      <c r="R5383" s="7">
        <v>15029.4</v>
      </c>
      <c r="S5383" s="4" t="s">
        <v>24</v>
      </c>
    </row>
    <row r="5384" spans="1:19" ht="26.25" hidden="1" customHeight="1" x14ac:dyDescent="0.25">
      <c r="A5384" s="10">
        <f>+SUBTOTAL(103,$B$5:B5384)</f>
        <v>270</v>
      </c>
      <c r="B5384" s="4" t="s">
        <v>3772</v>
      </c>
      <c r="C5384" s="4" t="s">
        <v>7146</v>
      </c>
      <c r="D5384" s="4" t="s">
        <v>3460</v>
      </c>
      <c r="E5384" s="4" t="s">
        <v>592</v>
      </c>
      <c r="F5384" s="4" t="s">
        <v>23</v>
      </c>
      <c r="G5384" s="12"/>
      <c r="H5384" s="7">
        <v>16000</v>
      </c>
      <c r="I5384" s="7">
        <v>459.2</v>
      </c>
      <c r="J5384" s="7">
        <v>0</v>
      </c>
      <c r="K5384" s="7">
        <v>486.4</v>
      </c>
      <c r="L5384" s="7">
        <v>0</v>
      </c>
      <c r="M5384" s="7">
        <v>25</v>
      </c>
      <c r="N5384" s="7">
        <v>0</v>
      </c>
      <c r="O5384" s="7"/>
      <c r="P5384" s="7">
        <v>2500</v>
      </c>
      <c r="Q5384" s="7">
        <v>3470.6</v>
      </c>
      <c r="R5384" s="7">
        <v>12529.4</v>
      </c>
      <c r="S5384" s="4" t="s">
        <v>38</v>
      </c>
    </row>
    <row r="5385" spans="1:19" ht="26.25" hidden="1" customHeight="1" x14ac:dyDescent="0.25">
      <c r="A5385" s="10">
        <f>+SUBTOTAL(103,$B$5:B5385)</f>
        <v>270</v>
      </c>
      <c r="B5385" s="4" t="s">
        <v>1894</v>
      </c>
      <c r="C5385" s="4" t="s">
        <v>6310</v>
      </c>
      <c r="D5385" s="4" t="s">
        <v>3549</v>
      </c>
      <c r="E5385" s="4" t="s">
        <v>165</v>
      </c>
      <c r="F5385" s="4" t="s">
        <v>23</v>
      </c>
      <c r="G5385" s="12"/>
      <c r="H5385" s="7">
        <v>16000</v>
      </c>
      <c r="I5385" s="7">
        <v>459.2</v>
      </c>
      <c r="J5385" s="7">
        <v>0</v>
      </c>
      <c r="K5385" s="7">
        <v>486.4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970.6</v>
      </c>
      <c r="R5385" s="7">
        <v>15029.4</v>
      </c>
      <c r="S5385" s="4" t="s">
        <v>24</v>
      </c>
    </row>
    <row r="5386" spans="1:19" ht="26.25" hidden="1" customHeight="1" x14ac:dyDescent="0.25">
      <c r="A5386" s="10">
        <f>+SUBTOTAL(103,$B$5:B5386)</f>
        <v>270</v>
      </c>
      <c r="B5386" s="4" t="s">
        <v>3773</v>
      </c>
      <c r="C5386" s="4" t="s">
        <v>7525</v>
      </c>
      <c r="D5386" s="4" t="s">
        <v>1219</v>
      </c>
      <c r="E5386" s="4" t="s">
        <v>11621</v>
      </c>
      <c r="F5386" s="4" t="s">
        <v>23</v>
      </c>
      <c r="G5386" s="12"/>
      <c r="H5386" s="7">
        <v>16000</v>
      </c>
      <c r="I5386" s="7">
        <v>459.2</v>
      </c>
      <c r="J5386" s="7">
        <v>0</v>
      </c>
      <c r="K5386" s="7">
        <v>486.4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970.6</v>
      </c>
      <c r="R5386" s="7">
        <v>15029.4</v>
      </c>
      <c r="S5386" s="4" t="s">
        <v>24</v>
      </c>
    </row>
    <row r="5387" spans="1:19" ht="26.25" hidden="1" customHeight="1" x14ac:dyDescent="0.25">
      <c r="A5387" s="10">
        <f>+SUBTOTAL(103,$B$5:B5387)</f>
        <v>270</v>
      </c>
      <c r="B5387" s="4" t="s">
        <v>3774</v>
      </c>
      <c r="C5387" s="4" t="s">
        <v>6098</v>
      </c>
      <c r="D5387" s="4" t="s">
        <v>2484</v>
      </c>
      <c r="E5387" s="4" t="s">
        <v>63</v>
      </c>
      <c r="F5387" s="4" t="s">
        <v>46</v>
      </c>
      <c r="G5387" s="12"/>
      <c r="H5387" s="7">
        <v>16000</v>
      </c>
      <c r="I5387" s="7">
        <v>459.2</v>
      </c>
      <c r="J5387" s="7">
        <v>0</v>
      </c>
      <c r="K5387" s="7">
        <v>486.4</v>
      </c>
      <c r="L5387" s="7">
        <v>1715.46</v>
      </c>
      <c r="M5387" s="7">
        <v>25</v>
      </c>
      <c r="N5387" s="7">
        <v>0</v>
      </c>
      <c r="O5387" s="7"/>
      <c r="P5387" s="7">
        <v>0</v>
      </c>
      <c r="Q5387" s="7">
        <v>2686.06</v>
      </c>
      <c r="R5387" s="7">
        <v>13313.94</v>
      </c>
      <c r="S5387" s="4" t="s">
        <v>38</v>
      </c>
    </row>
    <row r="5388" spans="1:19" ht="26.25" hidden="1" customHeight="1" x14ac:dyDescent="0.25">
      <c r="A5388" s="10">
        <f>+SUBTOTAL(103,$B$5:B5388)</f>
        <v>270</v>
      </c>
      <c r="B5388" s="4" t="s">
        <v>3775</v>
      </c>
      <c r="C5388" s="4" t="s">
        <v>7727</v>
      </c>
      <c r="D5388" s="4" t="s">
        <v>3460</v>
      </c>
      <c r="E5388" s="4" t="s">
        <v>61</v>
      </c>
      <c r="F5388" s="4" t="s">
        <v>23</v>
      </c>
      <c r="G5388" s="12"/>
      <c r="H5388" s="7">
        <v>16000</v>
      </c>
      <c r="I5388" s="7">
        <v>459.2</v>
      </c>
      <c r="J5388" s="7">
        <v>0</v>
      </c>
      <c r="K5388" s="7">
        <v>486.4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970.6</v>
      </c>
      <c r="R5388" s="7">
        <v>15029.4</v>
      </c>
      <c r="S5388" s="4" t="s">
        <v>38</v>
      </c>
    </row>
    <row r="5389" spans="1:19" ht="26.25" hidden="1" customHeight="1" x14ac:dyDescent="0.25">
      <c r="A5389" s="10">
        <f>+SUBTOTAL(103,$B$5:B5389)</f>
        <v>270</v>
      </c>
      <c r="B5389" s="4" t="s">
        <v>3776</v>
      </c>
      <c r="C5389" s="4" t="s">
        <v>7834</v>
      </c>
      <c r="D5389" s="4" t="s">
        <v>3432</v>
      </c>
      <c r="E5389" s="4" t="s">
        <v>59</v>
      </c>
      <c r="F5389" s="4" t="s">
        <v>23</v>
      </c>
      <c r="G5389" s="12"/>
      <c r="H5389" s="7">
        <v>16000</v>
      </c>
      <c r="I5389" s="7">
        <v>459.2</v>
      </c>
      <c r="J5389" s="7">
        <v>0</v>
      </c>
      <c r="K5389" s="7">
        <v>486.4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970.6</v>
      </c>
      <c r="R5389" s="7">
        <v>15029.4</v>
      </c>
      <c r="S5389" s="4" t="s">
        <v>24</v>
      </c>
    </row>
    <row r="5390" spans="1:19" ht="26.25" hidden="1" customHeight="1" x14ac:dyDescent="0.25">
      <c r="A5390" s="10">
        <f>+SUBTOTAL(103,$B$5:B5390)</f>
        <v>270</v>
      </c>
      <c r="B5390" s="4" t="s">
        <v>3777</v>
      </c>
      <c r="C5390" s="4" t="s">
        <v>8036</v>
      </c>
      <c r="D5390" s="4" t="s">
        <v>1219</v>
      </c>
      <c r="E5390" s="4" t="s">
        <v>59</v>
      </c>
      <c r="F5390" s="4" t="s">
        <v>23</v>
      </c>
      <c r="G5390" s="12"/>
      <c r="H5390" s="7">
        <v>16000</v>
      </c>
      <c r="I5390" s="7">
        <v>459.2</v>
      </c>
      <c r="J5390" s="7">
        <v>0</v>
      </c>
      <c r="K5390" s="7">
        <v>486.4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970.6</v>
      </c>
      <c r="R5390" s="7">
        <v>15029.4</v>
      </c>
      <c r="S5390" s="4" t="s">
        <v>38</v>
      </c>
    </row>
    <row r="5391" spans="1:19" ht="26.25" hidden="1" customHeight="1" x14ac:dyDescent="0.25">
      <c r="A5391" s="10">
        <f>+SUBTOTAL(103,$B$5:B5391)</f>
        <v>270</v>
      </c>
      <c r="B5391" s="4" t="s">
        <v>1002</v>
      </c>
      <c r="C5391" s="4" t="s">
        <v>8156</v>
      </c>
      <c r="D5391" s="4" t="s">
        <v>2343</v>
      </c>
      <c r="E5391" s="4" t="s">
        <v>59</v>
      </c>
      <c r="F5391" s="4" t="s">
        <v>23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970.6</v>
      </c>
      <c r="R5391" s="7">
        <v>15029.4</v>
      </c>
      <c r="S5391" s="4" t="s">
        <v>24</v>
      </c>
    </row>
    <row r="5392" spans="1:19" ht="26.25" hidden="1" customHeight="1" x14ac:dyDescent="0.25">
      <c r="A5392" s="10">
        <f>+SUBTOTAL(103,$B$5:B5392)</f>
        <v>270</v>
      </c>
      <c r="B5392" s="4" t="s">
        <v>3778</v>
      </c>
      <c r="C5392" s="4" t="s">
        <v>8349</v>
      </c>
      <c r="D5392" s="4" t="s">
        <v>413</v>
      </c>
      <c r="E5392" s="4" t="s">
        <v>121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970.6</v>
      </c>
      <c r="R5392" s="7">
        <v>15029.4</v>
      </c>
      <c r="S5392" s="4" t="s">
        <v>24</v>
      </c>
    </row>
    <row r="5393" spans="1:19" ht="26.25" hidden="1" customHeight="1" x14ac:dyDescent="0.25">
      <c r="A5393" s="10">
        <f>+SUBTOTAL(103,$B$5:B5393)</f>
        <v>270</v>
      </c>
      <c r="B5393" s="4" t="s">
        <v>476</v>
      </c>
      <c r="C5393" s="4" t="s">
        <v>11400</v>
      </c>
      <c r="D5393" s="4" t="s">
        <v>2341</v>
      </c>
      <c r="E5393" s="4" t="s">
        <v>188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1330</v>
      </c>
      <c r="Q5393" s="7">
        <v>2300.6</v>
      </c>
      <c r="R5393" s="7">
        <v>13699.4</v>
      </c>
      <c r="S5393" s="4" t="s">
        <v>24</v>
      </c>
    </row>
    <row r="5394" spans="1:19" ht="26.25" hidden="1" customHeight="1" x14ac:dyDescent="0.25">
      <c r="A5394" s="10">
        <f>+SUBTOTAL(103,$B$5:B5394)</f>
        <v>270</v>
      </c>
      <c r="B5394" s="4" t="s">
        <v>1182</v>
      </c>
      <c r="C5394" s="4" t="s">
        <v>9243</v>
      </c>
      <c r="D5394" s="4" t="s">
        <v>2343</v>
      </c>
      <c r="E5394" s="4" t="s">
        <v>63</v>
      </c>
      <c r="F5394" s="4" t="s">
        <v>23</v>
      </c>
      <c r="G5394" s="12"/>
      <c r="H5394" s="7">
        <v>16000</v>
      </c>
      <c r="I5394" s="7">
        <v>459.2</v>
      </c>
      <c r="J5394" s="7">
        <v>0</v>
      </c>
      <c r="K5394" s="7">
        <v>486.4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970.6</v>
      </c>
      <c r="R5394" s="7">
        <v>15029.4</v>
      </c>
      <c r="S5394" s="4" t="s">
        <v>24</v>
      </c>
    </row>
    <row r="5395" spans="1:19" ht="26.25" hidden="1" customHeight="1" x14ac:dyDescent="0.25">
      <c r="A5395" s="10">
        <f>+SUBTOTAL(103,$B$5:B5395)</f>
        <v>270</v>
      </c>
      <c r="B5395" s="4" t="s">
        <v>9304</v>
      </c>
      <c r="C5395" s="4" t="s">
        <v>9305</v>
      </c>
      <c r="D5395" s="4" t="s">
        <v>2141</v>
      </c>
      <c r="E5395" s="4" t="s">
        <v>63</v>
      </c>
      <c r="F5395" s="4" t="s">
        <v>23</v>
      </c>
      <c r="G5395" s="12" t="s">
        <v>11626</v>
      </c>
      <c r="H5395" s="7">
        <v>16000</v>
      </c>
      <c r="I5395" s="7">
        <v>459.2</v>
      </c>
      <c r="J5395" s="7">
        <v>0</v>
      </c>
      <c r="K5395" s="7">
        <v>486.4</v>
      </c>
      <c r="L5395" s="7">
        <v>1715.46</v>
      </c>
      <c r="M5395" s="7">
        <v>25</v>
      </c>
      <c r="N5395" s="7">
        <v>0</v>
      </c>
      <c r="O5395" s="7"/>
      <c r="P5395" s="7">
        <v>0</v>
      </c>
      <c r="Q5395" s="7">
        <v>2686.06</v>
      </c>
      <c r="R5395" s="7">
        <v>13313.94</v>
      </c>
      <c r="S5395" s="4" t="s">
        <v>38</v>
      </c>
    </row>
    <row r="5396" spans="1:19" ht="26.25" hidden="1" customHeight="1" x14ac:dyDescent="0.25">
      <c r="A5396" s="10">
        <f>+SUBTOTAL(103,$B$5:B5396)</f>
        <v>270</v>
      </c>
      <c r="B5396" s="4" t="s">
        <v>1224</v>
      </c>
      <c r="C5396" s="4" t="s">
        <v>9455</v>
      </c>
      <c r="D5396" s="4" t="s">
        <v>282</v>
      </c>
      <c r="E5396" s="4" t="s">
        <v>321</v>
      </c>
      <c r="F5396" s="4" t="s">
        <v>23</v>
      </c>
      <c r="G5396" s="12"/>
      <c r="H5396" s="7">
        <v>16000</v>
      </c>
      <c r="I5396" s="7">
        <v>459.2</v>
      </c>
      <c r="J5396" s="7">
        <v>0</v>
      </c>
      <c r="K5396" s="7">
        <v>486.4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970.6</v>
      </c>
      <c r="R5396" s="7">
        <v>15029.4</v>
      </c>
      <c r="S5396" s="4" t="s">
        <v>24</v>
      </c>
    </row>
    <row r="5397" spans="1:19" ht="26.25" hidden="1" customHeight="1" x14ac:dyDescent="0.25">
      <c r="A5397" s="10">
        <f>+SUBTOTAL(103,$B$5:B5397)</f>
        <v>270</v>
      </c>
      <c r="B5397" s="4" t="s">
        <v>3779</v>
      </c>
      <c r="C5397" s="4" t="s">
        <v>9820</v>
      </c>
      <c r="D5397" s="4" t="s">
        <v>341</v>
      </c>
      <c r="E5397" s="4" t="s">
        <v>56</v>
      </c>
      <c r="F5397" s="4" t="s">
        <v>46</v>
      </c>
      <c r="G5397" s="12"/>
      <c r="H5397" s="7">
        <v>16000</v>
      </c>
      <c r="I5397" s="7">
        <v>459.2</v>
      </c>
      <c r="J5397" s="7">
        <v>0</v>
      </c>
      <c r="K5397" s="7">
        <v>486.4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970.6</v>
      </c>
      <c r="R5397" s="7">
        <v>15029.4</v>
      </c>
      <c r="S5397" s="4" t="s">
        <v>38</v>
      </c>
    </row>
    <row r="5398" spans="1:19" ht="26.25" hidden="1" customHeight="1" x14ac:dyDescent="0.25">
      <c r="A5398" s="10">
        <f>+SUBTOTAL(103,$B$5:B5398)</f>
        <v>270</v>
      </c>
      <c r="B5398" s="4" t="s">
        <v>3780</v>
      </c>
      <c r="C5398" s="4" t="s">
        <v>10084</v>
      </c>
      <c r="D5398" s="4" t="s">
        <v>2343</v>
      </c>
      <c r="E5398" s="4" t="s">
        <v>59</v>
      </c>
      <c r="F5398" s="4" t="s">
        <v>23</v>
      </c>
      <c r="G5398" s="12"/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270</v>
      </c>
      <c r="B5399" s="4" t="s">
        <v>3781</v>
      </c>
      <c r="C5399" s="4" t="s">
        <v>10638</v>
      </c>
      <c r="D5399" s="4" t="s">
        <v>900</v>
      </c>
      <c r="E5399" s="4" t="s">
        <v>63</v>
      </c>
      <c r="F5399" s="4" t="s">
        <v>46</v>
      </c>
      <c r="G5399" s="12"/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2380</v>
      </c>
      <c r="Q5399" s="7">
        <v>3350.6</v>
      </c>
      <c r="R5399" s="7">
        <v>12649.4</v>
      </c>
      <c r="S5399" s="4" t="s">
        <v>38</v>
      </c>
    </row>
    <row r="5400" spans="1:19" ht="26.25" hidden="1" customHeight="1" x14ac:dyDescent="0.25">
      <c r="A5400" s="10">
        <f>+SUBTOTAL(103,$B$5:B5400)</f>
        <v>270</v>
      </c>
      <c r="B5400" s="4" t="s">
        <v>3782</v>
      </c>
      <c r="C5400" s="4" t="s">
        <v>1738</v>
      </c>
      <c r="D5400" s="4" t="s">
        <v>1219</v>
      </c>
      <c r="E5400" s="4" t="s">
        <v>63</v>
      </c>
      <c r="F5400" s="4" t="s">
        <v>23</v>
      </c>
      <c r="G5400" s="12"/>
      <c r="H5400" s="7">
        <v>16000</v>
      </c>
      <c r="I5400" s="7">
        <v>459.2</v>
      </c>
      <c r="J5400" s="7">
        <v>0</v>
      </c>
      <c r="K5400" s="7">
        <v>486.4</v>
      </c>
      <c r="L5400" s="7">
        <v>0</v>
      </c>
      <c r="M5400" s="7">
        <v>25</v>
      </c>
      <c r="N5400" s="7">
        <v>0</v>
      </c>
      <c r="O5400" s="7"/>
      <c r="P5400" s="7">
        <v>5042.5</v>
      </c>
      <c r="Q5400" s="7">
        <v>6013.1</v>
      </c>
      <c r="R5400" s="7">
        <v>9986.9</v>
      </c>
      <c r="S5400" s="4" t="s">
        <v>38</v>
      </c>
    </row>
    <row r="5401" spans="1:19" ht="26.25" hidden="1" customHeight="1" x14ac:dyDescent="0.25">
      <c r="A5401" s="10">
        <f>+SUBTOTAL(103,$B$5:B5401)</f>
        <v>270</v>
      </c>
      <c r="B5401" s="4" t="s">
        <v>3783</v>
      </c>
      <c r="C5401" s="4" t="s">
        <v>11128</v>
      </c>
      <c r="D5401" s="4" t="s">
        <v>1219</v>
      </c>
      <c r="E5401" s="4" t="s">
        <v>59</v>
      </c>
      <c r="F5401" s="4" t="s">
        <v>23</v>
      </c>
      <c r="G5401" s="12"/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38</v>
      </c>
    </row>
    <row r="5402" spans="1:19" ht="26.25" hidden="1" customHeight="1" x14ac:dyDescent="0.25">
      <c r="A5402" s="10">
        <f>+SUBTOTAL(103,$B$5:B5402)</f>
        <v>270</v>
      </c>
      <c r="B5402" s="4" t="s">
        <v>3784</v>
      </c>
      <c r="C5402" s="4" t="s">
        <v>5605</v>
      </c>
      <c r="D5402" s="4" t="s">
        <v>908</v>
      </c>
      <c r="E5402" s="4" t="s">
        <v>259</v>
      </c>
      <c r="F5402" s="4" t="s">
        <v>23</v>
      </c>
      <c r="G5402" s="12" t="s">
        <v>11626</v>
      </c>
      <c r="H5402" s="7">
        <v>15950</v>
      </c>
      <c r="I5402" s="7">
        <v>457.77</v>
      </c>
      <c r="J5402" s="7">
        <v>0</v>
      </c>
      <c r="K5402" s="7">
        <v>484.88</v>
      </c>
      <c r="L5402" s="7">
        <v>0</v>
      </c>
      <c r="M5402" s="7">
        <v>25</v>
      </c>
      <c r="N5402" s="7">
        <v>0</v>
      </c>
      <c r="O5402" s="7"/>
      <c r="P5402" s="7">
        <v>1307.0999999999999</v>
      </c>
      <c r="Q5402" s="7">
        <v>2274.75</v>
      </c>
      <c r="R5402" s="7">
        <v>13675.25</v>
      </c>
      <c r="S5402" s="4" t="s">
        <v>38</v>
      </c>
    </row>
    <row r="5403" spans="1:19" ht="26.25" hidden="1" customHeight="1" x14ac:dyDescent="0.25">
      <c r="A5403" s="10">
        <f>+SUBTOTAL(103,$B$5:B5403)</f>
        <v>270</v>
      </c>
      <c r="B5403" s="4" t="s">
        <v>3785</v>
      </c>
      <c r="C5403" s="4" t="s">
        <v>7011</v>
      </c>
      <c r="D5403" s="4" t="s">
        <v>1107</v>
      </c>
      <c r="E5403" s="4" t="s">
        <v>5205</v>
      </c>
      <c r="F5403" s="4" t="s">
        <v>23</v>
      </c>
      <c r="G5403" s="12" t="s">
        <v>11626</v>
      </c>
      <c r="H5403" s="7">
        <v>15950</v>
      </c>
      <c r="I5403" s="7">
        <v>457.77</v>
      </c>
      <c r="J5403" s="7">
        <v>0</v>
      </c>
      <c r="K5403" s="7">
        <v>484.88</v>
      </c>
      <c r="L5403" s="7">
        <v>0</v>
      </c>
      <c r="M5403" s="7">
        <v>25</v>
      </c>
      <c r="N5403" s="7">
        <v>120</v>
      </c>
      <c r="O5403" s="7"/>
      <c r="P5403" s="7">
        <v>5214.04</v>
      </c>
      <c r="Q5403" s="7">
        <v>6301.69</v>
      </c>
      <c r="R5403" s="7">
        <v>9648.3100000000013</v>
      </c>
      <c r="S5403" s="4" t="s">
        <v>38</v>
      </c>
    </row>
    <row r="5404" spans="1:19" ht="26.25" hidden="1" customHeight="1" x14ac:dyDescent="0.25">
      <c r="A5404" s="10">
        <f>+SUBTOTAL(103,$B$5:B5404)</f>
        <v>270</v>
      </c>
      <c r="B5404" s="4" t="s">
        <v>1081</v>
      </c>
      <c r="C5404" s="4" t="s">
        <v>8672</v>
      </c>
      <c r="D5404" s="4" t="s">
        <v>1107</v>
      </c>
      <c r="E5404" s="4" t="s">
        <v>3975</v>
      </c>
      <c r="F5404" s="4" t="s">
        <v>23</v>
      </c>
      <c r="G5404" s="12" t="s">
        <v>11626</v>
      </c>
      <c r="H5404" s="7">
        <v>15950</v>
      </c>
      <c r="I5404" s="7">
        <v>457.77</v>
      </c>
      <c r="J5404" s="7">
        <v>0</v>
      </c>
      <c r="K5404" s="7">
        <v>484.88</v>
      </c>
      <c r="L5404" s="7">
        <v>0</v>
      </c>
      <c r="M5404" s="7">
        <v>25</v>
      </c>
      <c r="N5404" s="7">
        <v>0</v>
      </c>
      <c r="O5404" s="7"/>
      <c r="P5404" s="7">
        <v>5825.98</v>
      </c>
      <c r="Q5404" s="7">
        <v>6793.63</v>
      </c>
      <c r="R5404" s="7">
        <v>9156.369999999999</v>
      </c>
      <c r="S5404" s="4" t="s">
        <v>38</v>
      </c>
    </row>
    <row r="5405" spans="1:19" ht="26.25" hidden="1" customHeight="1" x14ac:dyDescent="0.25">
      <c r="A5405" s="10">
        <f>+SUBTOTAL(103,$B$5:B5405)</f>
        <v>270</v>
      </c>
      <c r="B5405" s="4" t="s">
        <v>484</v>
      </c>
      <c r="C5405" s="4" t="s">
        <v>9512</v>
      </c>
      <c r="D5405" s="4" t="s">
        <v>2343</v>
      </c>
      <c r="E5405" s="4" t="s">
        <v>4034</v>
      </c>
      <c r="F5405" s="4" t="s">
        <v>23</v>
      </c>
      <c r="G5405" s="12"/>
      <c r="H5405" s="7">
        <v>15950</v>
      </c>
      <c r="I5405" s="7">
        <v>457.77</v>
      </c>
      <c r="J5405" s="7">
        <v>0</v>
      </c>
      <c r="K5405" s="7">
        <v>484.88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967.65</v>
      </c>
      <c r="R5405" s="7">
        <v>14982.35</v>
      </c>
      <c r="S5405" s="4" t="s">
        <v>24</v>
      </c>
    </row>
    <row r="5406" spans="1:19" ht="26.25" hidden="1" customHeight="1" x14ac:dyDescent="0.25">
      <c r="A5406" s="10">
        <f>+SUBTOTAL(103,$B$5:B5406)</f>
        <v>270</v>
      </c>
      <c r="B5406" s="4" t="s">
        <v>3788</v>
      </c>
      <c r="C5406" s="4" t="s">
        <v>7830</v>
      </c>
      <c r="D5406" s="4" t="s">
        <v>413</v>
      </c>
      <c r="E5406" s="4" t="s">
        <v>278</v>
      </c>
      <c r="F5406" s="4" t="s">
        <v>23</v>
      </c>
      <c r="G5406" s="12" t="s">
        <v>11626</v>
      </c>
      <c r="H5406" s="7">
        <v>15800.49</v>
      </c>
      <c r="I5406" s="7">
        <v>453.47</v>
      </c>
      <c r="J5406" s="7">
        <v>0</v>
      </c>
      <c r="K5406" s="7">
        <v>480.33</v>
      </c>
      <c r="L5406" s="7">
        <v>1715.46</v>
      </c>
      <c r="M5406" s="7">
        <v>25</v>
      </c>
      <c r="N5406" s="7">
        <v>100</v>
      </c>
      <c r="O5406" s="7"/>
      <c r="P5406" s="7">
        <v>12277.38</v>
      </c>
      <c r="Q5406" s="7">
        <v>15051.64</v>
      </c>
      <c r="R5406" s="7">
        <v>748.85000000000036</v>
      </c>
      <c r="S5406" s="4" t="s">
        <v>38</v>
      </c>
    </row>
    <row r="5407" spans="1:19" ht="26.25" hidden="1" customHeight="1" x14ac:dyDescent="0.25">
      <c r="A5407" s="10">
        <f>+SUBTOTAL(103,$B$5:B5407)</f>
        <v>270</v>
      </c>
      <c r="B5407" s="4" t="s">
        <v>1215</v>
      </c>
      <c r="C5407" s="4" t="s">
        <v>9399</v>
      </c>
      <c r="D5407" s="4" t="s">
        <v>2341</v>
      </c>
      <c r="E5407" s="4" t="s">
        <v>76</v>
      </c>
      <c r="F5407" s="4" t="s">
        <v>23</v>
      </c>
      <c r="G5407" s="12"/>
      <c r="H5407" s="7">
        <v>15750</v>
      </c>
      <c r="I5407" s="7">
        <v>452.03</v>
      </c>
      <c r="J5407" s="7">
        <v>0</v>
      </c>
      <c r="K5407" s="7">
        <v>478.8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955.83</v>
      </c>
      <c r="R5407" s="7">
        <v>14794.17</v>
      </c>
      <c r="S5407" s="4" t="s">
        <v>38</v>
      </c>
    </row>
    <row r="5408" spans="1:19" ht="26.25" hidden="1" customHeight="1" x14ac:dyDescent="0.25">
      <c r="A5408" s="10">
        <f>+SUBTOTAL(103,$B$5:B5408)</f>
        <v>270</v>
      </c>
      <c r="B5408" s="4" t="s">
        <v>3789</v>
      </c>
      <c r="C5408" s="4" t="s">
        <v>5397</v>
      </c>
      <c r="D5408" s="4" t="s">
        <v>2343</v>
      </c>
      <c r="E5408" s="4" t="s">
        <v>69</v>
      </c>
      <c r="F5408" s="4" t="s">
        <v>23</v>
      </c>
      <c r="G5408" s="12"/>
      <c r="H5408" s="7">
        <v>15659.94</v>
      </c>
      <c r="I5408" s="7">
        <v>449.44</v>
      </c>
      <c r="J5408" s="7">
        <v>0</v>
      </c>
      <c r="K5408" s="7">
        <v>476.06</v>
      </c>
      <c r="L5408" s="7">
        <v>0</v>
      </c>
      <c r="M5408" s="7">
        <v>25</v>
      </c>
      <c r="N5408" s="7">
        <v>100</v>
      </c>
      <c r="O5408" s="7"/>
      <c r="P5408" s="7">
        <v>0</v>
      </c>
      <c r="Q5408" s="7">
        <v>1050.5</v>
      </c>
      <c r="R5408" s="7">
        <v>14609.44</v>
      </c>
      <c r="S5408" s="4" t="s">
        <v>24</v>
      </c>
    </row>
    <row r="5409" spans="1:19" ht="26.25" customHeight="1" x14ac:dyDescent="0.25">
      <c r="A5409" s="10">
        <f>+SUBTOTAL(103,$B$5:B5409)</f>
        <v>271</v>
      </c>
      <c r="B5409" s="4" t="s">
        <v>1115</v>
      </c>
      <c r="C5409" s="4" t="s">
        <v>8863</v>
      </c>
      <c r="D5409" s="4" t="s">
        <v>2908</v>
      </c>
      <c r="E5409" s="4" t="s">
        <v>54</v>
      </c>
      <c r="F5409" s="4" t="s">
        <v>23</v>
      </c>
      <c r="G5409" s="12"/>
      <c r="H5409" s="7">
        <v>15500</v>
      </c>
      <c r="I5409" s="7">
        <v>444.85</v>
      </c>
      <c r="J5409" s="7">
        <v>0</v>
      </c>
      <c r="K5409" s="7">
        <v>471.2</v>
      </c>
      <c r="L5409" s="7">
        <v>0</v>
      </c>
      <c r="M5409" s="7">
        <v>25</v>
      </c>
      <c r="N5409" s="7">
        <v>0</v>
      </c>
      <c r="O5409" s="7"/>
      <c r="P5409" s="7">
        <v>2151.4</v>
      </c>
      <c r="Q5409" s="7">
        <v>3092.45</v>
      </c>
      <c r="R5409" s="7">
        <v>12407.55</v>
      </c>
      <c r="S5409" s="4" t="s">
        <v>24</v>
      </c>
    </row>
    <row r="5410" spans="1:19" ht="26.25" hidden="1" customHeight="1" x14ac:dyDescent="0.25">
      <c r="A5410" s="10">
        <f>+SUBTOTAL(103,$B$5:B5410)</f>
        <v>271</v>
      </c>
      <c r="B5410" s="4" t="s">
        <v>3790</v>
      </c>
      <c r="C5410" s="4" t="s">
        <v>6960</v>
      </c>
      <c r="D5410" s="4" t="s">
        <v>3791</v>
      </c>
      <c r="E5410" s="4" t="s">
        <v>61</v>
      </c>
      <c r="F5410" s="4" t="s">
        <v>23</v>
      </c>
      <c r="G5410" s="12"/>
      <c r="H5410" s="7">
        <v>15463</v>
      </c>
      <c r="I5410" s="7">
        <v>443.79</v>
      </c>
      <c r="J5410" s="7">
        <v>0</v>
      </c>
      <c r="K5410" s="7">
        <v>470.08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938.87</v>
      </c>
      <c r="R5410" s="7">
        <v>14524.13</v>
      </c>
      <c r="S5410" s="4" t="s">
        <v>24</v>
      </c>
    </row>
    <row r="5411" spans="1:19" ht="26.25" hidden="1" customHeight="1" x14ac:dyDescent="0.25">
      <c r="A5411" s="10">
        <f>+SUBTOTAL(103,$B$5:B5411)</f>
        <v>271</v>
      </c>
      <c r="B5411" s="4" t="s">
        <v>469</v>
      </c>
      <c r="C5411" s="4" t="s">
        <v>5616</v>
      </c>
      <c r="D5411" s="4" t="s">
        <v>2956</v>
      </c>
      <c r="E5411" s="4" t="s">
        <v>181</v>
      </c>
      <c r="F5411" s="4" t="s">
        <v>23</v>
      </c>
      <c r="G5411" s="12"/>
      <c r="H5411" s="7">
        <v>15455</v>
      </c>
      <c r="I5411" s="7">
        <v>443.56</v>
      </c>
      <c r="J5411" s="7">
        <v>0</v>
      </c>
      <c r="K5411" s="7">
        <v>469.83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938.39</v>
      </c>
      <c r="R5411" s="7">
        <v>14516.61</v>
      </c>
      <c r="S5411" s="4" t="s">
        <v>24</v>
      </c>
    </row>
    <row r="5412" spans="1:19" ht="26.25" hidden="1" customHeight="1" x14ac:dyDescent="0.25">
      <c r="A5412" s="10">
        <f>+SUBTOTAL(103,$B$5:B5412)</f>
        <v>271</v>
      </c>
      <c r="B5412" s="4" t="s">
        <v>3792</v>
      </c>
      <c r="C5412" s="4" t="s">
        <v>7885</v>
      </c>
      <c r="D5412" s="4" t="s">
        <v>102</v>
      </c>
      <c r="E5412" s="4" t="s">
        <v>57</v>
      </c>
      <c r="F5412" s="4" t="s">
        <v>46</v>
      </c>
      <c r="G5412" s="12"/>
      <c r="H5412" s="7">
        <v>15400</v>
      </c>
      <c r="I5412" s="7">
        <v>441.98</v>
      </c>
      <c r="J5412" s="7">
        <v>0</v>
      </c>
      <c r="K5412" s="7">
        <v>468.16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935.14</v>
      </c>
      <c r="R5412" s="7">
        <v>14464.86</v>
      </c>
      <c r="S5412" s="4" t="s">
        <v>24</v>
      </c>
    </row>
    <row r="5413" spans="1:19" ht="26.25" hidden="1" customHeight="1" x14ac:dyDescent="0.25">
      <c r="A5413" s="10">
        <f>+SUBTOTAL(103,$B$5:B5413)</f>
        <v>271</v>
      </c>
      <c r="B5413" s="4" t="s">
        <v>3793</v>
      </c>
      <c r="C5413" s="4" t="s">
        <v>9589</v>
      </c>
      <c r="D5413" s="4" t="s">
        <v>413</v>
      </c>
      <c r="E5413" s="4" t="s">
        <v>165</v>
      </c>
      <c r="F5413" s="4" t="s">
        <v>23</v>
      </c>
      <c r="G5413" s="12"/>
      <c r="H5413" s="7">
        <v>15400</v>
      </c>
      <c r="I5413" s="7">
        <v>441.98</v>
      </c>
      <c r="J5413" s="7">
        <v>0</v>
      </c>
      <c r="K5413" s="7">
        <v>468.16</v>
      </c>
      <c r="L5413" s="7">
        <v>0</v>
      </c>
      <c r="M5413" s="7">
        <v>25</v>
      </c>
      <c r="N5413" s="7">
        <v>0</v>
      </c>
      <c r="O5413" s="7"/>
      <c r="P5413" s="7">
        <v>632</v>
      </c>
      <c r="Q5413" s="7">
        <v>1567.14</v>
      </c>
      <c r="R5413" s="7">
        <v>13832.86</v>
      </c>
      <c r="S5413" s="4" t="s">
        <v>24</v>
      </c>
    </row>
    <row r="5414" spans="1:19" ht="26.25" hidden="1" customHeight="1" x14ac:dyDescent="0.25">
      <c r="A5414" s="10">
        <f>+SUBTOTAL(103,$B$5:B5414)</f>
        <v>271</v>
      </c>
      <c r="B5414" s="4" t="s">
        <v>3794</v>
      </c>
      <c r="C5414" s="4" t="s">
        <v>10713</v>
      </c>
      <c r="D5414" s="4" t="s">
        <v>1107</v>
      </c>
      <c r="E5414" s="4" t="s">
        <v>487</v>
      </c>
      <c r="F5414" s="4" t="s">
        <v>23</v>
      </c>
      <c r="G5414" s="12"/>
      <c r="H5414" s="7">
        <v>15400</v>
      </c>
      <c r="I5414" s="7">
        <v>441.98</v>
      </c>
      <c r="J5414" s="7">
        <v>0</v>
      </c>
      <c r="K5414" s="7">
        <v>468.16</v>
      </c>
      <c r="L5414" s="7">
        <v>0</v>
      </c>
      <c r="M5414" s="7">
        <v>25</v>
      </c>
      <c r="N5414" s="7">
        <v>0</v>
      </c>
      <c r="O5414" s="7"/>
      <c r="P5414" s="7">
        <v>50</v>
      </c>
      <c r="Q5414" s="7">
        <v>985.14</v>
      </c>
      <c r="R5414" s="7">
        <v>14414.86</v>
      </c>
      <c r="S5414" s="4" t="s">
        <v>38</v>
      </c>
    </row>
    <row r="5415" spans="1:19" ht="26.25" hidden="1" customHeight="1" x14ac:dyDescent="0.25">
      <c r="A5415" s="10">
        <f>+SUBTOTAL(103,$B$5:B5415)</f>
        <v>271</v>
      </c>
      <c r="B5415" s="4" t="s">
        <v>3255</v>
      </c>
      <c r="C5415" s="4" t="s">
        <v>11125</v>
      </c>
      <c r="D5415" s="4" t="s">
        <v>413</v>
      </c>
      <c r="E5415" s="4" t="s">
        <v>278</v>
      </c>
      <c r="F5415" s="4" t="s">
        <v>23</v>
      </c>
      <c r="G5415" s="12" t="s">
        <v>11626</v>
      </c>
      <c r="H5415" s="7">
        <v>15400</v>
      </c>
      <c r="I5415" s="7">
        <v>441.98</v>
      </c>
      <c r="J5415" s="7">
        <v>0</v>
      </c>
      <c r="K5415" s="7">
        <v>468.16</v>
      </c>
      <c r="L5415" s="7">
        <v>0</v>
      </c>
      <c r="M5415" s="7">
        <v>25</v>
      </c>
      <c r="N5415" s="7">
        <v>0</v>
      </c>
      <c r="O5415" s="7"/>
      <c r="P5415" s="7">
        <v>8464</v>
      </c>
      <c r="Q5415" s="7">
        <v>9399.14</v>
      </c>
      <c r="R5415" s="7">
        <v>6000.8600000000006</v>
      </c>
      <c r="S5415" s="4" t="s">
        <v>38</v>
      </c>
    </row>
    <row r="5416" spans="1:19" ht="26.25" hidden="1" customHeight="1" x14ac:dyDescent="0.25">
      <c r="A5416" s="10">
        <f>+SUBTOTAL(103,$B$5:B5416)</f>
        <v>271</v>
      </c>
      <c r="B5416" s="4" t="s">
        <v>3795</v>
      </c>
      <c r="C5416" s="4" t="s">
        <v>9694</v>
      </c>
      <c r="D5416" s="4" t="s">
        <v>1140</v>
      </c>
      <c r="E5416" s="4" t="s">
        <v>37</v>
      </c>
      <c r="F5416" s="4" t="s">
        <v>23</v>
      </c>
      <c r="G5416" s="12"/>
      <c r="H5416" s="7">
        <v>15308.78</v>
      </c>
      <c r="I5416" s="7">
        <v>439.36</v>
      </c>
      <c r="J5416" s="7">
        <v>0</v>
      </c>
      <c r="K5416" s="7">
        <v>465.39</v>
      </c>
      <c r="L5416" s="7">
        <v>0</v>
      </c>
      <c r="M5416" s="7">
        <v>25</v>
      </c>
      <c r="N5416" s="7">
        <v>0</v>
      </c>
      <c r="O5416" s="7"/>
      <c r="P5416" s="7">
        <v>1050</v>
      </c>
      <c r="Q5416" s="7">
        <v>1979.75</v>
      </c>
      <c r="R5416" s="7">
        <v>13329.03</v>
      </c>
      <c r="S5416" s="4" t="s">
        <v>38</v>
      </c>
    </row>
    <row r="5417" spans="1:19" ht="26.25" hidden="1" customHeight="1" x14ac:dyDescent="0.25">
      <c r="A5417" s="10">
        <f>+SUBTOTAL(103,$B$5:B5417)</f>
        <v>271</v>
      </c>
      <c r="B5417" s="4" t="s">
        <v>417</v>
      </c>
      <c r="C5417" s="4" t="s">
        <v>6216</v>
      </c>
      <c r="D5417" s="4" t="s">
        <v>1583</v>
      </c>
      <c r="E5417" s="4" t="s">
        <v>90</v>
      </c>
      <c r="F5417" s="4" t="s">
        <v>23</v>
      </c>
      <c r="G5417" s="12"/>
      <c r="H5417" s="7">
        <v>15239.38</v>
      </c>
      <c r="I5417" s="7">
        <v>437.37</v>
      </c>
      <c r="J5417" s="7">
        <v>0</v>
      </c>
      <c r="K5417" s="7">
        <v>463.28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925.65</v>
      </c>
      <c r="R5417" s="7">
        <v>14313.73</v>
      </c>
      <c r="S5417" s="4" t="s">
        <v>24</v>
      </c>
    </row>
    <row r="5418" spans="1:19" ht="26.25" hidden="1" customHeight="1" x14ac:dyDescent="0.25">
      <c r="A5418" s="10">
        <f>+SUBTOTAL(103,$B$5:B5418)</f>
        <v>271</v>
      </c>
      <c r="B5418" s="4" t="s">
        <v>107</v>
      </c>
      <c r="C5418" s="4" t="s">
        <v>4482</v>
      </c>
      <c r="D5418" s="4" t="s">
        <v>3681</v>
      </c>
      <c r="E5418" s="4" t="s">
        <v>5201</v>
      </c>
      <c r="F5418" s="4" t="s">
        <v>23</v>
      </c>
      <c r="G5418" s="12" t="s">
        <v>11626</v>
      </c>
      <c r="H5418" s="7">
        <v>15200.11</v>
      </c>
      <c r="I5418" s="7">
        <v>436.24</v>
      </c>
      <c r="J5418" s="7">
        <v>0</v>
      </c>
      <c r="K5418" s="7">
        <v>462.08</v>
      </c>
      <c r="L5418" s="7">
        <v>0</v>
      </c>
      <c r="M5418" s="7">
        <v>25</v>
      </c>
      <c r="N5418" s="7">
        <v>0</v>
      </c>
      <c r="O5418" s="7"/>
      <c r="P5418" s="7">
        <v>1325</v>
      </c>
      <c r="Q5418" s="7">
        <v>2248.3200000000002</v>
      </c>
      <c r="R5418" s="7">
        <v>12951.79</v>
      </c>
      <c r="S5418" s="4" t="s">
        <v>24</v>
      </c>
    </row>
    <row r="5419" spans="1:19" ht="26.25" hidden="1" customHeight="1" x14ac:dyDescent="0.25">
      <c r="A5419" s="10">
        <f>+SUBTOTAL(103,$B$5:B5419)</f>
        <v>271</v>
      </c>
      <c r="B5419" s="4" t="s">
        <v>3798</v>
      </c>
      <c r="C5419" s="4" t="s">
        <v>7584</v>
      </c>
      <c r="D5419" s="4" t="s">
        <v>413</v>
      </c>
      <c r="E5419" s="4" t="s">
        <v>5118</v>
      </c>
      <c r="F5419" s="4" t="s">
        <v>23</v>
      </c>
      <c r="G5419" s="12"/>
      <c r="H5419" s="7">
        <v>15114.45</v>
      </c>
      <c r="I5419" s="7">
        <v>433.78</v>
      </c>
      <c r="J5419" s="7">
        <v>0</v>
      </c>
      <c r="K5419" s="7">
        <v>459.48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918.26</v>
      </c>
      <c r="R5419" s="7">
        <v>14196.19</v>
      </c>
      <c r="S5419" s="4" t="s">
        <v>38</v>
      </c>
    </row>
    <row r="5420" spans="1:19" ht="26.25" hidden="1" customHeight="1" x14ac:dyDescent="0.25">
      <c r="A5420" s="10">
        <f>+SUBTOTAL(103,$B$5:B5420)</f>
        <v>271</v>
      </c>
      <c r="B5420" s="4" t="s">
        <v>3799</v>
      </c>
      <c r="C5420" s="4" t="s">
        <v>5344</v>
      </c>
      <c r="D5420" s="4" t="s">
        <v>413</v>
      </c>
      <c r="E5420" s="4" t="s">
        <v>59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271</v>
      </c>
      <c r="B5421" s="4" t="s">
        <v>3800</v>
      </c>
      <c r="C5421" s="4" t="s">
        <v>5349</v>
      </c>
      <c r="D5421" s="4" t="s">
        <v>3801</v>
      </c>
      <c r="E5421" s="4" t="s">
        <v>35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50</v>
      </c>
      <c r="Q5421" s="7">
        <v>961.5</v>
      </c>
      <c r="R5421" s="7">
        <v>14038.5</v>
      </c>
      <c r="S5421" s="4" t="s">
        <v>38</v>
      </c>
    </row>
    <row r="5422" spans="1:19" ht="26.25" hidden="1" customHeight="1" x14ac:dyDescent="0.25">
      <c r="A5422" s="10">
        <f>+SUBTOTAL(103,$B$5:B5422)</f>
        <v>271</v>
      </c>
      <c r="B5422" s="4" t="s">
        <v>3802</v>
      </c>
      <c r="C5422" s="4" t="s">
        <v>1238</v>
      </c>
      <c r="D5422" s="4" t="s">
        <v>413</v>
      </c>
      <c r="E5422" s="4" t="s">
        <v>61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38</v>
      </c>
    </row>
    <row r="5423" spans="1:19" ht="26.25" hidden="1" customHeight="1" x14ac:dyDescent="0.25">
      <c r="A5423" s="10">
        <f>+SUBTOTAL(103,$B$5:B5423)</f>
        <v>271</v>
      </c>
      <c r="B5423" s="4" t="s">
        <v>3803</v>
      </c>
      <c r="C5423" s="4" t="s">
        <v>5360</v>
      </c>
      <c r="D5423" s="4" t="s">
        <v>3432</v>
      </c>
      <c r="E5423" s="4" t="s">
        <v>59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v>14088.5</v>
      </c>
      <c r="S5423" s="4" t="s">
        <v>24</v>
      </c>
    </row>
    <row r="5424" spans="1:19" ht="26.25" hidden="1" customHeight="1" x14ac:dyDescent="0.25">
      <c r="A5424" s="10">
        <f>+SUBTOTAL(103,$B$5:B5424)</f>
        <v>271</v>
      </c>
      <c r="B5424" s="4" t="s">
        <v>3804</v>
      </c>
      <c r="C5424" s="4" t="s">
        <v>5369</v>
      </c>
      <c r="D5424" s="4" t="s">
        <v>3432</v>
      </c>
      <c r="E5424" s="4" t="s">
        <v>63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271</v>
      </c>
      <c r="B5425" s="4" t="s">
        <v>554</v>
      </c>
      <c r="C5425" s="4" t="s">
        <v>5371</v>
      </c>
      <c r="D5425" s="4" t="s">
        <v>2343</v>
      </c>
      <c r="E5425" s="4" t="s">
        <v>59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271</v>
      </c>
      <c r="B5426" s="4" t="s">
        <v>3805</v>
      </c>
      <c r="C5426" s="4" t="s">
        <v>5431</v>
      </c>
      <c r="D5426" s="4" t="s">
        <v>2276</v>
      </c>
      <c r="E5426" s="4" t="s">
        <v>59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38</v>
      </c>
    </row>
    <row r="5427" spans="1:19" ht="26.25" hidden="1" customHeight="1" x14ac:dyDescent="0.25">
      <c r="A5427" s="10">
        <f>+SUBTOTAL(103,$B$5:B5427)</f>
        <v>271</v>
      </c>
      <c r="B5427" s="4" t="s">
        <v>3806</v>
      </c>
      <c r="C5427" s="4" t="s">
        <v>5568</v>
      </c>
      <c r="D5427" s="4" t="s">
        <v>413</v>
      </c>
      <c r="E5427" s="4" t="s">
        <v>56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38</v>
      </c>
    </row>
    <row r="5428" spans="1:19" ht="26.25" hidden="1" customHeight="1" x14ac:dyDescent="0.25">
      <c r="A5428" s="10">
        <f>+SUBTOTAL(103,$B$5:B5428)</f>
        <v>271</v>
      </c>
      <c r="B5428" s="4" t="s">
        <v>2863</v>
      </c>
      <c r="C5428" s="4" t="s">
        <v>5583</v>
      </c>
      <c r="D5428" s="4" t="s">
        <v>2908</v>
      </c>
      <c r="E5428" s="4" t="s">
        <v>59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38</v>
      </c>
    </row>
    <row r="5429" spans="1:19" ht="26.25" hidden="1" customHeight="1" x14ac:dyDescent="0.25">
      <c r="A5429" s="10">
        <f>+SUBTOTAL(103,$B$5:B5429)</f>
        <v>271</v>
      </c>
      <c r="B5429" s="4" t="s">
        <v>589</v>
      </c>
      <c r="C5429" s="4" t="s">
        <v>5626</v>
      </c>
      <c r="D5429" s="4" t="s">
        <v>1107</v>
      </c>
      <c r="E5429" s="4" t="s">
        <v>22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1715.46</v>
      </c>
      <c r="M5429" s="7">
        <v>25</v>
      </c>
      <c r="N5429" s="7">
        <v>0</v>
      </c>
      <c r="O5429" s="7"/>
      <c r="P5429" s="7">
        <v>0</v>
      </c>
      <c r="Q5429" s="7">
        <v>2626.96</v>
      </c>
      <c r="R5429" s="7">
        <v>12373.04</v>
      </c>
      <c r="S5429" s="4" t="s">
        <v>38</v>
      </c>
    </row>
    <row r="5430" spans="1:19" ht="26.25" hidden="1" customHeight="1" x14ac:dyDescent="0.25">
      <c r="A5430" s="10">
        <f>+SUBTOTAL(103,$B$5:B5430)</f>
        <v>271</v>
      </c>
      <c r="B5430" s="4" t="s">
        <v>591</v>
      </c>
      <c r="C5430" s="4" t="s">
        <v>5632</v>
      </c>
      <c r="D5430" s="4" t="s">
        <v>1107</v>
      </c>
      <c r="E5430" s="4" t="s">
        <v>59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38</v>
      </c>
    </row>
    <row r="5431" spans="1:19" ht="26.25" hidden="1" customHeight="1" x14ac:dyDescent="0.25">
      <c r="A5431" s="10">
        <f>+SUBTOTAL(103,$B$5:B5431)</f>
        <v>271</v>
      </c>
      <c r="B5431" s="4" t="s">
        <v>3807</v>
      </c>
      <c r="C5431" s="4" t="s">
        <v>5637</v>
      </c>
      <c r="D5431" s="4" t="s">
        <v>1107</v>
      </c>
      <c r="E5431" s="4" t="s">
        <v>57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1715.46</v>
      </c>
      <c r="M5431" s="7">
        <v>25</v>
      </c>
      <c r="N5431" s="7">
        <v>0</v>
      </c>
      <c r="O5431" s="7"/>
      <c r="P5431" s="7">
        <v>711.04</v>
      </c>
      <c r="Q5431" s="7">
        <v>3338</v>
      </c>
      <c r="R5431" s="7">
        <v>11662</v>
      </c>
      <c r="S5431" s="4" t="s">
        <v>38</v>
      </c>
    </row>
    <row r="5432" spans="1:19" ht="26.25" hidden="1" customHeight="1" x14ac:dyDescent="0.25">
      <c r="A5432" s="10">
        <f>+SUBTOTAL(103,$B$5:B5432)</f>
        <v>271</v>
      </c>
      <c r="B5432" s="4" t="s">
        <v>11232</v>
      </c>
      <c r="C5432" s="4" t="s">
        <v>6292</v>
      </c>
      <c r="D5432" s="4" t="s">
        <v>2908</v>
      </c>
      <c r="E5432" s="4" t="s">
        <v>61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271</v>
      </c>
      <c r="B5433" s="4" t="s">
        <v>1534</v>
      </c>
      <c r="C5433" s="4" t="s">
        <v>5686</v>
      </c>
      <c r="D5433" s="4" t="s">
        <v>1219</v>
      </c>
      <c r="E5433" s="4" t="s">
        <v>52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38</v>
      </c>
    </row>
    <row r="5434" spans="1:19" ht="26.25" hidden="1" customHeight="1" x14ac:dyDescent="0.25">
      <c r="A5434" s="10">
        <f>+SUBTOTAL(103,$B$5:B5434)</f>
        <v>271</v>
      </c>
      <c r="B5434" s="4" t="s">
        <v>67</v>
      </c>
      <c r="C5434" s="4" t="s">
        <v>5736</v>
      </c>
      <c r="D5434" s="4" t="s">
        <v>3549</v>
      </c>
      <c r="E5434" s="4" t="s">
        <v>165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customHeight="1" x14ac:dyDescent="0.25">
      <c r="A5435" s="10">
        <f>+SUBTOTAL(103,$B$5:B5435)</f>
        <v>272</v>
      </c>
      <c r="B5435" s="4" t="s">
        <v>3808</v>
      </c>
      <c r="C5435" s="4" t="s">
        <v>5744</v>
      </c>
      <c r="D5435" s="4" t="s">
        <v>2956</v>
      </c>
      <c r="E5435" s="4" t="s">
        <v>54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711.04</v>
      </c>
      <c r="Q5435" s="7">
        <v>1622.54</v>
      </c>
      <c r="R5435" s="7">
        <v>13377.46</v>
      </c>
      <c r="S5435" s="4" t="s">
        <v>24</v>
      </c>
    </row>
    <row r="5436" spans="1:19" ht="26.25" hidden="1" customHeight="1" x14ac:dyDescent="0.25">
      <c r="A5436" s="10">
        <f>+SUBTOTAL(103,$B$5:B5436)</f>
        <v>272</v>
      </c>
      <c r="B5436" s="4" t="s">
        <v>5236</v>
      </c>
      <c r="C5436" s="4" t="s">
        <v>5764</v>
      </c>
      <c r="D5436" s="4" t="s">
        <v>3311</v>
      </c>
      <c r="E5436" s="4" t="s">
        <v>57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950</v>
      </c>
      <c r="Q5436" s="7">
        <v>1861.5</v>
      </c>
      <c r="R5436" s="7">
        <v>13138.5</v>
      </c>
      <c r="S5436" s="4" t="s">
        <v>24</v>
      </c>
    </row>
    <row r="5437" spans="1:19" ht="26.25" hidden="1" customHeight="1" x14ac:dyDescent="0.25">
      <c r="A5437" s="10">
        <f>+SUBTOTAL(103,$B$5:B5437)</f>
        <v>272</v>
      </c>
      <c r="B5437" s="4" t="s">
        <v>216</v>
      </c>
      <c r="C5437" s="4" t="s">
        <v>5791</v>
      </c>
      <c r="D5437" s="4" t="s">
        <v>3460</v>
      </c>
      <c r="E5437" s="4" t="s">
        <v>59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38</v>
      </c>
    </row>
    <row r="5438" spans="1:19" ht="26.25" hidden="1" customHeight="1" x14ac:dyDescent="0.25">
      <c r="A5438" s="10">
        <f>+SUBTOTAL(103,$B$5:B5438)</f>
        <v>272</v>
      </c>
      <c r="B5438" s="4" t="s">
        <v>217</v>
      </c>
      <c r="C5438" s="4" t="s">
        <v>5839</v>
      </c>
      <c r="D5438" s="4" t="s">
        <v>2956</v>
      </c>
      <c r="E5438" s="4" t="s">
        <v>52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272</v>
      </c>
      <c r="B5439" s="4" t="s">
        <v>217</v>
      </c>
      <c r="C5439" s="4" t="s">
        <v>5841</v>
      </c>
      <c r="D5439" s="4" t="s">
        <v>1219</v>
      </c>
      <c r="E5439" s="4" t="s">
        <v>56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24</v>
      </c>
    </row>
    <row r="5440" spans="1:19" ht="26.25" hidden="1" customHeight="1" x14ac:dyDescent="0.25">
      <c r="A5440" s="10">
        <f>+SUBTOTAL(103,$B$5:B5440)</f>
        <v>272</v>
      </c>
      <c r="B5440" s="4" t="s">
        <v>3809</v>
      </c>
      <c r="C5440" s="4" t="s">
        <v>5869</v>
      </c>
      <c r="D5440" s="4" t="s">
        <v>3432</v>
      </c>
      <c r="E5440" s="4" t="s">
        <v>59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272</v>
      </c>
      <c r="B5441" s="4" t="s">
        <v>1541</v>
      </c>
      <c r="C5441" s="4" t="s">
        <v>5886</v>
      </c>
      <c r="D5441" s="4" t="s">
        <v>3432</v>
      </c>
      <c r="E5441" s="4" t="s">
        <v>63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24</v>
      </c>
    </row>
    <row r="5442" spans="1:19" ht="26.25" customHeight="1" x14ac:dyDescent="0.25">
      <c r="A5442" s="10">
        <f>+SUBTOTAL(103,$B$5:B5442)</f>
        <v>273</v>
      </c>
      <c r="B5442" s="4" t="s">
        <v>409</v>
      </c>
      <c r="C5442" s="4" t="s">
        <v>5313</v>
      </c>
      <c r="D5442" s="4" t="s">
        <v>2950</v>
      </c>
      <c r="E5442" s="4" t="s">
        <v>54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customHeight="1" x14ac:dyDescent="0.25">
      <c r="A5443" s="10">
        <f>+SUBTOTAL(103,$B$5:B5443)</f>
        <v>274</v>
      </c>
      <c r="B5443" s="4" t="s">
        <v>3810</v>
      </c>
      <c r="C5443" s="4" t="s">
        <v>5988</v>
      </c>
      <c r="D5443" s="4" t="s">
        <v>1107</v>
      </c>
      <c r="E5443" s="4" t="s">
        <v>54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2207.1</v>
      </c>
      <c r="Q5443" s="7">
        <v>3118.6</v>
      </c>
      <c r="R5443" s="7">
        <v>11881.4</v>
      </c>
      <c r="S5443" s="4" t="s">
        <v>38</v>
      </c>
    </row>
    <row r="5444" spans="1:19" ht="26.25" hidden="1" customHeight="1" x14ac:dyDescent="0.25">
      <c r="A5444" s="10">
        <f>+SUBTOTAL(103,$B$5:B5444)</f>
        <v>274</v>
      </c>
      <c r="B5444" s="4" t="s">
        <v>653</v>
      </c>
      <c r="C5444" s="4" t="s">
        <v>6042</v>
      </c>
      <c r="D5444" s="4" t="s">
        <v>3311</v>
      </c>
      <c r="E5444" s="4" t="s">
        <v>165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1000</v>
      </c>
      <c r="Q5444" s="7">
        <v>1911.5</v>
      </c>
      <c r="R5444" s="7">
        <v>13088.5</v>
      </c>
      <c r="S5444" s="4" t="s">
        <v>24</v>
      </c>
    </row>
    <row r="5445" spans="1:19" ht="26.25" hidden="1" customHeight="1" x14ac:dyDescent="0.25">
      <c r="A5445" s="10">
        <f>+SUBTOTAL(103,$B$5:B5445)</f>
        <v>274</v>
      </c>
      <c r="B5445" s="4" t="s">
        <v>3811</v>
      </c>
      <c r="C5445" s="4" t="s">
        <v>6060</v>
      </c>
      <c r="D5445" s="4" t="s">
        <v>3432</v>
      </c>
      <c r="E5445" s="4" t="s">
        <v>61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274</v>
      </c>
      <c r="B5446" s="4" t="s">
        <v>3812</v>
      </c>
      <c r="C5446" s="4" t="s">
        <v>6158</v>
      </c>
      <c r="D5446" s="4" t="s">
        <v>1219</v>
      </c>
      <c r="E5446" s="4" t="s">
        <v>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38</v>
      </c>
    </row>
    <row r="5447" spans="1:19" ht="26.25" hidden="1" customHeight="1" x14ac:dyDescent="0.25">
      <c r="A5447" s="10">
        <f>+SUBTOTAL(103,$B$5:B5447)</f>
        <v>274</v>
      </c>
      <c r="B5447" s="4" t="s">
        <v>676</v>
      </c>
      <c r="C5447" s="4" t="s">
        <v>6188</v>
      </c>
      <c r="D5447" s="4" t="s">
        <v>3432</v>
      </c>
      <c r="E5447" s="4" t="s">
        <v>59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274</v>
      </c>
      <c r="B5448" s="4" t="s">
        <v>524</v>
      </c>
      <c r="C5448" s="4" t="s">
        <v>6237</v>
      </c>
      <c r="D5448" s="4" t="s">
        <v>2908</v>
      </c>
      <c r="E5448" s="4" t="s">
        <v>57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1000</v>
      </c>
      <c r="Q5448" s="7">
        <v>1911.5</v>
      </c>
      <c r="R5448" s="7">
        <v>13088.5</v>
      </c>
      <c r="S5448" s="4" t="s">
        <v>24</v>
      </c>
    </row>
    <row r="5449" spans="1:19" ht="26.25" hidden="1" customHeight="1" x14ac:dyDescent="0.25">
      <c r="A5449" s="10">
        <f>+SUBTOTAL(103,$B$5:B5449)</f>
        <v>274</v>
      </c>
      <c r="B5449" s="4" t="s">
        <v>3813</v>
      </c>
      <c r="C5449" s="4" t="s">
        <v>6295</v>
      </c>
      <c r="D5449" s="4" t="s">
        <v>3460</v>
      </c>
      <c r="E5449" s="4" t="s">
        <v>59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38</v>
      </c>
    </row>
    <row r="5450" spans="1:19" ht="26.25" hidden="1" customHeight="1" x14ac:dyDescent="0.25">
      <c r="A5450" s="10">
        <f>+SUBTOTAL(103,$B$5:B5450)</f>
        <v>274</v>
      </c>
      <c r="B5450" s="4" t="s">
        <v>3814</v>
      </c>
      <c r="C5450" s="4" t="s">
        <v>6310</v>
      </c>
      <c r="D5450" s="4" t="s">
        <v>1219</v>
      </c>
      <c r="E5450" s="4" t="s">
        <v>52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customHeight="1" x14ac:dyDescent="0.25">
      <c r="A5451" s="10">
        <f>+SUBTOTAL(103,$B$5:B5451)</f>
        <v>275</v>
      </c>
      <c r="B5451" s="4" t="s">
        <v>3815</v>
      </c>
      <c r="C5451" s="4" t="s">
        <v>5440</v>
      </c>
      <c r="D5451" s="4" t="s">
        <v>1219</v>
      </c>
      <c r="E5451" s="4" t="s">
        <v>54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38</v>
      </c>
    </row>
    <row r="5452" spans="1:19" ht="26.25" hidden="1" customHeight="1" x14ac:dyDescent="0.25">
      <c r="A5452" s="10">
        <f>+SUBTOTAL(103,$B$5:B5452)</f>
        <v>275</v>
      </c>
      <c r="B5452" s="4" t="s">
        <v>3816</v>
      </c>
      <c r="C5452" s="4" t="s">
        <v>6327</v>
      </c>
      <c r="D5452" s="4" t="s">
        <v>3432</v>
      </c>
      <c r="E5452" s="4" t="s">
        <v>22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275</v>
      </c>
      <c r="B5453" s="4" t="s">
        <v>3817</v>
      </c>
      <c r="C5453" s="4" t="s">
        <v>6330</v>
      </c>
      <c r="D5453" s="4" t="s">
        <v>3432</v>
      </c>
      <c r="E5453" s="4" t="s">
        <v>61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355.52</v>
      </c>
      <c r="Q5453" s="7">
        <v>1267.02</v>
      </c>
      <c r="R5453" s="7">
        <v>13732.98</v>
      </c>
      <c r="S5453" s="4" t="s">
        <v>24</v>
      </c>
    </row>
    <row r="5454" spans="1:19" ht="26.25" hidden="1" customHeight="1" x14ac:dyDescent="0.25">
      <c r="A5454" s="10">
        <f>+SUBTOTAL(103,$B$5:B5454)</f>
        <v>275</v>
      </c>
      <c r="B5454" s="4" t="s">
        <v>3818</v>
      </c>
      <c r="C5454" s="4" t="s">
        <v>6383</v>
      </c>
      <c r="D5454" s="4" t="s">
        <v>3432</v>
      </c>
      <c r="E5454" s="4" t="s">
        <v>61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275</v>
      </c>
      <c r="B5455" s="4" t="s">
        <v>4216</v>
      </c>
      <c r="C5455" s="4" t="s">
        <v>6393</v>
      </c>
      <c r="D5455" s="4" t="s">
        <v>3460</v>
      </c>
      <c r="E5455" s="4" t="s">
        <v>59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v>14088.5</v>
      </c>
      <c r="S5455" s="4" t="s">
        <v>38</v>
      </c>
    </row>
    <row r="5456" spans="1:19" ht="26.25" hidden="1" customHeight="1" x14ac:dyDescent="0.25">
      <c r="A5456" s="10">
        <f>+SUBTOTAL(103,$B$5:B5456)</f>
        <v>275</v>
      </c>
      <c r="B5456" s="4" t="s">
        <v>725</v>
      </c>
      <c r="C5456" s="4" t="s">
        <v>6412</v>
      </c>
      <c r="D5456" s="4" t="s">
        <v>3460</v>
      </c>
      <c r="E5456" s="4" t="s">
        <v>59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24</v>
      </c>
    </row>
    <row r="5457" spans="1:19" ht="26.25" hidden="1" customHeight="1" x14ac:dyDescent="0.25">
      <c r="A5457" s="10">
        <f>+SUBTOTAL(103,$B$5:B5457)</f>
        <v>275</v>
      </c>
      <c r="B5457" s="4" t="s">
        <v>3722</v>
      </c>
      <c r="C5457" s="4" t="s">
        <v>6436</v>
      </c>
      <c r="D5457" s="4" t="s">
        <v>375</v>
      </c>
      <c r="E5457" s="4" t="s">
        <v>534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275</v>
      </c>
      <c r="B5458" s="4" t="s">
        <v>5164</v>
      </c>
      <c r="C5458" s="4" t="s">
        <v>6448</v>
      </c>
      <c r="D5458" s="4" t="s">
        <v>2343</v>
      </c>
      <c r="E5458" s="4" t="s">
        <v>61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275</v>
      </c>
      <c r="B5459" s="4" t="s">
        <v>2671</v>
      </c>
      <c r="C5459" s="4" t="s">
        <v>6461</v>
      </c>
      <c r="D5459" s="4" t="s">
        <v>2908</v>
      </c>
      <c r="E5459" s="4" t="s">
        <v>124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275</v>
      </c>
      <c r="B5460" s="4" t="s">
        <v>3819</v>
      </c>
      <c r="C5460" s="4" t="s">
        <v>6472</v>
      </c>
      <c r="D5460" s="4" t="s">
        <v>3432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275</v>
      </c>
      <c r="B5461" s="4" t="s">
        <v>3820</v>
      </c>
      <c r="C5461" s="4" t="s">
        <v>6547</v>
      </c>
      <c r="D5461" s="4" t="s">
        <v>1107</v>
      </c>
      <c r="E5461" s="4" t="s">
        <v>52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1715.46</v>
      </c>
      <c r="M5461" s="7">
        <v>25</v>
      </c>
      <c r="N5461" s="7">
        <v>0</v>
      </c>
      <c r="O5461" s="7"/>
      <c r="P5461" s="7">
        <v>0</v>
      </c>
      <c r="Q5461" s="7">
        <v>2626.96</v>
      </c>
      <c r="R5461" s="7">
        <v>12373.04</v>
      </c>
      <c r="S5461" s="4" t="s">
        <v>38</v>
      </c>
    </row>
    <row r="5462" spans="1:19" ht="26.25" hidden="1" customHeight="1" x14ac:dyDescent="0.25">
      <c r="A5462" s="10">
        <f>+SUBTOTAL(103,$B$5:B5462)</f>
        <v>275</v>
      </c>
      <c r="B5462" s="4" t="s">
        <v>3821</v>
      </c>
      <c r="C5462" s="4" t="s">
        <v>11376</v>
      </c>
      <c r="D5462" s="4" t="s">
        <v>1219</v>
      </c>
      <c r="E5462" s="4" t="s">
        <v>63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38</v>
      </c>
    </row>
    <row r="5463" spans="1:19" ht="26.25" hidden="1" customHeight="1" x14ac:dyDescent="0.25">
      <c r="A5463" s="10">
        <f>+SUBTOTAL(103,$B$5:B5463)</f>
        <v>275</v>
      </c>
      <c r="B5463" s="4" t="s">
        <v>3822</v>
      </c>
      <c r="C5463" s="4" t="s">
        <v>6566</v>
      </c>
      <c r="D5463" s="4" t="s">
        <v>3823</v>
      </c>
      <c r="E5463" s="4" t="s">
        <v>165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6753.31</v>
      </c>
      <c r="Q5463" s="7">
        <v>7664.81</v>
      </c>
      <c r="R5463" s="7">
        <v>7335.19</v>
      </c>
      <c r="S5463" s="4" t="s">
        <v>24</v>
      </c>
    </row>
    <row r="5464" spans="1:19" ht="26.25" customHeight="1" x14ac:dyDescent="0.25">
      <c r="A5464" s="10">
        <f>+SUBTOTAL(103,$B$5:B5464)</f>
        <v>276</v>
      </c>
      <c r="B5464" s="4" t="s">
        <v>3824</v>
      </c>
      <c r="C5464" s="4" t="s">
        <v>6584</v>
      </c>
      <c r="D5464" s="4" t="s">
        <v>3825</v>
      </c>
      <c r="E5464" s="4" t="s">
        <v>54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38</v>
      </c>
    </row>
    <row r="5465" spans="1:19" ht="26.25" hidden="1" customHeight="1" x14ac:dyDescent="0.25">
      <c r="A5465" s="10">
        <f>+SUBTOTAL(103,$B$5:B5465)</f>
        <v>276</v>
      </c>
      <c r="B5465" s="4" t="s">
        <v>3826</v>
      </c>
      <c r="C5465" s="4" t="s">
        <v>6586</v>
      </c>
      <c r="D5465" s="4" t="s">
        <v>3432</v>
      </c>
      <c r="E5465" s="4" t="s">
        <v>22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276</v>
      </c>
      <c r="B5466" s="4" t="s">
        <v>5120</v>
      </c>
      <c r="C5466" s="4" t="s">
        <v>6635</v>
      </c>
      <c r="D5466" s="4" t="s">
        <v>3460</v>
      </c>
      <c r="E5466" s="4" t="s">
        <v>124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3211.5</v>
      </c>
      <c r="Q5466" s="7">
        <v>4123</v>
      </c>
      <c r="R5466" s="7">
        <v>10877</v>
      </c>
      <c r="S5466" s="4" t="s">
        <v>38</v>
      </c>
    </row>
    <row r="5467" spans="1:19" ht="26.25" hidden="1" customHeight="1" x14ac:dyDescent="0.25">
      <c r="A5467" s="10">
        <f>+SUBTOTAL(103,$B$5:B5467)</f>
        <v>276</v>
      </c>
      <c r="B5467" s="4" t="s">
        <v>2229</v>
      </c>
      <c r="C5467" s="4" t="s">
        <v>6637</v>
      </c>
      <c r="D5467" s="4" t="s">
        <v>1107</v>
      </c>
      <c r="E5467" s="4" t="s">
        <v>56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38</v>
      </c>
    </row>
    <row r="5468" spans="1:19" ht="26.25" hidden="1" customHeight="1" x14ac:dyDescent="0.25">
      <c r="A5468" s="10">
        <f>+SUBTOTAL(103,$B$5:B5468)</f>
        <v>276</v>
      </c>
      <c r="B5468" s="4" t="s">
        <v>1850</v>
      </c>
      <c r="C5468" s="4" t="s">
        <v>6648</v>
      </c>
      <c r="D5468" s="4" t="s">
        <v>3432</v>
      </c>
      <c r="E5468" s="4" t="s">
        <v>22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276</v>
      </c>
      <c r="B5469" s="4" t="s">
        <v>3827</v>
      </c>
      <c r="C5469" s="4" t="s">
        <v>6656</v>
      </c>
      <c r="D5469" s="4" t="s">
        <v>3828</v>
      </c>
      <c r="E5469" s="4" t="s">
        <v>165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276</v>
      </c>
      <c r="B5470" s="4" t="s">
        <v>5143</v>
      </c>
      <c r="C5470" s="4" t="s">
        <v>6673</v>
      </c>
      <c r="D5470" s="4" t="s">
        <v>1107</v>
      </c>
      <c r="E5470" s="4" t="s">
        <v>57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2552.5</v>
      </c>
      <c r="Q5470" s="7">
        <v>3464</v>
      </c>
      <c r="R5470" s="7">
        <v>11536</v>
      </c>
      <c r="S5470" s="4" t="s">
        <v>38</v>
      </c>
    </row>
    <row r="5471" spans="1:19" ht="26.25" hidden="1" customHeight="1" x14ac:dyDescent="0.25">
      <c r="A5471" s="10">
        <f>+SUBTOTAL(103,$B$5:B5471)</f>
        <v>276</v>
      </c>
      <c r="B5471" s="4" t="s">
        <v>3829</v>
      </c>
      <c r="C5471" s="4" t="s">
        <v>6676</v>
      </c>
      <c r="D5471" s="4" t="s">
        <v>3460</v>
      </c>
      <c r="E5471" s="4" t="s">
        <v>59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hidden="1" customHeight="1" x14ac:dyDescent="0.25">
      <c r="A5472" s="10">
        <f>+SUBTOTAL(103,$B$5:B5472)</f>
        <v>276</v>
      </c>
      <c r="B5472" s="4" t="s">
        <v>255</v>
      </c>
      <c r="C5472" s="4" t="s">
        <v>6686</v>
      </c>
      <c r="D5472" s="4" t="s">
        <v>3460</v>
      </c>
      <c r="E5472" s="4" t="s">
        <v>22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38</v>
      </c>
    </row>
    <row r="5473" spans="1:19" ht="26.25" hidden="1" customHeight="1" x14ac:dyDescent="0.25">
      <c r="A5473" s="10">
        <f>+SUBTOTAL(103,$B$5:B5473)</f>
        <v>276</v>
      </c>
      <c r="B5473" s="4" t="s">
        <v>256</v>
      </c>
      <c r="C5473" s="4" t="s">
        <v>6702</v>
      </c>
      <c r="D5473" s="4" t="s">
        <v>2343</v>
      </c>
      <c r="E5473" s="4" t="s">
        <v>59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276</v>
      </c>
      <c r="B5474" s="4" t="s">
        <v>1573</v>
      </c>
      <c r="C5474" s="4" t="s">
        <v>6718</v>
      </c>
      <c r="D5474" s="4" t="s">
        <v>3432</v>
      </c>
      <c r="E5474" s="4" t="s">
        <v>59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276</v>
      </c>
      <c r="B5475" s="4" t="s">
        <v>1573</v>
      </c>
      <c r="C5475" s="4" t="s">
        <v>4900</v>
      </c>
      <c r="D5475" s="4" t="s">
        <v>1219</v>
      </c>
      <c r="E5475" s="4" t="s">
        <v>121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276</v>
      </c>
      <c r="B5476" s="4" t="s">
        <v>1573</v>
      </c>
      <c r="C5476" s="4" t="s">
        <v>6720</v>
      </c>
      <c r="D5476" s="4" t="s">
        <v>3311</v>
      </c>
      <c r="E5476" s="4" t="s">
        <v>165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276</v>
      </c>
      <c r="B5477" s="4" t="s">
        <v>3830</v>
      </c>
      <c r="C5477" s="4" t="s">
        <v>6780</v>
      </c>
      <c r="D5477" s="4" t="s">
        <v>3432</v>
      </c>
      <c r="E5477" s="4" t="s">
        <v>59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276</v>
      </c>
      <c r="B5478" s="4" t="s">
        <v>3831</v>
      </c>
      <c r="C5478" s="4" t="s">
        <v>6783</v>
      </c>
      <c r="D5478" s="4" t="s">
        <v>2956</v>
      </c>
      <c r="E5478" s="4" t="s">
        <v>52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276</v>
      </c>
      <c r="B5479" s="4" t="s">
        <v>3832</v>
      </c>
      <c r="C5479" s="4" t="s">
        <v>6789</v>
      </c>
      <c r="D5479" s="4" t="s">
        <v>1107</v>
      </c>
      <c r="E5479" s="4" t="s">
        <v>52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38</v>
      </c>
    </row>
    <row r="5480" spans="1:19" ht="26.25" hidden="1" customHeight="1" x14ac:dyDescent="0.25">
      <c r="A5480" s="10">
        <f>+SUBTOTAL(103,$B$5:B5480)</f>
        <v>276</v>
      </c>
      <c r="B5480" s="4" t="s">
        <v>429</v>
      </c>
      <c r="C5480" s="4" t="s">
        <v>6807</v>
      </c>
      <c r="D5480" s="4" t="s">
        <v>1219</v>
      </c>
      <c r="E5480" s="4" t="s">
        <v>52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24</v>
      </c>
    </row>
    <row r="5481" spans="1:19" ht="26.25" hidden="1" customHeight="1" x14ac:dyDescent="0.25">
      <c r="A5481" s="10">
        <f>+SUBTOTAL(103,$B$5:B5481)</f>
        <v>276</v>
      </c>
      <c r="B5481" s="4" t="s">
        <v>3833</v>
      </c>
      <c r="C5481" s="4" t="s">
        <v>6815</v>
      </c>
      <c r="D5481" s="4" t="s">
        <v>1107</v>
      </c>
      <c r="E5481" s="4" t="s">
        <v>183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276</v>
      </c>
      <c r="B5482" s="4" t="s">
        <v>2243</v>
      </c>
      <c r="C5482" s="4" t="s">
        <v>6827</v>
      </c>
      <c r="D5482" s="4" t="s">
        <v>3432</v>
      </c>
      <c r="E5482" s="4" t="s">
        <v>59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276</v>
      </c>
      <c r="B5483" s="4" t="s">
        <v>3834</v>
      </c>
      <c r="C5483" s="4" t="s">
        <v>6080</v>
      </c>
      <c r="D5483" s="4" t="s">
        <v>3460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38</v>
      </c>
    </row>
    <row r="5484" spans="1:19" ht="26.25" hidden="1" customHeight="1" x14ac:dyDescent="0.25">
      <c r="A5484" s="10">
        <f>+SUBTOTAL(103,$B$5:B5484)</f>
        <v>276</v>
      </c>
      <c r="B5484" s="4" t="s">
        <v>3835</v>
      </c>
      <c r="C5484" s="4" t="s">
        <v>6888</v>
      </c>
      <c r="D5484" s="4" t="s">
        <v>3432</v>
      </c>
      <c r="E5484" s="4" t="s">
        <v>59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276</v>
      </c>
      <c r="B5485" s="4" t="s">
        <v>3836</v>
      </c>
      <c r="C5485" s="4" t="s">
        <v>6893</v>
      </c>
      <c r="D5485" s="4" t="s">
        <v>1107</v>
      </c>
      <c r="E5485" s="4" t="s">
        <v>63</v>
      </c>
      <c r="F5485" s="4" t="s">
        <v>23</v>
      </c>
      <c r="G5485" s="12" t="s">
        <v>11626</v>
      </c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1305.52</v>
      </c>
      <c r="Q5485" s="7">
        <v>2217.02</v>
      </c>
      <c r="R5485" s="7">
        <v>12782.98</v>
      </c>
      <c r="S5485" s="4" t="s">
        <v>38</v>
      </c>
    </row>
    <row r="5486" spans="1:19" ht="26.25" hidden="1" customHeight="1" x14ac:dyDescent="0.25">
      <c r="A5486" s="10">
        <f>+SUBTOTAL(103,$B$5:B5486)</f>
        <v>276</v>
      </c>
      <c r="B5486" s="4" t="s">
        <v>346</v>
      </c>
      <c r="C5486" s="4" t="s">
        <v>6919</v>
      </c>
      <c r="D5486" s="4" t="s">
        <v>3432</v>
      </c>
      <c r="E5486" s="4" t="s">
        <v>22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276</v>
      </c>
      <c r="B5487" s="4" t="s">
        <v>3837</v>
      </c>
      <c r="C5487" s="4" t="s">
        <v>6936</v>
      </c>
      <c r="D5487" s="4" t="s">
        <v>1219</v>
      </c>
      <c r="E5487" s="4" t="s">
        <v>52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276</v>
      </c>
      <c r="B5488" s="4" t="s">
        <v>3838</v>
      </c>
      <c r="C5488" s="4" t="s">
        <v>6944</v>
      </c>
      <c r="D5488" s="4" t="s">
        <v>2343</v>
      </c>
      <c r="E5488" s="4" t="s">
        <v>61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276</v>
      </c>
      <c r="B5489" s="4" t="s">
        <v>3839</v>
      </c>
      <c r="C5489" s="4" t="s">
        <v>6970</v>
      </c>
      <c r="D5489" s="4" t="s">
        <v>3432</v>
      </c>
      <c r="E5489" s="4" t="s">
        <v>59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276</v>
      </c>
      <c r="B5490" s="4" t="s">
        <v>3840</v>
      </c>
      <c r="C5490" s="4" t="s">
        <v>6998</v>
      </c>
      <c r="D5490" s="4" t="s">
        <v>3432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276</v>
      </c>
      <c r="B5491" s="4" t="s">
        <v>436</v>
      </c>
      <c r="C5491" s="4" t="s">
        <v>11481</v>
      </c>
      <c r="D5491" s="4" t="s">
        <v>1219</v>
      </c>
      <c r="E5491" s="4" t="s">
        <v>321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276</v>
      </c>
      <c r="B5492" s="4" t="s">
        <v>3841</v>
      </c>
      <c r="C5492" s="4" t="s">
        <v>7023</v>
      </c>
      <c r="D5492" s="4" t="s">
        <v>1107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276</v>
      </c>
      <c r="B5493" s="4" t="s">
        <v>162</v>
      </c>
      <c r="C5493" s="4" t="s">
        <v>7033</v>
      </c>
      <c r="D5493" s="4" t="s">
        <v>3311</v>
      </c>
      <c r="E5493" s="4" t="s">
        <v>165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1715.46</v>
      </c>
      <c r="M5493" s="7">
        <v>25</v>
      </c>
      <c r="N5493" s="7">
        <v>0</v>
      </c>
      <c r="O5493" s="7"/>
      <c r="P5493" s="7">
        <v>0</v>
      </c>
      <c r="Q5493" s="7">
        <v>2626.96</v>
      </c>
      <c r="R5493" s="7">
        <v>12373.04</v>
      </c>
      <c r="S5493" s="4" t="s">
        <v>24</v>
      </c>
    </row>
    <row r="5494" spans="1:19" ht="26.25" hidden="1" customHeight="1" x14ac:dyDescent="0.25">
      <c r="A5494" s="10">
        <f>+SUBTOTAL(103,$B$5:B5494)</f>
        <v>276</v>
      </c>
      <c r="B5494" s="4" t="s">
        <v>3843</v>
      </c>
      <c r="C5494" s="4" t="s">
        <v>7039</v>
      </c>
      <c r="D5494" s="4" t="s">
        <v>1107</v>
      </c>
      <c r="E5494" s="4" t="s">
        <v>57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355.52</v>
      </c>
      <c r="Q5494" s="7">
        <v>1267.02</v>
      </c>
      <c r="R5494" s="7">
        <v>13732.98</v>
      </c>
      <c r="S5494" s="4" t="s">
        <v>24</v>
      </c>
    </row>
    <row r="5495" spans="1:19" ht="26.25" hidden="1" customHeight="1" x14ac:dyDescent="0.25">
      <c r="A5495" s="10">
        <f>+SUBTOTAL(103,$B$5:B5495)</f>
        <v>276</v>
      </c>
      <c r="B5495" s="4" t="s">
        <v>3844</v>
      </c>
      <c r="C5495" s="4" t="s">
        <v>7117</v>
      </c>
      <c r="D5495" s="4" t="s">
        <v>3311</v>
      </c>
      <c r="E5495" s="4" t="s">
        <v>165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1300</v>
      </c>
      <c r="Q5495" s="7">
        <v>2211.5</v>
      </c>
      <c r="R5495" s="7">
        <v>12788.5</v>
      </c>
      <c r="S5495" s="4" t="s">
        <v>24</v>
      </c>
    </row>
    <row r="5496" spans="1:19" ht="26.25" hidden="1" customHeight="1" x14ac:dyDescent="0.25">
      <c r="A5496" s="10">
        <f>+SUBTOTAL(103,$B$5:B5496)</f>
        <v>276</v>
      </c>
      <c r="B5496" s="4" t="s">
        <v>2273</v>
      </c>
      <c r="C5496" s="4" t="s">
        <v>7165</v>
      </c>
      <c r="D5496" s="4" t="s">
        <v>3432</v>
      </c>
      <c r="E5496" s="4" t="s">
        <v>124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276</v>
      </c>
      <c r="B5497" s="4" t="s">
        <v>847</v>
      </c>
      <c r="C5497" s="4" t="s">
        <v>7203</v>
      </c>
      <c r="D5497" s="4" t="s">
        <v>3432</v>
      </c>
      <c r="E5497" s="4" t="s">
        <v>22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276</v>
      </c>
      <c r="B5498" s="4" t="s">
        <v>441</v>
      </c>
      <c r="C5498" s="4" t="s">
        <v>7224</v>
      </c>
      <c r="D5498" s="4" t="s">
        <v>1219</v>
      </c>
      <c r="E5498" s="4" t="s">
        <v>52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276</v>
      </c>
      <c r="B5499" s="4" t="s">
        <v>3845</v>
      </c>
      <c r="C5499" s="4" t="s">
        <v>7256</v>
      </c>
      <c r="D5499" s="4" t="s">
        <v>2343</v>
      </c>
      <c r="E5499" s="4" t="s">
        <v>56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276</v>
      </c>
      <c r="B5500" s="4" t="s">
        <v>11266</v>
      </c>
      <c r="C5500" s="4" t="s">
        <v>11267</v>
      </c>
      <c r="D5500" s="4" t="s">
        <v>3432</v>
      </c>
      <c r="E5500" s="4" t="s">
        <v>59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38</v>
      </c>
    </row>
    <row r="5501" spans="1:19" ht="26.25" hidden="1" customHeight="1" x14ac:dyDescent="0.25">
      <c r="A5501" s="10">
        <f>+SUBTOTAL(103,$B$5:B5501)</f>
        <v>276</v>
      </c>
      <c r="B5501" s="4" t="s">
        <v>857</v>
      </c>
      <c r="C5501" s="4" t="s">
        <v>7269</v>
      </c>
      <c r="D5501" s="4" t="s">
        <v>1219</v>
      </c>
      <c r="E5501" s="4" t="s">
        <v>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276</v>
      </c>
      <c r="B5502" s="4" t="s">
        <v>3846</v>
      </c>
      <c r="C5502" s="4" t="s">
        <v>5905</v>
      </c>
      <c r="D5502" s="4" t="s">
        <v>3432</v>
      </c>
      <c r="E5502" s="4" t="s">
        <v>52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3430.92</v>
      </c>
      <c r="M5502" s="7">
        <v>25</v>
      </c>
      <c r="N5502" s="7">
        <v>0</v>
      </c>
      <c r="O5502" s="7"/>
      <c r="P5502" s="7">
        <v>5200</v>
      </c>
      <c r="Q5502" s="7">
        <v>9542.42</v>
      </c>
      <c r="R5502" s="7">
        <v>5457.58</v>
      </c>
      <c r="S5502" s="4" t="s">
        <v>24</v>
      </c>
    </row>
    <row r="5503" spans="1:19" ht="26.25" hidden="1" customHeight="1" x14ac:dyDescent="0.25">
      <c r="A5503" s="10">
        <f>+SUBTOTAL(103,$B$5:B5503)</f>
        <v>276</v>
      </c>
      <c r="B5503" s="4" t="s">
        <v>3847</v>
      </c>
      <c r="C5503" s="4" t="s">
        <v>6866</v>
      </c>
      <c r="D5503" s="4" t="s">
        <v>3460</v>
      </c>
      <c r="E5503" s="4" t="s">
        <v>321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38</v>
      </c>
    </row>
    <row r="5504" spans="1:19" ht="26.25" hidden="1" customHeight="1" x14ac:dyDescent="0.25">
      <c r="A5504" s="10">
        <f>+SUBTOTAL(103,$B$5:B5504)</f>
        <v>276</v>
      </c>
      <c r="B5504" s="4" t="s">
        <v>3847</v>
      </c>
      <c r="C5504" s="4" t="s">
        <v>5553</v>
      </c>
      <c r="D5504" s="4" t="s">
        <v>413</v>
      </c>
      <c r="E5504" s="4" t="s">
        <v>52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38</v>
      </c>
    </row>
    <row r="5505" spans="1:19" ht="26.25" hidden="1" customHeight="1" x14ac:dyDescent="0.25">
      <c r="A5505" s="10">
        <f>+SUBTOTAL(103,$B$5:B5505)</f>
        <v>276</v>
      </c>
      <c r="B5505" s="4" t="s">
        <v>3848</v>
      </c>
      <c r="C5505" s="4" t="s">
        <v>7316</v>
      </c>
      <c r="D5505" s="4" t="s">
        <v>413</v>
      </c>
      <c r="E5505" s="4" t="s">
        <v>94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38</v>
      </c>
    </row>
    <row r="5506" spans="1:19" ht="26.25" hidden="1" customHeight="1" x14ac:dyDescent="0.25">
      <c r="A5506" s="10">
        <f>+SUBTOTAL(103,$B$5:B5506)</f>
        <v>276</v>
      </c>
      <c r="B5506" s="4" t="s">
        <v>3849</v>
      </c>
      <c r="C5506" s="4" t="s">
        <v>7334</v>
      </c>
      <c r="D5506" s="4" t="s">
        <v>3460</v>
      </c>
      <c r="E5506" s="4" t="s">
        <v>52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38</v>
      </c>
    </row>
    <row r="5507" spans="1:19" ht="26.25" hidden="1" customHeight="1" x14ac:dyDescent="0.25">
      <c r="A5507" s="10">
        <f>+SUBTOTAL(103,$B$5:B5507)</f>
        <v>276</v>
      </c>
      <c r="B5507" s="4" t="s">
        <v>445</v>
      </c>
      <c r="C5507" s="4" t="s">
        <v>7341</v>
      </c>
      <c r="D5507" s="4" t="s">
        <v>3432</v>
      </c>
      <c r="E5507" s="4" t="s">
        <v>59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276</v>
      </c>
      <c r="B5508" s="4" t="s">
        <v>11485</v>
      </c>
      <c r="C5508" s="4" t="s">
        <v>11486</v>
      </c>
      <c r="D5508" s="4" t="s">
        <v>3225</v>
      </c>
      <c r="E5508" s="4" t="s">
        <v>321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276</v>
      </c>
      <c r="B5509" s="4" t="s">
        <v>446</v>
      </c>
      <c r="C5509" s="4" t="s">
        <v>7398</v>
      </c>
      <c r="D5509" s="4" t="s">
        <v>3432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276</v>
      </c>
      <c r="B5510" s="4" t="s">
        <v>446</v>
      </c>
      <c r="C5510" s="4" t="s">
        <v>7400</v>
      </c>
      <c r="D5510" s="4" t="s">
        <v>2908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276</v>
      </c>
      <c r="B5511" s="4" t="s">
        <v>882</v>
      </c>
      <c r="C5511" s="4" t="s">
        <v>7425</v>
      </c>
      <c r="D5511" s="4" t="s">
        <v>3432</v>
      </c>
      <c r="E5511" s="4" t="s">
        <v>143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276</v>
      </c>
      <c r="B5512" s="4" t="s">
        <v>50</v>
      </c>
      <c r="C5512" s="4" t="s">
        <v>7432</v>
      </c>
      <c r="D5512" s="4" t="s">
        <v>1219</v>
      </c>
      <c r="E5512" s="4" t="s">
        <v>52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276</v>
      </c>
      <c r="B5513" s="4" t="s">
        <v>1894</v>
      </c>
      <c r="C5513" s="4" t="s">
        <v>7438</v>
      </c>
      <c r="D5513" s="4" t="s">
        <v>3605</v>
      </c>
      <c r="E5513" s="4" t="s">
        <v>220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276</v>
      </c>
      <c r="B5514" s="4" t="s">
        <v>1896</v>
      </c>
      <c r="C5514" s="4" t="s">
        <v>7443</v>
      </c>
      <c r="D5514" s="4" t="s">
        <v>3432</v>
      </c>
      <c r="E5514" s="4" t="s">
        <v>124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10973.42</v>
      </c>
      <c r="Q5514" s="7">
        <v>11884.92</v>
      </c>
      <c r="R5514" s="7">
        <v>3115.08</v>
      </c>
      <c r="S5514" s="4" t="s">
        <v>24</v>
      </c>
    </row>
    <row r="5515" spans="1:19" ht="26.25" hidden="1" customHeight="1" x14ac:dyDescent="0.25">
      <c r="A5515" s="10">
        <f>+SUBTOTAL(103,$B$5:B5515)</f>
        <v>276</v>
      </c>
      <c r="B5515" s="4" t="s">
        <v>2806</v>
      </c>
      <c r="C5515" s="4" t="s">
        <v>7470</v>
      </c>
      <c r="D5515" s="4" t="s">
        <v>3605</v>
      </c>
      <c r="E5515" s="4" t="s">
        <v>56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276</v>
      </c>
      <c r="B5516" s="4" t="s">
        <v>3850</v>
      </c>
      <c r="C5516" s="4" t="s">
        <v>7545</v>
      </c>
      <c r="D5516" s="4" t="s">
        <v>3460</v>
      </c>
      <c r="E5516" s="4" t="s">
        <v>61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38</v>
      </c>
    </row>
    <row r="5517" spans="1:19" ht="26.25" hidden="1" customHeight="1" x14ac:dyDescent="0.25">
      <c r="A5517" s="10">
        <f>+SUBTOTAL(103,$B$5:B5517)</f>
        <v>276</v>
      </c>
      <c r="B5517" s="4" t="s">
        <v>3851</v>
      </c>
      <c r="C5517" s="4" t="s">
        <v>5616</v>
      </c>
      <c r="D5517" s="4" t="s">
        <v>1219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38</v>
      </c>
    </row>
    <row r="5518" spans="1:19" ht="26.25" hidden="1" customHeight="1" x14ac:dyDescent="0.25">
      <c r="A5518" s="10">
        <f>+SUBTOTAL(103,$B$5:B5518)</f>
        <v>276</v>
      </c>
      <c r="B5518" s="4" t="s">
        <v>3852</v>
      </c>
      <c r="C5518" s="4" t="s">
        <v>7604</v>
      </c>
      <c r="D5518" s="4" t="s">
        <v>1219</v>
      </c>
      <c r="E5518" s="4" t="s">
        <v>57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276</v>
      </c>
      <c r="B5519" s="4" t="s">
        <v>3853</v>
      </c>
      <c r="C5519" s="4" t="s">
        <v>7628</v>
      </c>
      <c r="D5519" s="4" t="s">
        <v>1219</v>
      </c>
      <c r="E5519" s="4" t="s">
        <v>59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38</v>
      </c>
    </row>
    <row r="5520" spans="1:19" ht="26.25" hidden="1" customHeight="1" x14ac:dyDescent="0.25">
      <c r="A5520" s="10">
        <f>+SUBTOTAL(103,$B$5:B5520)</f>
        <v>276</v>
      </c>
      <c r="B5520" s="4" t="s">
        <v>1904</v>
      </c>
      <c r="C5520" s="4" t="s">
        <v>5397</v>
      </c>
      <c r="D5520" s="4" t="s">
        <v>2908</v>
      </c>
      <c r="E5520" s="4" t="s">
        <v>59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276</v>
      </c>
      <c r="B5521" s="4" t="s">
        <v>926</v>
      </c>
      <c r="C5521" s="4" t="s">
        <v>9324</v>
      </c>
      <c r="D5521" s="4" t="s">
        <v>3432</v>
      </c>
      <c r="E5521" s="4" t="s">
        <v>59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276</v>
      </c>
      <c r="B5522" s="4" t="s">
        <v>3854</v>
      </c>
      <c r="C5522" s="4" t="s">
        <v>7679</v>
      </c>
      <c r="D5522" s="4" t="s">
        <v>3432</v>
      </c>
      <c r="E5522" s="4" t="s">
        <v>22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276</v>
      </c>
      <c r="B5523" s="4" t="s">
        <v>3855</v>
      </c>
      <c r="C5523" s="4" t="s">
        <v>7698</v>
      </c>
      <c r="D5523" s="4" t="s">
        <v>2908</v>
      </c>
      <c r="E5523" s="4" t="s">
        <v>59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276</v>
      </c>
      <c r="B5524" s="4" t="s">
        <v>3856</v>
      </c>
      <c r="C5524" s="4" t="s">
        <v>7699</v>
      </c>
      <c r="D5524" s="4" t="s">
        <v>2343</v>
      </c>
      <c r="E5524" s="4" t="s">
        <v>165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276</v>
      </c>
      <c r="B5525" s="4" t="s">
        <v>1616</v>
      </c>
      <c r="C5525" s="4" t="s">
        <v>7817</v>
      </c>
      <c r="D5525" s="4" t="s">
        <v>1219</v>
      </c>
      <c r="E5525" s="4" t="s">
        <v>59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customHeight="1" x14ac:dyDescent="0.25">
      <c r="A5526" s="10">
        <f>+SUBTOTAL(103,$B$5:B5526)</f>
        <v>277</v>
      </c>
      <c r="B5526" s="4" t="s">
        <v>3857</v>
      </c>
      <c r="C5526" s="4" t="s">
        <v>7870</v>
      </c>
      <c r="D5526" s="4" t="s">
        <v>3450</v>
      </c>
      <c r="E5526" s="4" t="s">
        <v>54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4502.18</v>
      </c>
      <c r="Q5526" s="7">
        <v>5413.68</v>
      </c>
      <c r="R5526" s="7">
        <v>9586.32</v>
      </c>
      <c r="S5526" s="4" t="s">
        <v>24</v>
      </c>
    </row>
    <row r="5527" spans="1:19" ht="26.25" hidden="1" customHeight="1" x14ac:dyDescent="0.25">
      <c r="A5527" s="10">
        <f>+SUBTOTAL(103,$B$5:B5527)</f>
        <v>277</v>
      </c>
      <c r="B5527" s="4" t="s">
        <v>3858</v>
      </c>
      <c r="C5527" s="4" t="s">
        <v>7907</v>
      </c>
      <c r="D5527" s="4" t="s">
        <v>1219</v>
      </c>
      <c r="E5527" s="4" t="s">
        <v>59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920</v>
      </c>
      <c r="Q5527" s="7">
        <v>1831.5</v>
      </c>
      <c r="R5527" s="7">
        <v>13168.5</v>
      </c>
      <c r="S5527" s="4" t="s">
        <v>38</v>
      </c>
    </row>
    <row r="5528" spans="1:19" ht="26.25" hidden="1" customHeight="1" x14ac:dyDescent="0.25">
      <c r="A5528" s="10">
        <f>+SUBTOTAL(103,$B$5:B5528)</f>
        <v>277</v>
      </c>
      <c r="B5528" s="4" t="s">
        <v>3859</v>
      </c>
      <c r="C5528" s="4" t="s">
        <v>7925</v>
      </c>
      <c r="D5528" s="4" t="s">
        <v>3161</v>
      </c>
      <c r="E5528" s="4" t="s">
        <v>57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4806.1099999999997</v>
      </c>
      <c r="Q5528" s="7">
        <v>5717.61</v>
      </c>
      <c r="R5528" s="7">
        <v>9282.39</v>
      </c>
      <c r="S5528" s="4" t="s">
        <v>38</v>
      </c>
    </row>
    <row r="5529" spans="1:19" ht="26.25" hidden="1" customHeight="1" x14ac:dyDescent="0.25">
      <c r="A5529" s="10">
        <f>+SUBTOTAL(103,$B$5:B5529)</f>
        <v>277</v>
      </c>
      <c r="B5529" s="4" t="s">
        <v>969</v>
      </c>
      <c r="C5529" s="4" t="s">
        <v>7926</v>
      </c>
      <c r="D5529" s="4" t="s">
        <v>2908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277</v>
      </c>
      <c r="B5530" s="4" t="s">
        <v>969</v>
      </c>
      <c r="C5530" s="4" t="s">
        <v>7935</v>
      </c>
      <c r="D5530" s="4" t="s">
        <v>2908</v>
      </c>
      <c r="E5530" s="4" t="s">
        <v>59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277</v>
      </c>
      <c r="B5531" s="4" t="s">
        <v>3860</v>
      </c>
      <c r="C5531" s="4" t="s">
        <v>7939</v>
      </c>
      <c r="D5531" s="4" t="s">
        <v>2362</v>
      </c>
      <c r="E5531" s="4" t="s">
        <v>1929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277</v>
      </c>
      <c r="B5532" s="4" t="s">
        <v>3861</v>
      </c>
      <c r="C5532" s="4" t="s">
        <v>7946</v>
      </c>
      <c r="D5532" s="4" t="s">
        <v>2908</v>
      </c>
      <c r="E5532" s="4" t="s">
        <v>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277</v>
      </c>
      <c r="B5533" s="4" t="s">
        <v>3862</v>
      </c>
      <c r="C5533" s="4" t="s">
        <v>7947</v>
      </c>
      <c r="D5533" s="4" t="s">
        <v>2908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277</v>
      </c>
      <c r="B5534" s="4" t="s">
        <v>972</v>
      </c>
      <c r="C5534" s="4" t="s">
        <v>7955</v>
      </c>
      <c r="D5534" s="4" t="s">
        <v>3225</v>
      </c>
      <c r="E5534" s="4" t="s">
        <v>52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2000</v>
      </c>
      <c r="Q5534" s="7">
        <v>2911.5</v>
      </c>
      <c r="R5534" s="7">
        <v>12088.5</v>
      </c>
      <c r="S5534" s="4" t="s">
        <v>24</v>
      </c>
    </row>
    <row r="5535" spans="1:19" ht="26.25" hidden="1" customHeight="1" x14ac:dyDescent="0.25">
      <c r="A5535" s="10">
        <f>+SUBTOTAL(103,$B$5:B5535)</f>
        <v>277</v>
      </c>
      <c r="B5535" s="4" t="s">
        <v>3863</v>
      </c>
      <c r="C5535" s="4" t="s">
        <v>7644</v>
      </c>
      <c r="D5535" s="4" t="s">
        <v>2343</v>
      </c>
      <c r="E5535" s="4" t="s">
        <v>52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277</v>
      </c>
      <c r="B5536" s="4" t="s">
        <v>3864</v>
      </c>
      <c r="C5536" s="4" t="s">
        <v>7966</v>
      </c>
      <c r="D5536" s="4" t="s">
        <v>1107</v>
      </c>
      <c r="E5536" s="4" t="s">
        <v>56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2359.0100000000002</v>
      </c>
      <c r="Q5536" s="7">
        <v>3270.51</v>
      </c>
      <c r="R5536" s="7">
        <v>11729.49</v>
      </c>
      <c r="S5536" s="4" t="s">
        <v>38</v>
      </c>
    </row>
    <row r="5537" spans="1:19" ht="26.25" hidden="1" customHeight="1" x14ac:dyDescent="0.25">
      <c r="A5537" s="10">
        <f>+SUBTOTAL(103,$B$5:B5537)</f>
        <v>277</v>
      </c>
      <c r="B5537" s="4" t="s">
        <v>5258</v>
      </c>
      <c r="C5537" s="4" t="s">
        <v>6306</v>
      </c>
      <c r="D5537" s="4" t="s">
        <v>2343</v>
      </c>
      <c r="E5537" s="4" t="s">
        <v>22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277</v>
      </c>
      <c r="B5538" s="4" t="s">
        <v>2337</v>
      </c>
      <c r="C5538" s="4" t="s">
        <v>11287</v>
      </c>
      <c r="D5538" s="4" t="s">
        <v>2950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277</v>
      </c>
      <c r="B5539" s="4" t="s">
        <v>980</v>
      </c>
      <c r="C5539" s="4" t="s">
        <v>8010</v>
      </c>
      <c r="D5539" s="4" t="s">
        <v>1219</v>
      </c>
      <c r="E5539" s="4" t="s">
        <v>61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277</v>
      </c>
      <c r="B5540" s="4" t="s">
        <v>980</v>
      </c>
      <c r="C5540" s="4" t="s">
        <v>8011</v>
      </c>
      <c r="D5540" s="4" t="s">
        <v>2908</v>
      </c>
      <c r="E5540" s="4" t="s">
        <v>59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277</v>
      </c>
      <c r="B5541" s="4" t="s">
        <v>3865</v>
      </c>
      <c r="C5541" s="4" t="s">
        <v>8020</v>
      </c>
      <c r="D5541" s="4" t="s">
        <v>2276</v>
      </c>
      <c r="E5541" s="4" t="s">
        <v>59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38</v>
      </c>
    </row>
    <row r="5542" spans="1:19" ht="26.25" hidden="1" customHeight="1" x14ac:dyDescent="0.25">
      <c r="A5542" s="10">
        <f>+SUBTOTAL(103,$B$5:B5542)</f>
        <v>277</v>
      </c>
      <c r="B5542" s="4" t="s">
        <v>3866</v>
      </c>
      <c r="C5542" s="4" t="s">
        <v>8021</v>
      </c>
      <c r="D5542" s="4" t="s">
        <v>1107</v>
      </c>
      <c r="E5542" s="4" t="s">
        <v>52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38</v>
      </c>
    </row>
    <row r="5543" spans="1:19" ht="26.25" hidden="1" customHeight="1" x14ac:dyDescent="0.25">
      <c r="A5543" s="10">
        <f>+SUBTOTAL(103,$B$5:B5543)</f>
        <v>277</v>
      </c>
      <c r="B5543" s="4" t="s">
        <v>992</v>
      </c>
      <c r="C5543" s="4" t="s">
        <v>8095</v>
      </c>
      <c r="D5543" s="4" t="s">
        <v>3432</v>
      </c>
      <c r="E5543" s="4" t="s">
        <v>22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277</v>
      </c>
      <c r="B5544" s="4" t="s">
        <v>995</v>
      </c>
      <c r="C5544" s="4" t="s">
        <v>8116</v>
      </c>
      <c r="D5544" s="4" t="s">
        <v>1219</v>
      </c>
      <c r="E5544" s="4" t="s">
        <v>59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277</v>
      </c>
      <c r="B5545" s="4" t="s">
        <v>1009</v>
      </c>
      <c r="C5545" s="4" t="s">
        <v>8205</v>
      </c>
      <c r="D5545" s="4" t="s">
        <v>2343</v>
      </c>
      <c r="E5545" s="4" t="s">
        <v>59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277</v>
      </c>
      <c r="B5546" s="4" t="s">
        <v>1012</v>
      </c>
      <c r="C5546" s="4" t="s">
        <v>8212</v>
      </c>
      <c r="D5546" s="4" t="s">
        <v>1219</v>
      </c>
      <c r="E5546" s="4" t="s">
        <v>59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277</v>
      </c>
      <c r="B5547" s="4" t="s">
        <v>1014</v>
      </c>
      <c r="C5547" s="4" t="s">
        <v>6074</v>
      </c>
      <c r="D5547" s="4" t="s">
        <v>292</v>
      </c>
      <c r="E5547" s="4" t="s">
        <v>220</v>
      </c>
      <c r="F5547" s="4" t="s">
        <v>293</v>
      </c>
      <c r="G5547" s="12"/>
      <c r="H5547" s="7">
        <v>15000</v>
      </c>
      <c r="I5547" s="7">
        <v>0</v>
      </c>
      <c r="J5547" s="7">
        <v>0</v>
      </c>
      <c r="K5547" s="7">
        <v>0</v>
      </c>
      <c r="L5547" s="7">
        <v>0</v>
      </c>
      <c r="M5547" s="7">
        <v>0</v>
      </c>
      <c r="N5547" s="7">
        <v>0</v>
      </c>
      <c r="O5547" s="7"/>
      <c r="P5547" s="7">
        <v>0</v>
      </c>
      <c r="Q5547" s="7">
        <v>0</v>
      </c>
      <c r="R5547" s="7">
        <v>15000</v>
      </c>
      <c r="S5547" s="4" t="s">
        <v>24</v>
      </c>
    </row>
    <row r="5548" spans="1:19" ht="26.25" hidden="1" customHeight="1" x14ac:dyDescent="0.25">
      <c r="A5548" s="10">
        <f>+SUBTOTAL(103,$B$5:B5548)</f>
        <v>277</v>
      </c>
      <c r="B5548" s="4" t="s">
        <v>1950</v>
      </c>
      <c r="C5548" s="4" t="s">
        <v>6074</v>
      </c>
      <c r="D5548" s="4" t="s">
        <v>3432</v>
      </c>
      <c r="E5548" s="4" t="s">
        <v>59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277</v>
      </c>
      <c r="B5549" s="4" t="s">
        <v>1019</v>
      </c>
      <c r="C5549" s="4" t="s">
        <v>8225</v>
      </c>
      <c r="D5549" s="4" t="s">
        <v>3432</v>
      </c>
      <c r="E5549" s="4" t="s">
        <v>59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277</v>
      </c>
      <c r="B5550" s="4" t="s">
        <v>3867</v>
      </c>
      <c r="C5550" s="4" t="s">
        <v>8251</v>
      </c>
      <c r="D5550" s="4" t="s">
        <v>1219</v>
      </c>
      <c r="E5550" s="4" t="s">
        <v>61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277</v>
      </c>
      <c r="B5551" s="4" t="s">
        <v>215</v>
      </c>
      <c r="C5551" s="4" t="s">
        <v>8272</v>
      </c>
      <c r="D5551" s="4" t="s">
        <v>413</v>
      </c>
      <c r="E5551" s="4" t="s">
        <v>165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customHeight="1" x14ac:dyDescent="0.25">
      <c r="A5552" s="10">
        <f>+SUBTOTAL(103,$B$5:B5552)</f>
        <v>278</v>
      </c>
      <c r="B5552" s="4" t="s">
        <v>215</v>
      </c>
      <c r="C5552" s="4" t="s">
        <v>5592</v>
      </c>
      <c r="D5552" s="4" t="s">
        <v>2956</v>
      </c>
      <c r="E5552" s="4" t="s">
        <v>54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278</v>
      </c>
      <c r="B5553" s="4" t="s">
        <v>317</v>
      </c>
      <c r="C5553" s="4" t="s">
        <v>8290</v>
      </c>
      <c r="D5553" s="4" t="s">
        <v>2908</v>
      </c>
      <c r="E5553" s="4" t="s">
        <v>56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355.52</v>
      </c>
      <c r="Q5553" s="7">
        <v>1267.02</v>
      </c>
      <c r="R5553" s="7">
        <v>13732.98</v>
      </c>
      <c r="S5553" s="4" t="s">
        <v>24</v>
      </c>
    </row>
    <row r="5554" spans="1:19" ht="26.25" hidden="1" customHeight="1" x14ac:dyDescent="0.25">
      <c r="A5554" s="10">
        <f>+SUBTOTAL(103,$B$5:B5554)</f>
        <v>278</v>
      </c>
      <c r="B5554" s="4" t="s">
        <v>317</v>
      </c>
      <c r="C5554" s="4" t="s">
        <v>8294</v>
      </c>
      <c r="D5554" s="4" t="s">
        <v>2908</v>
      </c>
      <c r="E5554" s="4" t="s">
        <v>59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278</v>
      </c>
      <c r="B5555" s="4" t="s">
        <v>317</v>
      </c>
      <c r="C5555" s="4" t="s">
        <v>6509</v>
      </c>
      <c r="D5555" s="4" t="s">
        <v>3432</v>
      </c>
      <c r="E5555" s="4" t="s">
        <v>124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278</v>
      </c>
      <c r="B5556" s="4" t="s">
        <v>317</v>
      </c>
      <c r="C5556" s="4" t="s">
        <v>8311</v>
      </c>
      <c r="D5556" s="4" t="s">
        <v>2908</v>
      </c>
      <c r="E5556" s="4" t="s">
        <v>61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278</v>
      </c>
      <c r="B5557" s="4" t="s">
        <v>317</v>
      </c>
      <c r="C5557" s="4" t="s">
        <v>8316</v>
      </c>
      <c r="D5557" s="4" t="s">
        <v>3605</v>
      </c>
      <c r="E5557" s="4" t="s">
        <v>220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278</v>
      </c>
      <c r="B5558" s="4" t="s">
        <v>1031</v>
      </c>
      <c r="C5558" s="4" t="s">
        <v>8321</v>
      </c>
      <c r="D5558" s="4" t="s">
        <v>1219</v>
      </c>
      <c r="E5558" s="4" t="s">
        <v>52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278</v>
      </c>
      <c r="B5559" s="4" t="s">
        <v>228</v>
      </c>
      <c r="C5559" s="4" t="s">
        <v>8336</v>
      </c>
      <c r="D5559" s="4" t="s">
        <v>3432</v>
      </c>
      <c r="E5559" s="4" t="s">
        <v>22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278</v>
      </c>
      <c r="B5560" s="4" t="s">
        <v>228</v>
      </c>
      <c r="C5560" s="4" t="s">
        <v>5321</v>
      </c>
      <c r="D5560" s="4" t="s">
        <v>3422</v>
      </c>
      <c r="E5560" s="4" t="s">
        <v>57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3370.5</v>
      </c>
      <c r="Q5560" s="7">
        <v>4282</v>
      </c>
      <c r="R5560" s="7">
        <v>10718</v>
      </c>
      <c r="S5560" s="4" t="s">
        <v>24</v>
      </c>
    </row>
    <row r="5561" spans="1:19" ht="26.25" hidden="1" customHeight="1" x14ac:dyDescent="0.25">
      <c r="A5561" s="10">
        <f>+SUBTOTAL(103,$B$5:B5561)</f>
        <v>278</v>
      </c>
      <c r="B5561" s="4" t="s">
        <v>228</v>
      </c>
      <c r="C5561" s="4" t="s">
        <v>8344</v>
      </c>
      <c r="D5561" s="4" t="s">
        <v>3432</v>
      </c>
      <c r="E5561" s="4" t="s">
        <v>22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278</v>
      </c>
      <c r="B5562" s="4" t="s">
        <v>33</v>
      </c>
      <c r="C5562" s="4" t="s">
        <v>7601</v>
      </c>
      <c r="D5562" s="4" t="s">
        <v>3828</v>
      </c>
      <c r="E5562" s="4" t="s">
        <v>165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278</v>
      </c>
      <c r="B5563" s="4" t="s">
        <v>3868</v>
      </c>
      <c r="C5563" s="4" t="s">
        <v>8395</v>
      </c>
      <c r="D5563" s="4" t="s">
        <v>2908</v>
      </c>
      <c r="E5563" s="4" t="s">
        <v>59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278</v>
      </c>
      <c r="B5564" s="4" t="s">
        <v>3869</v>
      </c>
      <c r="C5564" s="4" t="s">
        <v>8420</v>
      </c>
      <c r="D5564" s="4" t="s">
        <v>3460</v>
      </c>
      <c r="E5564" s="4" t="s">
        <v>59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38</v>
      </c>
    </row>
    <row r="5565" spans="1:19" ht="26.25" hidden="1" customHeight="1" x14ac:dyDescent="0.25">
      <c r="A5565" s="10">
        <f>+SUBTOTAL(103,$B$5:B5565)</f>
        <v>278</v>
      </c>
      <c r="B5565" s="4" t="s">
        <v>179</v>
      </c>
      <c r="C5565" s="4" t="s">
        <v>8459</v>
      </c>
      <c r="D5565" s="4" t="s">
        <v>2908</v>
      </c>
      <c r="E5565" s="4" t="s">
        <v>22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278</v>
      </c>
      <c r="B5566" s="4" t="s">
        <v>179</v>
      </c>
      <c r="C5566" s="4" t="s">
        <v>8466</v>
      </c>
      <c r="D5566" s="4" t="s">
        <v>292</v>
      </c>
      <c r="E5566" s="4" t="s">
        <v>220</v>
      </c>
      <c r="F5566" s="4" t="s">
        <v>293</v>
      </c>
      <c r="G5566" s="12"/>
      <c r="H5566" s="7">
        <v>15000</v>
      </c>
      <c r="I5566" s="7">
        <v>0</v>
      </c>
      <c r="J5566" s="7">
        <v>0</v>
      </c>
      <c r="K5566" s="7">
        <v>0</v>
      </c>
      <c r="L5566" s="7">
        <v>0</v>
      </c>
      <c r="M5566" s="7">
        <v>0</v>
      </c>
      <c r="N5566" s="7">
        <v>0</v>
      </c>
      <c r="O5566" s="7"/>
      <c r="P5566" s="7">
        <v>0</v>
      </c>
      <c r="Q5566" s="7">
        <v>0</v>
      </c>
      <c r="R5566" s="7">
        <v>15000</v>
      </c>
      <c r="S5566" s="4" t="s">
        <v>24</v>
      </c>
    </row>
    <row r="5567" spans="1:19" ht="26.25" hidden="1" customHeight="1" x14ac:dyDescent="0.25">
      <c r="A5567" s="10">
        <f>+SUBTOTAL(103,$B$5:B5567)</f>
        <v>278</v>
      </c>
      <c r="B5567" s="4" t="s">
        <v>1046</v>
      </c>
      <c r="C5567" s="4" t="s">
        <v>6850</v>
      </c>
      <c r="D5567" s="4" t="s">
        <v>2343</v>
      </c>
      <c r="E5567" s="4" t="s">
        <v>52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278</v>
      </c>
      <c r="B5568" s="4" t="s">
        <v>3870</v>
      </c>
      <c r="C5568" s="4" t="s">
        <v>11396</v>
      </c>
      <c r="D5568" s="4" t="s">
        <v>1219</v>
      </c>
      <c r="E5568" s="4" t="s">
        <v>63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278</v>
      </c>
      <c r="B5569" s="4" t="s">
        <v>3871</v>
      </c>
      <c r="C5569" s="4" t="s">
        <v>7594</v>
      </c>
      <c r="D5569" s="4" t="s">
        <v>3432</v>
      </c>
      <c r="E5569" s="4" t="s">
        <v>22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278</v>
      </c>
      <c r="B5570" s="4" t="s">
        <v>469</v>
      </c>
      <c r="C5570" s="4" t="s">
        <v>11500</v>
      </c>
      <c r="D5570" s="4" t="s">
        <v>1219</v>
      </c>
      <c r="E5570" s="4" t="s">
        <v>321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278</v>
      </c>
      <c r="B5571" s="4" t="s">
        <v>469</v>
      </c>
      <c r="C5571" s="4" t="s">
        <v>3844</v>
      </c>
      <c r="D5571" s="4" t="s">
        <v>3225</v>
      </c>
      <c r="E5571" s="4" t="s">
        <v>3166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278</v>
      </c>
      <c r="B5572" s="4" t="s">
        <v>55</v>
      </c>
      <c r="C5572" s="4" t="s">
        <v>6082</v>
      </c>
      <c r="D5572" s="4" t="s">
        <v>282</v>
      </c>
      <c r="E5572" s="4" t="s">
        <v>52</v>
      </c>
      <c r="F5572" s="4" t="s">
        <v>46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278</v>
      </c>
      <c r="B5573" s="4" t="s">
        <v>3872</v>
      </c>
      <c r="C5573" s="4" t="s">
        <v>8510</v>
      </c>
      <c r="D5573" s="4" t="s">
        <v>3432</v>
      </c>
      <c r="E5573" s="4" t="s">
        <v>124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278</v>
      </c>
      <c r="B5574" s="4" t="s">
        <v>8534</v>
      </c>
      <c r="C5574" s="4" t="s">
        <v>8535</v>
      </c>
      <c r="D5574" s="4" t="s">
        <v>2908</v>
      </c>
      <c r="E5574" s="4" t="s">
        <v>59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278</v>
      </c>
      <c r="B5575" s="4" t="s">
        <v>3736</v>
      </c>
      <c r="C5575" s="4" t="s">
        <v>8548</v>
      </c>
      <c r="D5575" s="4" t="s">
        <v>1219</v>
      </c>
      <c r="E5575" s="4" t="s">
        <v>56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278</v>
      </c>
      <c r="B5576" s="4" t="s">
        <v>182</v>
      </c>
      <c r="C5576" s="4" t="s">
        <v>8555</v>
      </c>
      <c r="D5576" s="4" t="s">
        <v>2908</v>
      </c>
      <c r="E5576" s="4" t="s">
        <v>56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278</v>
      </c>
      <c r="B5577" s="4" t="s">
        <v>182</v>
      </c>
      <c r="C5577" s="4" t="s">
        <v>6456</v>
      </c>
      <c r="D5577" s="4" t="s">
        <v>1219</v>
      </c>
      <c r="E5577" s="4" t="s">
        <v>52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278</v>
      </c>
      <c r="B5578" s="4" t="s">
        <v>354</v>
      </c>
      <c r="C5578" s="4" t="s">
        <v>8040</v>
      </c>
      <c r="D5578" s="4" t="s">
        <v>2908</v>
      </c>
      <c r="E5578" s="4" t="s">
        <v>52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278</v>
      </c>
      <c r="B5579" s="4" t="s">
        <v>1064</v>
      </c>
      <c r="C5579" s="4" t="s">
        <v>8592</v>
      </c>
      <c r="D5579" s="4" t="s">
        <v>2908</v>
      </c>
      <c r="E5579" s="4" t="s">
        <v>22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278</v>
      </c>
      <c r="B5580" s="4" t="s">
        <v>2366</v>
      </c>
      <c r="C5580" s="4" t="s">
        <v>8595</v>
      </c>
      <c r="D5580" s="4" t="s">
        <v>2343</v>
      </c>
      <c r="E5580" s="4" t="s">
        <v>124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278</v>
      </c>
      <c r="B5581" s="4" t="s">
        <v>3873</v>
      </c>
      <c r="C5581" s="4" t="s">
        <v>8618</v>
      </c>
      <c r="D5581" s="4" t="s">
        <v>2343</v>
      </c>
      <c r="E5581" s="4" t="s">
        <v>59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278</v>
      </c>
      <c r="B5582" s="4" t="s">
        <v>107</v>
      </c>
      <c r="C5582" s="4" t="s">
        <v>5733</v>
      </c>
      <c r="D5582" s="4" t="s">
        <v>2908</v>
      </c>
      <c r="E5582" s="4" t="s">
        <v>22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278</v>
      </c>
      <c r="B5583" s="4" t="s">
        <v>3874</v>
      </c>
      <c r="C5583" s="4" t="s">
        <v>8003</v>
      </c>
      <c r="D5583" s="4" t="s">
        <v>2908</v>
      </c>
      <c r="E5583" s="4" t="s">
        <v>59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278</v>
      </c>
      <c r="B5584" s="4" t="s">
        <v>134</v>
      </c>
      <c r="C5584" s="4" t="s">
        <v>8635</v>
      </c>
      <c r="D5584" s="4" t="s">
        <v>1107</v>
      </c>
      <c r="E5584" s="4" t="s">
        <v>59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38</v>
      </c>
    </row>
    <row r="5585" spans="1:19" ht="26.25" hidden="1" customHeight="1" x14ac:dyDescent="0.25">
      <c r="A5585" s="10">
        <f>+SUBTOTAL(103,$B$5:B5585)</f>
        <v>278</v>
      </c>
      <c r="B5585" s="4" t="s">
        <v>1972</v>
      </c>
      <c r="C5585" s="4" t="s">
        <v>7957</v>
      </c>
      <c r="D5585" s="4" t="s">
        <v>1219</v>
      </c>
      <c r="E5585" s="4" t="s">
        <v>59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38</v>
      </c>
    </row>
    <row r="5586" spans="1:19" ht="26.25" hidden="1" customHeight="1" x14ac:dyDescent="0.25">
      <c r="A5586" s="10">
        <f>+SUBTOTAL(103,$B$5:B5586)</f>
        <v>278</v>
      </c>
      <c r="B5586" s="4" t="s">
        <v>5263</v>
      </c>
      <c r="C5586" s="4" t="s">
        <v>8648</v>
      </c>
      <c r="D5586" s="4" t="s">
        <v>1219</v>
      </c>
      <c r="E5586" s="4" t="s">
        <v>69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38</v>
      </c>
    </row>
    <row r="5587" spans="1:19" ht="26.25" hidden="1" customHeight="1" x14ac:dyDescent="0.25">
      <c r="A5587" s="10">
        <f>+SUBTOTAL(103,$B$5:B5587)</f>
        <v>278</v>
      </c>
      <c r="B5587" s="4" t="s">
        <v>3875</v>
      </c>
      <c r="C5587" s="4" t="s">
        <v>8664</v>
      </c>
      <c r="D5587" s="4" t="s">
        <v>1140</v>
      </c>
      <c r="E5587" s="4" t="s">
        <v>165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5312.68</v>
      </c>
      <c r="Q5587" s="7">
        <v>6224.18</v>
      </c>
      <c r="R5587" s="7">
        <v>8775.82</v>
      </c>
      <c r="S5587" s="4" t="s">
        <v>24</v>
      </c>
    </row>
    <row r="5588" spans="1:19" ht="26.25" hidden="1" customHeight="1" x14ac:dyDescent="0.25">
      <c r="A5588" s="10">
        <f>+SUBTOTAL(103,$B$5:B5588)</f>
        <v>278</v>
      </c>
      <c r="B5588" s="4" t="s">
        <v>3876</v>
      </c>
      <c r="C5588" s="4" t="s">
        <v>7491</v>
      </c>
      <c r="D5588" s="4" t="s">
        <v>1219</v>
      </c>
      <c r="E5588" s="4" t="s">
        <v>121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278</v>
      </c>
      <c r="B5589" s="4" t="s">
        <v>1086</v>
      </c>
      <c r="C5589" s="4" t="s">
        <v>8692</v>
      </c>
      <c r="D5589" s="4" t="s">
        <v>2908</v>
      </c>
      <c r="E5589" s="4" t="s">
        <v>69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customHeight="1" x14ac:dyDescent="0.25">
      <c r="A5590" s="10">
        <f>+SUBTOTAL(103,$B$5:B5590)</f>
        <v>279</v>
      </c>
      <c r="B5590" s="4" t="s">
        <v>1091</v>
      </c>
      <c r="C5590" s="4" t="s">
        <v>8717</v>
      </c>
      <c r="D5590" s="4" t="s">
        <v>2950</v>
      </c>
      <c r="E5590" s="4" t="s">
        <v>54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279</v>
      </c>
      <c r="B5591" s="4" t="s">
        <v>3877</v>
      </c>
      <c r="C5591" s="4" t="s">
        <v>8743</v>
      </c>
      <c r="D5591" s="4" t="s">
        <v>2956</v>
      </c>
      <c r="E5591" s="4" t="s">
        <v>52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279</v>
      </c>
      <c r="B5592" s="4" t="s">
        <v>3878</v>
      </c>
      <c r="C5592" s="4" t="s">
        <v>8746</v>
      </c>
      <c r="D5592" s="4" t="s">
        <v>2343</v>
      </c>
      <c r="E5592" s="4" t="s">
        <v>59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279</v>
      </c>
      <c r="B5593" s="4" t="s">
        <v>5060</v>
      </c>
      <c r="C5593" s="4" t="s">
        <v>8436</v>
      </c>
      <c r="D5593" s="4" t="s">
        <v>3432</v>
      </c>
      <c r="E5593" s="4" t="s">
        <v>56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11588.34</v>
      </c>
      <c r="Q5593" s="7">
        <v>12499.84</v>
      </c>
      <c r="R5593" s="7">
        <v>2500.16</v>
      </c>
      <c r="S5593" s="4" t="s">
        <v>24</v>
      </c>
    </row>
    <row r="5594" spans="1:19" ht="26.25" hidden="1" customHeight="1" x14ac:dyDescent="0.25">
      <c r="A5594" s="10">
        <f>+SUBTOTAL(103,$B$5:B5594)</f>
        <v>279</v>
      </c>
      <c r="B5594" s="4" t="s">
        <v>3879</v>
      </c>
      <c r="C5594" s="4" t="s">
        <v>8762</v>
      </c>
      <c r="D5594" s="4" t="s">
        <v>1219</v>
      </c>
      <c r="E5594" s="4" t="s">
        <v>56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38</v>
      </c>
    </row>
    <row r="5595" spans="1:19" ht="26.25" hidden="1" customHeight="1" x14ac:dyDescent="0.25">
      <c r="A5595" s="10">
        <f>+SUBTOTAL(103,$B$5:B5595)</f>
        <v>279</v>
      </c>
      <c r="B5595" s="4" t="s">
        <v>3880</v>
      </c>
      <c r="C5595" s="4" t="s">
        <v>8778</v>
      </c>
      <c r="D5595" s="4" t="s">
        <v>3460</v>
      </c>
      <c r="E5595" s="4" t="s">
        <v>59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38</v>
      </c>
    </row>
    <row r="5596" spans="1:19" ht="26.25" hidden="1" customHeight="1" x14ac:dyDescent="0.25">
      <c r="A5596" s="10">
        <f>+SUBTOTAL(103,$B$5:B5596)</f>
        <v>279</v>
      </c>
      <c r="B5596" s="4" t="s">
        <v>3881</v>
      </c>
      <c r="C5596" s="4" t="s">
        <v>8784</v>
      </c>
      <c r="D5596" s="4" t="s">
        <v>2343</v>
      </c>
      <c r="E5596" s="4" t="s">
        <v>59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279</v>
      </c>
      <c r="B5597" s="4" t="s">
        <v>11397</v>
      </c>
      <c r="C5597" s="4" t="s">
        <v>11398</v>
      </c>
      <c r="D5597" s="4" t="s">
        <v>1107</v>
      </c>
      <c r="E5597" s="4" t="s">
        <v>165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38</v>
      </c>
    </row>
    <row r="5598" spans="1:19" ht="26.25" hidden="1" customHeight="1" x14ac:dyDescent="0.25">
      <c r="A5598" s="10">
        <f>+SUBTOTAL(103,$B$5:B5598)</f>
        <v>279</v>
      </c>
      <c r="B5598" s="4" t="s">
        <v>3882</v>
      </c>
      <c r="C5598" s="4" t="s">
        <v>8815</v>
      </c>
      <c r="D5598" s="4" t="s">
        <v>1107</v>
      </c>
      <c r="E5598" s="4" t="s">
        <v>61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38</v>
      </c>
    </row>
    <row r="5599" spans="1:19" ht="26.25" hidden="1" customHeight="1" x14ac:dyDescent="0.25">
      <c r="A5599" s="10">
        <f>+SUBTOTAL(103,$B$5:B5599)</f>
        <v>279</v>
      </c>
      <c r="B5599" s="4" t="s">
        <v>3883</v>
      </c>
      <c r="C5599" s="4" t="s">
        <v>8825</v>
      </c>
      <c r="D5599" s="4" t="s">
        <v>3605</v>
      </c>
      <c r="E5599" s="4" t="s">
        <v>56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279</v>
      </c>
      <c r="B5600" s="4" t="s">
        <v>44</v>
      </c>
      <c r="C5600" s="4" t="s">
        <v>8855</v>
      </c>
      <c r="D5600" s="4" t="s">
        <v>3311</v>
      </c>
      <c r="E5600" s="4" t="s">
        <v>165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2130.5</v>
      </c>
      <c r="Q5600" s="7">
        <v>3042</v>
      </c>
      <c r="R5600" s="7">
        <v>11958</v>
      </c>
      <c r="S5600" s="4" t="s">
        <v>24</v>
      </c>
    </row>
    <row r="5601" spans="1:19" ht="26.25" hidden="1" customHeight="1" x14ac:dyDescent="0.25">
      <c r="A5601" s="10">
        <f>+SUBTOTAL(103,$B$5:B5601)</f>
        <v>279</v>
      </c>
      <c r="B5601" s="4" t="s">
        <v>1116</v>
      </c>
      <c r="C5601" s="4" t="s">
        <v>8865</v>
      </c>
      <c r="D5601" s="4" t="s">
        <v>2868</v>
      </c>
      <c r="E5601" s="4" t="s">
        <v>912</v>
      </c>
      <c r="F5601" s="4" t="s">
        <v>46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279</v>
      </c>
      <c r="B5602" s="4" t="s">
        <v>1116</v>
      </c>
      <c r="C5602" s="4" t="s">
        <v>8866</v>
      </c>
      <c r="D5602" s="4" t="s">
        <v>2908</v>
      </c>
      <c r="E5602" s="4" t="s">
        <v>59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279</v>
      </c>
      <c r="B5603" s="4" t="s">
        <v>3884</v>
      </c>
      <c r="C5603" s="4" t="s">
        <v>8884</v>
      </c>
      <c r="D5603" s="4" t="s">
        <v>1219</v>
      </c>
      <c r="E5603" s="4" t="s">
        <v>564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3386.39</v>
      </c>
      <c r="Q5603" s="7">
        <v>4297.8900000000003</v>
      </c>
      <c r="R5603" s="7">
        <v>10702.11</v>
      </c>
      <c r="S5603" s="4" t="s">
        <v>38</v>
      </c>
    </row>
    <row r="5604" spans="1:19" ht="26.25" hidden="1" customHeight="1" x14ac:dyDescent="0.25">
      <c r="A5604" s="10">
        <f>+SUBTOTAL(103,$B$5:B5604)</f>
        <v>279</v>
      </c>
      <c r="B5604" s="4" t="s">
        <v>3885</v>
      </c>
      <c r="C5604" s="4" t="s">
        <v>1238</v>
      </c>
      <c r="D5604" s="4" t="s">
        <v>1107</v>
      </c>
      <c r="E5604" s="4" t="s">
        <v>63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38</v>
      </c>
    </row>
    <row r="5605" spans="1:19" ht="26.25" hidden="1" customHeight="1" x14ac:dyDescent="0.25">
      <c r="A5605" s="10">
        <f>+SUBTOTAL(103,$B$5:B5605)</f>
        <v>279</v>
      </c>
      <c r="B5605" s="4" t="s">
        <v>3886</v>
      </c>
      <c r="C5605" s="4" t="s">
        <v>8975</v>
      </c>
      <c r="D5605" s="4" t="s">
        <v>2908</v>
      </c>
      <c r="E5605" s="4" t="s">
        <v>63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customHeight="1" x14ac:dyDescent="0.25">
      <c r="A5606" s="10">
        <f>+SUBTOTAL(103,$B$5:B5606)</f>
        <v>280</v>
      </c>
      <c r="B5606" s="4" t="s">
        <v>3887</v>
      </c>
      <c r="C5606" s="4" t="s">
        <v>5313</v>
      </c>
      <c r="D5606" s="4" t="s">
        <v>1107</v>
      </c>
      <c r="E5606" s="4" t="s">
        <v>54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6728.17</v>
      </c>
      <c r="Q5606" s="7">
        <v>7639.67</v>
      </c>
      <c r="R5606" s="7">
        <v>7360.33</v>
      </c>
      <c r="S5606" s="4" t="s">
        <v>38</v>
      </c>
    </row>
    <row r="5607" spans="1:19" ht="26.25" hidden="1" customHeight="1" x14ac:dyDescent="0.25">
      <c r="A5607" s="10">
        <f>+SUBTOTAL(103,$B$5:B5607)</f>
        <v>280</v>
      </c>
      <c r="B5607" s="4" t="s">
        <v>77</v>
      </c>
      <c r="C5607" s="4" t="s">
        <v>8983</v>
      </c>
      <c r="D5607" s="4" t="s">
        <v>2908</v>
      </c>
      <c r="E5607" s="4" t="s">
        <v>22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280</v>
      </c>
      <c r="B5608" s="4" t="s">
        <v>476</v>
      </c>
      <c r="C5608" s="4" t="s">
        <v>8995</v>
      </c>
      <c r="D5608" s="4" t="s">
        <v>3888</v>
      </c>
      <c r="E5608" s="4" t="s">
        <v>165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280</v>
      </c>
      <c r="B5609" s="4" t="s">
        <v>1143</v>
      </c>
      <c r="C5609" s="4" t="s">
        <v>9011</v>
      </c>
      <c r="D5609" s="4" t="s">
        <v>1219</v>
      </c>
      <c r="E5609" s="4" t="s">
        <v>59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280</v>
      </c>
      <c r="B5610" s="4" t="s">
        <v>11667</v>
      </c>
      <c r="C5610" s="4" t="s">
        <v>11668</v>
      </c>
      <c r="D5610" s="4" t="s">
        <v>3432</v>
      </c>
      <c r="E5610" s="4" t="s">
        <v>59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280</v>
      </c>
      <c r="B5611" s="4" t="s">
        <v>1149</v>
      </c>
      <c r="C5611" s="4" t="s">
        <v>9048</v>
      </c>
      <c r="D5611" s="4" t="s">
        <v>2908</v>
      </c>
      <c r="E5611" s="4" t="s">
        <v>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280</v>
      </c>
      <c r="B5612" s="4" t="s">
        <v>1667</v>
      </c>
      <c r="C5612" s="4" t="s">
        <v>9054</v>
      </c>
      <c r="D5612" s="4" t="s">
        <v>2908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280</v>
      </c>
      <c r="B5613" s="4" t="s">
        <v>477</v>
      </c>
      <c r="C5613" s="4" t="s">
        <v>11405</v>
      </c>
      <c r="D5613" s="4" t="s">
        <v>2908</v>
      </c>
      <c r="E5613" s="4" t="s">
        <v>56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950</v>
      </c>
      <c r="Q5613" s="7">
        <v>1861.5</v>
      </c>
      <c r="R5613" s="7">
        <v>13138.5</v>
      </c>
      <c r="S5613" s="4" t="s">
        <v>24</v>
      </c>
    </row>
    <row r="5614" spans="1:19" ht="26.25" hidden="1" customHeight="1" x14ac:dyDescent="0.25">
      <c r="A5614" s="10">
        <f>+SUBTOTAL(103,$B$5:B5614)</f>
        <v>280</v>
      </c>
      <c r="B5614" s="4" t="s">
        <v>477</v>
      </c>
      <c r="C5614" s="4" t="s">
        <v>5808</v>
      </c>
      <c r="D5614" s="4" t="s">
        <v>2908</v>
      </c>
      <c r="E5614" s="4" t="s">
        <v>59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280</v>
      </c>
      <c r="B5615" s="4" t="s">
        <v>3889</v>
      </c>
      <c r="C5615" s="4" t="s">
        <v>9101</v>
      </c>
      <c r="D5615" s="4" t="s">
        <v>2908</v>
      </c>
      <c r="E5615" s="4" t="s">
        <v>59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280</v>
      </c>
      <c r="B5616" s="4" t="s">
        <v>1155</v>
      </c>
      <c r="C5616" s="4" t="s">
        <v>9104</v>
      </c>
      <c r="D5616" s="4" t="s">
        <v>3890</v>
      </c>
      <c r="E5616" s="4" t="s">
        <v>52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280</v>
      </c>
      <c r="B5617" s="4" t="s">
        <v>3746</v>
      </c>
      <c r="C5617" s="4" t="s">
        <v>9152</v>
      </c>
      <c r="D5617" s="4" t="s">
        <v>3460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38</v>
      </c>
    </row>
    <row r="5618" spans="1:19" ht="26.25" hidden="1" customHeight="1" x14ac:dyDescent="0.25">
      <c r="A5618" s="10">
        <f>+SUBTOTAL(103,$B$5:B5618)</f>
        <v>280</v>
      </c>
      <c r="B5618" s="4" t="s">
        <v>1166</v>
      </c>
      <c r="C5618" s="4" t="s">
        <v>9159</v>
      </c>
      <c r="D5618" s="4" t="s">
        <v>3460</v>
      </c>
      <c r="E5618" s="4" t="s">
        <v>124</v>
      </c>
      <c r="F5618" s="4" t="s">
        <v>23</v>
      </c>
      <c r="G5618" s="12" t="s">
        <v>11626</v>
      </c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220</v>
      </c>
      <c r="O5618" s="7"/>
      <c r="P5618" s="7">
        <v>0</v>
      </c>
      <c r="Q5618" s="7">
        <v>1131.5</v>
      </c>
      <c r="R5618" s="7">
        <v>13868.5</v>
      </c>
      <c r="S5618" s="4" t="s">
        <v>38</v>
      </c>
    </row>
    <row r="5619" spans="1:19" ht="26.25" hidden="1" customHeight="1" x14ac:dyDescent="0.25">
      <c r="A5619" s="10">
        <f>+SUBTOTAL(103,$B$5:B5619)</f>
        <v>280</v>
      </c>
      <c r="B5619" s="4" t="s">
        <v>3464</v>
      </c>
      <c r="C5619" s="4" t="s">
        <v>9167</v>
      </c>
      <c r="D5619" s="4" t="s">
        <v>1219</v>
      </c>
      <c r="E5619" s="4" t="s">
        <v>59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38</v>
      </c>
    </row>
    <row r="5620" spans="1:19" ht="26.25" hidden="1" customHeight="1" x14ac:dyDescent="0.25">
      <c r="A5620" s="10">
        <f>+SUBTOTAL(103,$B$5:B5620)</f>
        <v>280</v>
      </c>
      <c r="B5620" s="4" t="s">
        <v>1174</v>
      </c>
      <c r="C5620" s="4" t="s">
        <v>9196</v>
      </c>
      <c r="D5620" s="4" t="s">
        <v>3605</v>
      </c>
      <c r="E5620" s="4" t="s">
        <v>220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24</v>
      </c>
    </row>
    <row r="5621" spans="1:19" ht="26.25" hidden="1" customHeight="1" x14ac:dyDescent="0.25">
      <c r="A5621" s="10">
        <f>+SUBTOTAL(103,$B$5:B5621)</f>
        <v>280</v>
      </c>
      <c r="B5621" s="4" t="s">
        <v>1682</v>
      </c>
      <c r="C5621" s="4" t="s">
        <v>5397</v>
      </c>
      <c r="D5621" s="4" t="s">
        <v>3460</v>
      </c>
      <c r="E5621" s="4" t="s">
        <v>124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1075.52</v>
      </c>
      <c r="Q5621" s="7">
        <v>1987.02</v>
      </c>
      <c r="R5621" s="7">
        <v>13012.98</v>
      </c>
      <c r="S5621" s="4" t="s">
        <v>38</v>
      </c>
    </row>
    <row r="5622" spans="1:19" ht="26.25" hidden="1" customHeight="1" x14ac:dyDescent="0.25">
      <c r="A5622" s="10">
        <f>+SUBTOTAL(103,$B$5:B5622)</f>
        <v>280</v>
      </c>
      <c r="B5622" s="4" t="s">
        <v>3143</v>
      </c>
      <c r="C5622" s="4" t="s">
        <v>9284</v>
      </c>
      <c r="D5622" s="4" t="s">
        <v>3311</v>
      </c>
      <c r="E5622" s="4" t="s">
        <v>52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280</v>
      </c>
      <c r="B5623" s="4" t="s">
        <v>3143</v>
      </c>
      <c r="C5623" s="4" t="s">
        <v>7093</v>
      </c>
      <c r="D5623" s="4" t="s">
        <v>3311</v>
      </c>
      <c r="E5623" s="4" t="s">
        <v>165</v>
      </c>
      <c r="F5623" s="4" t="s">
        <v>23</v>
      </c>
      <c r="G5623" s="12" t="s">
        <v>11626</v>
      </c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2759.33</v>
      </c>
      <c r="Q5623" s="7">
        <v>3670.83</v>
      </c>
      <c r="R5623" s="7">
        <v>11329.17</v>
      </c>
      <c r="S5623" s="4" t="s">
        <v>24</v>
      </c>
    </row>
    <row r="5624" spans="1:19" ht="26.25" hidden="1" customHeight="1" x14ac:dyDescent="0.25">
      <c r="A5624" s="10">
        <f>+SUBTOTAL(103,$B$5:B5624)</f>
        <v>280</v>
      </c>
      <c r="B5624" s="4" t="s">
        <v>3891</v>
      </c>
      <c r="C5624" s="4" t="s">
        <v>9295</v>
      </c>
      <c r="D5624" s="4" t="s">
        <v>1219</v>
      </c>
      <c r="E5624" s="4" t="s">
        <v>63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38</v>
      </c>
    </row>
    <row r="5625" spans="1:19" ht="26.25" hidden="1" customHeight="1" x14ac:dyDescent="0.25">
      <c r="A5625" s="10">
        <f>+SUBTOTAL(103,$B$5:B5625)</f>
        <v>280</v>
      </c>
      <c r="B5625" s="4" t="s">
        <v>3892</v>
      </c>
      <c r="C5625" s="4" t="s">
        <v>9303</v>
      </c>
      <c r="D5625" s="4" t="s">
        <v>413</v>
      </c>
      <c r="E5625" s="4" t="s">
        <v>61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355.52</v>
      </c>
      <c r="Q5625" s="7">
        <v>1267.02</v>
      </c>
      <c r="R5625" s="7">
        <v>13732.98</v>
      </c>
      <c r="S5625" s="4" t="s">
        <v>38</v>
      </c>
    </row>
    <row r="5626" spans="1:19" ht="26.25" hidden="1" customHeight="1" x14ac:dyDescent="0.25">
      <c r="A5626" s="10">
        <f>+SUBTOTAL(103,$B$5:B5626)</f>
        <v>280</v>
      </c>
      <c r="B5626" s="4" t="s">
        <v>1199</v>
      </c>
      <c r="C5626" s="4" t="s">
        <v>9314</v>
      </c>
      <c r="D5626" s="4" t="s">
        <v>3460</v>
      </c>
      <c r="E5626" s="4" t="s">
        <v>59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38</v>
      </c>
    </row>
    <row r="5627" spans="1:19" ht="26.25" hidden="1" customHeight="1" x14ac:dyDescent="0.25">
      <c r="A5627" s="10">
        <f>+SUBTOTAL(103,$B$5:B5627)</f>
        <v>280</v>
      </c>
      <c r="B5627" s="4" t="s">
        <v>1202</v>
      </c>
      <c r="C5627" s="4" t="s">
        <v>9324</v>
      </c>
      <c r="D5627" s="4" t="s">
        <v>3460</v>
      </c>
      <c r="E5627" s="4" t="s">
        <v>59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38</v>
      </c>
    </row>
    <row r="5628" spans="1:19" ht="26.25" hidden="1" customHeight="1" x14ac:dyDescent="0.25">
      <c r="A5628" s="10">
        <f>+SUBTOTAL(103,$B$5:B5628)</f>
        <v>280</v>
      </c>
      <c r="B5628" s="4" t="s">
        <v>481</v>
      </c>
      <c r="C5628" s="4" t="s">
        <v>9359</v>
      </c>
      <c r="D5628" s="4" t="s">
        <v>1107</v>
      </c>
      <c r="E5628" s="4" t="s">
        <v>52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280</v>
      </c>
      <c r="B5629" s="4" t="s">
        <v>3332</v>
      </c>
      <c r="C5629" s="4" t="s">
        <v>9362</v>
      </c>
      <c r="D5629" s="4" t="s">
        <v>3460</v>
      </c>
      <c r="E5629" s="4" t="s">
        <v>124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hidden="1" customHeight="1" x14ac:dyDescent="0.25">
      <c r="A5630" s="10">
        <f>+SUBTOTAL(103,$B$5:B5630)</f>
        <v>280</v>
      </c>
      <c r="B5630" s="4" t="s">
        <v>1685</v>
      </c>
      <c r="C5630" s="4" t="s">
        <v>9366</v>
      </c>
      <c r="D5630" s="4" t="s">
        <v>3460</v>
      </c>
      <c r="E5630" s="4" t="s">
        <v>124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550</v>
      </c>
      <c r="Q5630" s="7">
        <v>1461.5</v>
      </c>
      <c r="R5630" s="7">
        <v>13538.5</v>
      </c>
      <c r="S5630" s="4" t="s">
        <v>38</v>
      </c>
    </row>
    <row r="5631" spans="1:19" ht="26.25" hidden="1" customHeight="1" x14ac:dyDescent="0.25">
      <c r="A5631" s="10">
        <f>+SUBTOTAL(103,$B$5:B5631)</f>
        <v>280</v>
      </c>
      <c r="B5631" s="4" t="s">
        <v>2413</v>
      </c>
      <c r="C5631" s="4" t="s">
        <v>11308</v>
      </c>
      <c r="D5631" s="4" t="s">
        <v>3460</v>
      </c>
      <c r="E5631" s="4" t="s">
        <v>56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280</v>
      </c>
      <c r="B5632" s="4" t="s">
        <v>5225</v>
      </c>
      <c r="C5632" s="4" t="s">
        <v>9448</v>
      </c>
      <c r="D5632" s="4" t="s">
        <v>1219</v>
      </c>
      <c r="E5632" s="4" t="s">
        <v>57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38</v>
      </c>
    </row>
    <row r="5633" spans="1:19" ht="26.25" hidden="1" customHeight="1" x14ac:dyDescent="0.25">
      <c r="A5633" s="10">
        <f>+SUBTOTAL(103,$B$5:B5633)</f>
        <v>280</v>
      </c>
      <c r="B5633" s="4" t="s">
        <v>1224</v>
      </c>
      <c r="C5633" s="4" t="s">
        <v>1417</v>
      </c>
      <c r="D5633" s="4" t="s">
        <v>3432</v>
      </c>
      <c r="E5633" s="4" t="s">
        <v>59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280</v>
      </c>
      <c r="B5634" s="4" t="s">
        <v>3893</v>
      </c>
      <c r="C5634" s="4" t="s">
        <v>9462</v>
      </c>
      <c r="D5634" s="4" t="s">
        <v>3432</v>
      </c>
      <c r="E5634" s="4" t="s">
        <v>61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355.52</v>
      </c>
      <c r="Q5634" s="7">
        <v>1267.02</v>
      </c>
      <c r="R5634" s="7">
        <v>13732.98</v>
      </c>
      <c r="S5634" s="4" t="s">
        <v>24</v>
      </c>
    </row>
    <row r="5635" spans="1:19" ht="26.25" hidden="1" customHeight="1" x14ac:dyDescent="0.25">
      <c r="A5635" s="10">
        <f>+SUBTOTAL(103,$B$5:B5635)</f>
        <v>280</v>
      </c>
      <c r="B5635" s="4" t="s">
        <v>3894</v>
      </c>
      <c r="C5635" s="4" t="s">
        <v>9498</v>
      </c>
      <c r="D5635" s="4" t="s">
        <v>3432</v>
      </c>
      <c r="E5635" s="4" t="s">
        <v>124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280</v>
      </c>
      <c r="B5636" s="4" t="s">
        <v>3895</v>
      </c>
      <c r="C5636" s="4" t="s">
        <v>9501</v>
      </c>
      <c r="D5636" s="4" t="s">
        <v>2371</v>
      </c>
      <c r="E5636" s="4" t="s">
        <v>59</v>
      </c>
      <c r="F5636" s="4" t="s">
        <v>23</v>
      </c>
      <c r="G5636" s="12" t="s">
        <v>11626</v>
      </c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280</v>
      </c>
      <c r="B5637" s="4" t="s">
        <v>3896</v>
      </c>
      <c r="C5637" s="4" t="s">
        <v>5522</v>
      </c>
      <c r="D5637" s="4" t="s">
        <v>1219</v>
      </c>
      <c r="E5637" s="4" t="s">
        <v>63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280</v>
      </c>
      <c r="B5638" s="4" t="s">
        <v>485</v>
      </c>
      <c r="C5638" s="4" t="s">
        <v>9557</v>
      </c>
      <c r="D5638" s="4" t="s">
        <v>2908</v>
      </c>
      <c r="E5638" s="4" t="s">
        <v>124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280</v>
      </c>
      <c r="B5639" s="4" t="s">
        <v>3897</v>
      </c>
      <c r="C5639" s="4" t="s">
        <v>7480</v>
      </c>
      <c r="D5639" s="4" t="s">
        <v>3460</v>
      </c>
      <c r="E5639" s="4" t="s">
        <v>59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38</v>
      </c>
    </row>
    <row r="5640" spans="1:19" ht="26.25" customHeight="1" x14ac:dyDescent="0.25">
      <c r="A5640" s="10">
        <f>+SUBTOTAL(103,$B$5:B5640)</f>
        <v>281</v>
      </c>
      <c r="B5640" s="4" t="s">
        <v>3898</v>
      </c>
      <c r="C5640" s="4" t="s">
        <v>6168</v>
      </c>
      <c r="D5640" s="4" t="s">
        <v>2908</v>
      </c>
      <c r="E5640" s="4" t="s">
        <v>54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281</v>
      </c>
      <c r="B5641" s="4" t="s">
        <v>2028</v>
      </c>
      <c r="C5641" s="4" t="s">
        <v>9359</v>
      </c>
      <c r="D5641" s="4" t="s">
        <v>1219</v>
      </c>
      <c r="E5641" s="4" t="s">
        <v>43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355.52</v>
      </c>
      <c r="Q5641" s="7">
        <v>1267.02</v>
      </c>
      <c r="R5641" s="7">
        <v>13732.98</v>
      </c>
      <c r="S5641" s="4" t="s">
        <v>24</v>
      </c>
    </row>
    <row r="5642" spans="1:19" ht="26.25" hidden="1" customHeight="1" x14ac:dyDescent="0.25">
      <c r="A5642" s="10">
        <f>+SUBTOTAL(103,$B$5:B5642)</f>
        <v>281</v>
      </c>
      <c r="B5642" s="4" t="s">
        <v>2029</v>
      </c>
      <c r="C5642" s="4" t="s">
        <v>9601</v>
      </c>
      <c r="D5642" s="4" t="s">
        <v>1548</v>
      </c>
      <c r="E5642" s="4" t="s">
        <v>61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355.52</v>
      </c>
      <c r="Q5642" s="7">
        <v>1267.02</v>
      </c>
      <c r="R5642" s="7">
        <v>13732.98</v>
      </c>
      <c r="S5642" s="4" t="s">
        <v>38</v>
      </c>
    </row>
    <row r="5643" spans="1:19" ht="26.25" hidden="1" customHeight="1" x14ac:dyDescent="0.25">
      <c r="A5643" s="10">
        <f>+SUBTOTAL(103,$B$5:B5643)</f>
        <v>281</v>
      </c>
      <c r="B5643" s="4" t="s">
        <v>3899</v>
      </c>
      <c r="C5643" s="4" t="s">
        <v>9621</v>
      </c>
      <c r="D5643" s="4" t="s">
        <v>2908</v>
      </c>
      <c r="E5643" s="4" t="s">
        <v>124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281</v>
      </c>
      <c r="B5644" s="4" t="s">
        <v>197</v>
      </c>
      <c r="C5644" s="4" t="s">
        <v>9624</v>
      </c>
      <c r="D5644" s="4" t="s">
        <v>3225</v>
      </c>
      <c r="E5644" s="4" t="s">
        <v>52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281</v>
      </c>
      <c r="B5645" s="4" t="s">
        <v>275</v>
      </c>
      <c r="C5645" s="4" t="s">
        <v>6583</v>
      </c>
      <c r="D5645" s="4" t="s">
        <v>1219</v>
      </c>
      <c r="E5645" s="4" t="s">
        <v>56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38</v>
      </c>
    </row>
    <row r="5646" spans="1:19" ht="26.25" hidden="1" customHeight="1" x14ac:dyDescent="0.25">
      <c r="A5646" s="10">
        <f>+SUBTOTAL(103,$B$5:B5646)</f>
        <v>281</v>
      </c>
      <c r="B5646" s="4" t="s">
        <v>3900</v>
      </c>
      <c r="C5646" s="4" t="s">
        <v>9679</v>
      </c>
      <c r="D5646" s="4" t="s">
        <v>3432</v>
      </c>
      <c r="E5646" s="4" t="s">
        <v>124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281</v>
      </c>
      <c r="B5647" s="4" t="s">
        <v>1258</v>
      </c>
      <c r="C5647" s="4" t="s">
        <v>9725</v>
      </c>
      <c r="D5647" s="4" t="s">
        <v>3460</v>
      </c>
      <c r="E5647" s="4" t="s">
        <v>124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1542.5</v>
      </c>
      <c r="Q5647" s="7">
        <v>2454</v>
      </c>
      <c r="R5647" s="7">
        <v>12546</v>
      </c>
      <c r="S5647" s="4" t="s">
        <v>24</v>
      </c>
    </row>
    <row r="5648" spans="1:19" ht="26.25" hidden="1" customHeight="1" x14ac:dyDescent="0.25">
      <c r="A5648" s="10">
        <f>+SUBTOTAL(103,$B$5:B5648)</f>
        <v>281</v>
      </c>
      <c r="B5648" s="4" t="s">
        <v>5270</v>
      </c>
      <c r="C5648" s="4" t="s">
        <v>6392</v>
      </c>
      <c r="D5648" s="4" t="s">
        <v>2343</v>
      </c>
      <c r="E5648" s="4" t="s">
        <v>61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281</v>
      </c>
      <c r="B5649" s="4" t="s">
        <v>5096</v>
      </c>
      <c r="C5649" s="4" t="s">
        <v>9532</v>
      </c>
      <c r="D5649" s="4" t="s">
        <v>2908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281</v>
      </c>
      <c r="B5650" s="4" t="s">
        <v>3901</v>
      </c>
      <c r="C5650" s="4" t="s">
        <v>9848</v>
      </c>
      <c r="D5650" s="4" t="s">
        <v>1107</v>
      </c>
      <c r="E5650" s="4" t="s">
        <v>52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281</v>
      </c>
      <c r="B5651" s="4" t="s">
        <v>11322</v>
      </c>
      <c r="C5651" s="4" t="s">
        <v>11323</v>
      </c>
      <c r="D5651" s="4" t="s">
        <v>2908</v>
      </c>
      <c r="E5651" s="4" t="s">
        <v>22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281</v>
      </c>
      <c r="B5652" s="4" t="s">
        <v>11681</v>
      </c>
      <c r="C5652" s="4" t="s">
        <v>11682</v>
      </c>
      <c r="D5652" s="4" t="s">
        <v>1219</v>
      </c>
      <c r="E5652" s="4" t="s">
        <v>78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281</v>
      </c>
      <c r="B5653" s="4" t="s">
        <v>1295</v>
      </c>
      <c r="C5653" s="4" t="s">
        <v>9917</v>
      </c>
      <c r="D5653" s="4" t="s">
        <v>1219</v>
      </c>
      <c r="E5653" s="4" t="s">
        <v>52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customHeight="1" x14ac:dyDescent="0.25">
      <c r="A5654" s="10">
        <f>+SUBTOTAL(103,$B$5:B5654)</f>
        <v>282</v>
      </c>
      <c r="B5654" s="4" t="s">
        <v>3903</v>
      </c>
      <c r="C5654" s="4" t="s">
        <v>9932</v>
      </c>
      <c r="D5654" s="4" t="s">
        <v>3904</v>
      </c>
      <c r="E5654" s="4" t="s">
        <v>54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100</v>
      </c>
      <c r="O5654" s="7"/>
      <c r="P5654" s="7">
        <v>7060</v>
      </c>
      <c r="Q5654" s="7">
        <v>8071.5</v>
      </c>
      <c r="R5654" s="7">
        <v>6928.5</v>
      </c>
      <c r="S5654" s="4" t="s">
        <v>24</v>
      </c>
    </row>
    <row r="5655" spans="1:19" ht="26.25" hidden="1" customHeight="1" x14ac:dyDescent="0.25">
      <c r="A5655" s="10">
        <f>+SUBTOTAL(103,$B$5:B5655)</f>
        <v>282</v>
      </c>
      <c r="B5655" s="4" t="s">
        <v>65</v>
      </c>
      <c r="C5655" s="4" t="s">
        <v>9941</v>
      </c>
      <c r="D5655" s="4" t="s">
        <v>413</v>
      </c>
      <c r="E5655" s="4" t="s">
        <v>59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282</v>
      </c>
      <c r="B5656" s="4" t="s">
        <v>65</v>
      </c>
      <c r="C5656" s="4" t="s">
        <v>9942</v>
      </c>
      <c r="D5656" s="4" t="s">
        <v>1219</v>
      </c>
      <c r="E5656" s="4" t="s">
        <v>59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282</v>
      </c>
      <c r="B5657" s="4" t="s">
        <v>3555</v>
      </c>
      <c r="C5657" s="4" t="s">
        <v>9966</v>
      </c>
      <c r="D5657" s="4" t="s">
        <v>292</v>
      </c>
      <c r="E5657" s="4" t="s">
        <v>220</v>
      </c>
      <c r="F5657" s="4" t="s">
        <v>293</v>
      </c>
      <c r="G5657" s="12"/>
      <c r="H5657" s="7">
        <v>15000</v>
      </c>
      <c r="I5657" s="7">
        <v>0</v>
      </c>
      <c r="J5657" s="7">
        <v>0</v>
      </c>
      <c r="K5657" s="7">
        <v>0</v>
      </c>
      <c r="L5657" s="7">
        <v>0</v>
      </c>
      <c r="M5657" s="7">
        <v>0</v>
      </c>
      <c r="N5657" s="7">
        <v>0</v>
      </c>
      <c r="O5657" s="7"/>
      <c r="P5657" s="7">
        <v>0</v>
      </c>
      <c r="Q5657" s="7">
        <v>0</v>
      </c>
      <c r="R5657" s="7">
        <v>15000</v>
      </c>
      <c r="S5657" s="4" t="s">
        <v>24</v>
      </c>
    </row>
    <row r="5658" spans="1:19" ht="26.25" hidden="1" customHeight="1" x14ac:dyDescent="0.25">
      <c r="A5658" s="10">
        <f>+SUBTOTAL(103,$B$5:B5658)</f>
        <v>282</v>
      </c>
      <c r="B5658" s="4" t="s">
        <v>60</v>
      </c>
      <c r="C5658" s="4" t="s">
        <v>11327</v>
      </c>
      <c r="D5658" s="4" t="s">
        <v>1219</v>
      </c>
      <c r="E5658" s="4" t="s">
        <v>52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282</v>
      </c>
      <c r="B5659" s="4" t="s">
        <v>1310</v>
      </c>
      <c r="C5659" s="4" t="s">
        <v>10012</v>
      </c>
      <c r="D5659" s="4" t="s">
        <v>3432</v>
      </c>
      <c r="E5659" s="4" t="s">
        <v>59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customHeight="1" x14ac:dyDescent="0.25">
      <c r="A5660" s="10">
        <f>+SUBTOTAL(103,$B$5:B5660)</f>
        <v>283</v>
      </c>
      <c r="B5660" s="4" t="s">
        <v>3905</v>
      </c>
      <c r="C5660" s="4" t="s">
        <v>10066</v>
      </c>
      <c r="D5660" s="4" t="s">
        <v>1107</v>
      </c>
      <c r="E5660" s="4" t="s">
        <v>54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662.5</v>
      </c>
      <c r="Q5660" s="7">
        <v>1574</v>
      </c>
      <c r="R5660" s="7">
        <v>13426</v>
      </c>
      <c r="S5660" s="4" t="s">
        <v>38</v>
      </c>
    </row>
    <row r="5661" spans="1:19" ht="26.25" hidden="1" customHeight="1" x14ac:dyDescent="0.25">
      <c r="A5661" s="10">
        <f>+SUBTOTAL(103,$B$5:B5661)</f>
        <v>283</v>
      </c>
      <c r="B5661" s="4" t="s">
        <v>1327</v>
      </c>
      <c r="C5661" s="4" t="s">
        <v>7392</v>
      </c>
      <c r="D5661" s="4" t="s">
        <v>1219</v>
      </c>
      <c r="E5661" s="4" t="s">
        <v>52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283</v>
      </c>
      <c r="B5662" s="4" t="s">
        <v>1327</v>
      </c>
      <c r="C5662" s="4" t="s">
        <v>5854</v>
      </c>
      <c r="D5662" s="4" t="s">
        <v>3906</v>
      </c>
      <c r="E5662" s="4" t="s">
        <v>165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283</v>
      </c>
      <c r="B5663" s="4" t="s">
        <v>1718</v>
      </c>
      <c r="C5663" s="4" t="s">
        <v>8245</v>
      </c>
      <c r="D5663" s="4" t="s">
        <v>3432</v>
      </c>
      <c r="E5663" s="4" t="s">
        <v>59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283</v>
      </c>
      <c r="B5664" s="4" t="s">
        <v>286</v>
      </c>
      <c r="C5664" s="4" t="s">
        <v>10103</v>
      </c>
      <c r="D5664" s="4" t="s">
        <v>2343</v>
      </c>
      <c r="E5664" s="4" t="s">
        <v>59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283</v>
      </c>
      <c r="B5665" s="4" t="s">
        <v>286</v>
      </c>
      <c r="C5665" s="4" t="s">
        <v>7386</v>
      </c>
      <c r="D5665" s="4" t="s">
        <v>1219</v>
      </c>
      <c r="E5665" s="4" t="s">
        <v>52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283</v>
      </c>
      <c r="B5666" s="4" t="s">
        <v>286</v>
      </c>
      <c r="C5666" s="4" t="s">
        <v>10119</v>
      </c>
      <c r="D5666" s="4" t="s">
        <v>3791</v>
      </c>
      <c r="E5666" s="4" t="s">
        <v>52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283</v>
      </c>
      <c r="B5667" s="4" t="s">
        <v>39</v>
      </c>
      <c r="C5667" s="4" t="s">
        <v>9621</v>
      </c>
      <c r="D5667" s="4" t="s">
        <v>3605</v>
      </c>
      <c r="E5667" s="4" t="s">
        <v>61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283</v>
      </c>
      <c r="B5668" s="4" t="s">
        <v>3908</v>
      </c>
      <c r="C5668" s="4" t="s">
        <v>6542</v>
      </c>
      <c r="D5668" s="4" t="s">
        <v>1219</v>
      </c>
      <c r="E5668" s="4" t="s">
        <v>59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283</v>
      </c>
      <c r="B5669" s="4" t="s">
        <v>498</v>
      </c>
      <c r="C5669" s="4" t="s">
        <v>10220</v>
      </c>
      <c r="D5669" s="4" t="s">
        <v>413</v>
      </c>
      <c r="E5669" s="4" t="s">
        <v>52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283</v>
      </c>
      <c r="B5670" s="4" t="s">
        <v>498</v>
      </c>
      <c r="C5670" s="4" t="s">
        <v>5848</v>
      </c>
      <c r="D5670" s="4" t="s">
        <v>2908</v>
      </c>
      <c r="E5670" s="4" t="s">
        <v>321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283</v>
      </c>
      <c r="B5671" s="4" t="s">
        <v>3909</v>
      </c>
      <c r="C5671" s="4" t="s">
        <v>6140</v>
      </c>
      <c r="D5671" s="4" t="s">
        <v>1548</v>
      </c>
      <c r="E5671" s="4" t="s">
        <v>52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283</v>
      </c>
      <c r="B5672" s="4" t="s">
        <v>203</v>
      </c>
      <c r="C5672" s="4" t="s">
        <v>10255</v>
      </c>
      <c r="D5672" s="4" t="s">
        <v>2343</v>
      </c>
      <c r="E5672" s="4" t="s">
        <v>165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283</v>
      </c>
      <c r="B5673" s="4" t="s">
        <v>203</v>
      </c>
      <c r="C5673" s="4" t="s">
        <v>5626</v>
      </c>
      <c r="D5673" s="4" t="s">
        <v>2343</v>
      </c>
      <c r="E5673" s="4" t="s">
        <v>61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1000</v>
      </c>
      <c r="Q5673" s="7">
        <v>1911.5</v>
      </c>
      <c r="R5673" s="7">
        <v>13088.5</v>
      </c>
      <c r="S5673" s="4" t="s">
        <v>24</v>
      </c>
    </row>
    <row r="5674" spans="1:19" ht="26.25" hidden="1" customHeight="1" x14ac:dyDescent="0.25">
      <c r="A5674" s="10">
        <f>+SUBTOTAL(103,$B$5:B5674)</f>
        <v>283</v>
      </c>
      <c r="B5674" s="4" t="s">
        <v>2599</v>
      </c>
      <c r="C5674" s="4" t="s">
        <v>11612</v>
      </c>
      <c r="D5674" s="4" t="s">
        <v>3460</v>
      </c>
      <c r="E5674" s="4" t="s">
        <v>57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38</v>
      </c>
    </row>
    <row r="5675" spans="1:19" ht="26.25" hidden="1" customHeight="1" x14ac:dyDescent="0.25">
      <c r="A5675" s="10">
        <f>+SUBTOTAL(103,$B$5:B5675)</f>
        <v>283</v>
      </c>
      <c r="B5675" s="4" t="s">
        <v>3910</v>
      </c>
      <c r="C5675" s="4" t="s">
        <v>10341</v>
      </c>
      <c r="D5675" s="4" t="s">
        <v>3432</v>
      </c>
      <c r="E5675" s="4" t="s">
        <v>59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38</v>
      </c>
    </row>
    <row r="5676" spans="1:19" ht="26.25" hidden="1" customHeight="1" x14ac:dyDescent="0.25">
      <c r="A5676" s="10">
        <f>+SUBTOTAL(103,$B$5:B5676)</f>
        <v>283</v>
      </c>
      <c r="B5676" s="4" t="s">
        <v>1730</v>
      </c>
      <c r="C5676" s="4" t="s">
        <v>10375</v>
      </c>
      <c r="D5676" s="4" t="s">
        <v>3432</v>
      </c>
      <c r="E5676" s="4" t="s">
        <v>59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283</v>
      </c>
      <c r="B5677" s="4" t="s">
        <v>3911</v>
      </c>
      <c r="C5677" s="4" t="s">
        <v>10392</v>
      </c>
      <c r="D5677" s="4" t="s">
        <v>2343</v>
      </c>
      <c r="E5677" s="4" t="s">
        <v>61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283</v>
      </c>
      <c r="B5678" s="4" t="s">
        <v>366</v>
      </c>
      <c r="C5678" s="4" t="s">
        <v>8646</v>
      </c>
      <c r="D5678" s="4" t="s">
        <v>3605</v>
      </c>
      <c r="E5678" s="4" t="s">
        <v>56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283</v>
      </c>
      <c r="B5679" s="4" t="s">
        <v>3912</v>
      </c>
      <c r="C5679" s="4" t="s">
        <v>10408</v>
      </c>
      <c r="D5679" s="4" t="s">
        <v>3432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283</v>
      </c>
      <c r="B5680" s="4" t="s">
        <v>3913</v>
      </c>
      <c r="C5680" s="4" t="s">
        <v>5489</v>
      </c>
      <c r="D5680" s="4" t="s">
        <v>3225</v>
      </c>
      <c r="E5680" s="4" t="s">
        <v>52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283</v>
      </c>
      <c r="B5681" s="4" t="s">
        <v>290</v>
      </c>
      <c r="C5681" s="4" t="s">
        <v>9744</v>
      </c>
      <c r="D5681" s="4" t="s">
        <v>3432</v>
      </c>
      <c r="E5681" s="4" t="s">
        <v>3134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283</v>
      </c>
      <c r="B5682" s="4" t="s">
        <v>3914</v>
      </c>
      <c r="C5682" s="4" t="s">
        <v>5513</v>
      </c>
      <c r="D5682" s="4" t="s">
        <v>2579</v>
      </c>
      <c r="E5682" s="4" t="s">
        <v>52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283</v>
      </c>
      <c r="B5683" s="4" t="s">
        <v>3915</v>
      </c>
      <c r="C5683" s="4" t="s">
        <v>10454</v>
      </c>
      <c r="D5683" s="4" t="s">
        <v>3432</v>
      </c>
      <c r="E5683" s="4" t="s">
        <v>59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283</v>
      </c>
      <c r="B5684" s="4" t="s">
        <v>3916</v>
      </c>
      <c r="C5684" s="4" t="s">
        <v>7664</v>
      </c>
      <c r="D5684" s="4" t="s">
        <v>2343</v>
      </c>
      <c r="E5684" s="4" t="s">
        <v>57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283</v>
      </c>
      <c r="B5685" s="4" t="s">
        <v>3917</v>
      </c>
      <c r="C5685" s="4" t="s">
        <v>10485</v>
      </c>
      <c r="D5685" s="4" t="s">
        <v>1219</v>
      </c>
      <c r="E5685" s="4" t="s">
        <v>59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283</v>
      </c>
      <c r="B5686" s="4" t="s">
        <v>240</v>
      </c>
      <c r="C5686" s="4" t="s">
        <v>10545</v>
      </c>
      <c r="D5686" s="4" t="s">
        <v>2908</v>
      </c>
      <c r="E5686" s="4" t="s">
        <v>59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24</v>
      </c>
    </row>
    <row r="5687" spans="1:19" ht="26.25" hidden="1" customHeight="1" x14ac:dyDescent="0.25">
      <c r="A5687" s="10">
        <f>+SUBTOTAL(103,$B$5:B5687)</f>
        <v>283</v>
      </c>
      <c r="B5687" s="4" t="s">
        <v>3918</v>
      </c>
      <c r="C5687" s="4" t="s">
        <v>5734</v>
      </c>
      <c r="D5687" s="4" t="s">
        <v>1219</v>
      </c>
      <c r="E5687" s="4" t="s">
        <v>63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24</v>
      </c>
    </row>
    <row r="5688" spans="1:19" ht="26.25" hidden="1" customHeight="1" x14ac:dyDescent="0.25">
      <c r="A5688" s="10">
        <f>+SUBTOTAL(103,$B$5:B5688)</f>
        <v>283</v>
      </c>
      <c r="B5688" s="4" t="s">
        <v>3919</v>
      </c>
      <c r="C5688" s="4" t="s">
        <v>10204</v>
      </c>
      <c r="D5688" s="4" t="s">
        <v>292</v>
      </c>
      <c r="E5688" s="4" t="s">
        <v>220</v>
      </c>
      <c r="F5688" s="4" t="s">
        <v>293</v>
      </c>
      <c r="G5688" s="12"/>
      <c r="H5688" s="7">
        <v>15000</v>
      </c>
      <c r="I5688" s="7">
        <v>0</v>
      </c>
      <c r="J5688" s="7">
        <v>0</v>
      </c>
      <c r="K5688" s="7">
        <v>0</v>
      </c>
      <c r="L5688" s="7">
        <v>0</v>
      </c>
      <c r="M5688" s="7">
        <v>0</v>
      </c>
      <c r="N5688" s="7">
        <v>0</v>
      </c>
      <c r="O5688" s="7"/>
      <c r="P5688" s="7">
        <v>0</v>
      </c>
      <c r="Q5688" s="7">
        <v>0</v>
      </c>
      <c r="R5688" s="7">
        <v>15000</v>
      </c>
      <c r="S5688" s="4" t="s">
        <v>24</v>
      </c>
    </row>
    <row r="5689" spans="1:19" ht="26.25" hidden="1" customHeight="1" x14ac:dyDescent="0.25">
      <c r="A5689" s="10">
        <f>+SUBTOTAL(103,$B$5:B5689)</f>
        <v>283</v>
      </c>
      <c r="B5689" s="4" t="s">
        <v>1413</v>
      </c>
      <c r="C5689" s="4" t="s">
        <v>10611</v>
      </c>
      <c r="D5689" s="4" t="s">
        <v>1219</v>
      </c>
      <c r="E5689" s="4" t="s">
        <v>52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hidden="1" customHeight="1" x14ac:dyDescent="0.25">
      <c r="A5690" s="10">
        <f>+SUBTOTAL(103,$B$5:B5690)</f>
        <v>283</v>
      </c>
      <c r="B5690" s="4" t="s">
        <v>3920</v>
      </c>
      <c r="C5690" s="4" t="s">
        <v>10618</v>
      </c>
      <c r="D5690" s="4" t="s">
        <v>1107</v>
      </c>
      <c r="E5690" s="4" t="s">
        <v>59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38</v>
      </c>
    </row>
    <row r="5691" spans="1:19" ht="26.25" hidden="1" customHeight="1" x14ac:dyDescent="0.25">
      <c r="A5691" s="10">
        <f>+SUBTOTAL(103,$B$5:B5691)</f>
        <v>283</v>
      </c>
      <c r="B5691" s="4" t="s">
        <v>3921</v>
      </c>
      <c r="C5691" s="4" t="s">
        <v>10656</v>
      </c>
      <c r="D5691" s="4" t="s">
        <v>292</v>
      </c>
      <c r="E5691" s="4" t="s">
        <v>220</v>
      </c>
      <c r="F5691" s="4" t="s">
        <v>293</v>
      </c>
      <c r="G5691" s="12"/>
      <c r="H5691" s="7">
        <v>15000</v>
      </c>
      <c r="I5691" s="7">
        <v>0</v>
      </c>
      <c r="J5691" s="7">
        <v>0</v>
      </c>
      <c r="K5691" s="7">
        <v>0</v>
      </c>
      <c r="L5691" s="7">
        <v>0</v>
      </c>
      <c r="M5691" s="7">
        <v>0</v>
      </c>
      <c r="N5691" s="7">
        <v>0</v>
      </c>
      <c r="O5691" s="7"/>
      <c r="P5691" s="7">
        <v>0</v>
      </c>
      <c r="Q5691" s="7">
        <v>0</v>
      </c>
      <c r="R5691" s="7">
        <v>15000</v>
      </c>
      <c r="S5691" s="4" t="s">
        <v>24</v>
      </c>
    </row>
    <row r="5692" spans="1:19" ht="26.25" hidden="1" customHeight="1" x14ac:dyDescent="0.25">
      <c r="A5692" s="10">
        <f>+SUBTOTAL(103,$B$5:B5692)</f>
        <v>283</v>
      </c>
      <c r="B5692" s="4" t="s">
        <v>3922</v>
      </c>
      <c r="C5692" s="4" t="s">
        <v>10659</v>
      </c>
      <c r="D5692" s="4" t="s">
        <v>3923</v>
      </c>
      <c r="E5692" s="4" t="s">
        <v>165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2661.66</v>
      </c>
      <c r="Q5692" s="7">
        <v>3573.16</v>
      </c>
      <c r="R5692" s="7">
        <v>11426.84</v>
      </c>
      <c r="S5692" s="4" t="s">
        <v>24</v>
      </c>
    </row>
    <row r="5693" spans="1:19" ht="26.25" hidden="1" customHeight="1" x14ac:dyDescent="0.25">
      <c r="A5693" s="10">
        <f>+SUBTOTAL(103,$B$5:B5693)</f>
        <v>283</v>
      </c>
      <c r="B5693" s="4" t="s">
        <v>4128</v>
      </c>
      <c r="C5693" s="4" t="s">
        <v>5491</v>
      </c>
      <c r="D5693" s="4" t="s">
        <v>3460</v>
      </c>
      <c r="E5693" s="4" t="s">
        <v>124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50</v>
      </c>
      <c r="Q5693" s="7">
        <v>961.5</v>
      </c>
      <c r="R5693" s="7">
        <v>14038.5</v>
      </c>
      <c r="S5693" s="4" t="s">
        <v>38</v>
      </c>
    </row>
    <row r="5694" spans="1:19" ht="26.25" hidden="1" customHeight="1" x14ac:dyDescent="0.25">
      <c r="A5694" s="10">
        <f>+SUBTOTAL(103,$B$5:B5694)</f>
        <v>283</v>
      </c>
      <c r="B5694" s="4" t="s">
        <v>11429</v>
      </c>
      <c r="C5694" s="4" t="s">
        <v>6862</v>
      </c>
      <c r="D5694" s="4" t="s">
        <v>1107</v>
      </c>
      <c r="E5694" s="4" t="s">
        <v>57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38</v>
      </c>
    </row>
    <row r="5695" spans="1:19" ht="26.25" hidden="1" customHeight="1" x14ac:dyDescent="0.25">
      <c r="A5695" s="10">
        <f>+SUBTOTAL(103,$B$5:B5695)</f>
        <v>283</v>
      </c>
      <c r="B5695" s="4" t="s">
        <v>3924</v>
      </c>
      <c r="C5695" s="4" t="s">
        <v>10749</v>
      </c>
      <c r="D5695" s="4" t="s">
        <v>1219</v>
      </c>
      <c r="E5695" s="4" t="s">
        <v>110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38</v>
      </c>
    </row>
    <row r="5696" spans="1:19" ht="26.25" hidden="1" customHeight="1" x14ac:dyDescent="0.25">
      <c r="A5696" s="10">
        <f>+SUBTOTAL(103,$B$5:B5696)</f>
        <v>283</v>
      </c>
      <c r="B5696" s="4" t="s">
        <v>5042</v>
      </c>
      <c r="C5696" s="4" t="s">
        <v>10763</v>
      </c>
      <c r="D5696" s="4" t="s">
        <v>292</v>
      </c>
      <c r="E5696" s="4" t="s">
        <v>220</v>
      </c>
      <c r="F5696" s="4" t="s">
        <v>293</v>
      </c>
      <c r="G5696" s="12"/>
      <c r="H5696" s="7">
        <v>15000</v>
      </c>
      <c r="I5696" s="7">
        <v>0</v>
      </c>
      <c r="J5696" s="7">
        <v>0</v>
      </c>
      <c r="K5696" s="7">
        <v>0</v>
      </c>
      <c r="L5696" s="7">
        <v>0</v>
      </c>
      <c r="M5696" s="7">
        <v>0</v>
      </c>
      <c r="N5696" s="7">
        <v>0</v>
      </c>
      <c r="O5696" s="7"/>
      <c r="P5696" s="7">
        <v>0</v>
      </c>
      <c r="Q5696" s="7">
        <v>0</v>
      </c>
      <c r="R5696" s="7">
        <v>15000</v>
      </c>
      <c r="S5696" s="4" t="s">
        <v>24</v>
      </c>
    </row>
    <row r="5697" spans="1:19" ht="26.25" hidden="1" customHeight="1" x14ac:dyDescent="0.25">
      <c r="A5697" s="10">
        <f>+SUBTOTAL(103,$B$5:B5697)</f>
        <v>283</v>
      </c>
      <c r="B5697" s="4" t="s">
        <v>1448</v>
      </c>
      <c r="C5697" s="4" t="s">
        <v>10774</v>
      </c>
      <c r="D5697" s="4" t="s">
        <v>413</v>
      </c>
      <c r="E5697" s="4" t="s">
        <v>165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570</v>
      </c>
      <c r="Q5697" s="7">
        <v>1481.5</v>
      </c>
      <c r="R5697" s="7">
        <v>13518.5</v>
      </c>
      <c r="S5697" s="4" t="s">
        <v>24</v>
      </c>
    </row>
    <row r="5698" spans="1:19" ht="26.25" hidden="1" customHeight="1" x14ac:dyDescent="0.25">
      <c r="A5698" s="10">
        <f>+SUBTOTAL(103,$B$5:B5698)</f>
        <v>283</v>
      </c>
      <c r="B5698" s="4" t="s">
        <v>3925</v>
      </c>
      <c r="C5698" s="4" t="s">
        <v>10786</v>
      </c>
      <c r="D5698" s="4" t="s">
        <v>2956</v>
      </c>
      <c r="E5698" s="4" t="s">
        <v>61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355.52</v>
      </c>
      <c r="Q5698" s="7">
        <v>1267.02</v>
      </c>
      <c r="R5698" s="7">
        <v>13732.98</v>
      </c>
      <c r="S5698" s="4" t="s">
        <v>24</v>
      </c>
    </row>
    <row r="5699" spans="1:19" ht="26.25" hidden="1" customHeight="1" x14ac:dyDescent="0.25">
      <c r="A5699" s="10">
        <f>+SUBTOTAL(103,$B$5:B5699)</f>
        <v>283</v>
      </c>
      <c r="B5699" s="4" t="s">
        <v>3926</v>
      </c>
      <c r="C5699" s="4" t="s">
        <v>10789</v>
      </c>
      <c r="D5699" s="4" t="s">
        <v>2343</v>
      </c>
      <c r="E5699" s="4" t="s">
        <v>165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283</v>
      </c>
      <c r="B5700" s="4" t="s">
        <v>3927</v>
      </c>
      <c r="C5700" s="4" t="s">
        <v>9231</v>
      </c>
      <c r="D5700" s="4" t="s">
        <v>3605</v>
      </c>
      <c r="E5700" s="4" t="s">
        <v>22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24</v>
      </c>
    </row>
    <row r="5701" spans="1:19" ht="26.25" hidden="1" customHeight="1" x14ac:dyDescent="0.25">
      <c r="A5701" s="10">
        <f>+SUBTOTAL(103,$B$5:B5701)</f>
        <v>283</v>
      </c>
      <c r="B5701" s="4" t="s">
        <v>3928</v>
      </c>
      <c r="C5701" s="4" t="s">
        <v>9250</v>
      </c>
      <c r="D5701" s="4" t="s">
        <v>1548</v>
      </c>
      <c r="E5701" s="4" t="s">
        <v>56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customHeight="1" x14ac:dyDescent="0.25">
      <c r="A5702" s="10">
        <f>+SUBTOTAL(103,$B$5:B5702)</f>
        <v>284</v>
      </c>
      <c r="B5702" s="4" t="s">
        <v>207</v>
      </c>
      <c r="C5702" s="4" t="s">
        <v>9085</v>
      </c>
      <c r="D5702" s="4" t="s">
        <v>1219</v>
      </c>
      <c r="E5702" s="4" t="s">
        <v>54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13689.34</v>
      </c>
      <c r="Q5702" s="7">
        <v>14600.84</v>
      </c>
      <c r="R5702" s="7">
        <v>399.15999999999985</v>
      </c>
      <c r="S5702" s="4" t="s">
        <v>24</v>
      </c>
    </row>
    <row r="5703" spans="1:19" ht="26.25" hidden="1" customHeight="1" x14ac:dyDescent="0.25">
      <c r="A5703" s="10">
        <f>+SUBTOTAL(103,$B$5:B5703)</f>
        <v>284</v>
      </c>
      <c r="B5703" s="4" t="s">
        <v>1464</v>
      </c>
      <c r="C5703" s="4" t="s">
        <v>5679</v>
      </c>
      <c r="D5703" s="4" t="s">
        <v>3432</v>
      </c>
      <c r="E5703" s="4" t="s">
        <v>59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284</v>
      </c>
      <c r="B5704" s="4" t="s">
        <v>222</v>
      </c>
      <c r="C5704" s="4" t="s">
        <v>8966</v>
      </c>
      <c r="D5704" s="4" t="s">
        <v>3432</v>
      </c>
      <c r="E5704" s="4" t="s">
        <v>69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hidden="1" customHeight="1" x14ac:dyDescent="0.25">
      <c r="A5705" s="10">
        <f>+SUBTOTAL(103,$B$5:B5705)</f>
        <v>284</v>
      </c>
      <c r="B5705" s="4" t="s">
        <v>3232</v>
      </c>
      <c r="C5705" s="4" t="s">
        <v>10862</v>
      </c>
      <c r="D5705" s="4" t="s">
        <v>1219</v>
      </c>
      <c r="E5705" s="4" t="s">
        <v>165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2306</v>
      </c>
      <c r="Q5705" s="7">
        <v>3217.5</v>
      </c>
      <c r="R5705" s="7">
        <v>11782.5</v>
      </c>
      <c r="S5705" s="4" t="s">
        <v>24</v>
      </c>
    </row>
    <row r="5706" spans="1:19" ht="26.25" hidden="1" customHeight="1" x14ac:dyDescent="0.25">
      <c r="A5706" s="10">
        <f>+SUBTOTAL(103,$B$5:B5706)</f>
        <v>284</v>
      </c>
      <c r="B5706" s="4" t="s">
        <v>3929</v>
      </c>
      <c r="C5706" s="4" t="s">
        <v>10893</v>
      </c>
      <c r="D5706" s="4" t="s">
        <v>2343</v>
      </c>
      <c r="E5706" s="4" t="s">
        <v>165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3132.34</v>
      </c>
      <c r="Q5706" s="7">
        <v>4043.84</v>
      </c>
      <c r="R5706" s="7">
        <v>10956.16</v>
      </c>
      <c r="S5706" s="4" t="s">
        <v>24</v>
      </c>
    </row>
    <row r="5707" spans="1:19" ht="26.25" hidden="1" customHeight="1" x14ac:dyDescent="0.25">
      <c r="A5707" s="10">
        <f>+SUBTOTAL(103,$B$5:B5707)</f>
        <v>284</v>
      </c>
      <c r="B5707" s="4" t="s">
        <v>3930</v>
      </c>
      <c r="C5707" s="4" t="s">
        <v>8245</v>
      </c>
      <c r="D5707" s="4" t="s">
        <v>1219</v>
      </c>
      <c r="E5707" s="4" t="s">
        <v>2236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284</v>
      </c>
      <c r="B5708" s="4" t="s">
        <v>5189</v>
      </c>
      <c r="C5708" s="4" t="s">
        <v>10912</v>
      </c>
      <c r="D5708" s="4" t="s">
        <v>1219</v>
      </c>
      <c r="E5708" s="4" t="s">
        <v>59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24</v>
      </c>
    </row>
    <row r="5709" spans="1:19" ht="26.25" hidden="1" customHeight="1" x14ac:dyDescent="0.25">
      <c r="A5709" s="10">
        <f>+SUBTOTAL(103,$B$5:B5709)</f>
        <v>284</v>
      </c>
      <c r="B5709" s="4" t="s">
        <v>3931</v>
      </c>
      <c r="C5709" s="4" t="s">
        <v>1083</v>
      </c>
      <c r="D5709" s="4" t="s">
        <v>1219</v>
      </c>
      <c r="E5709" s="4" t="s">
        <v>63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24</v>
      </c>
    </row>
    <row r="5710" spans="1:19" ht="26.25" hidden="1" customHeight="1" x14ac:dyDescent="0.25">
      <c r="A5710" s="10">
        <f>+SUBTOTAL(103,$B$5:B5710)</f>
        <v>284</v>
      </c>
      <c r="B5710" s="4" t="s">
        <v>3932</v>
      </c>
      <c r="C5710" s="4" t="s">
        <v>10919</v>
      </c>
      <c r="D5710" s="4" t="s">
        <v>1219</v>
      </c>
      <c r="E5710" s="4" t="s">
        <v>59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hidden="1" customHeight="1" x14ac:dyDescent="0.25">
      <c r="A5711" s="10">
        <f>+SUBTOTAL(103,$B$5:B5711)</f>
        <v>284</v>
      </c>
      <c r="B5711" s="4" t="s">
        <v>3933</v>
      </c>
      <c r="C5711" s="4" t="s">
        <v>10958</v>
      </c>
      <c r="D5711" s="4" t="s">
        <v>1219</v>
      </c>
      <c r="E5711" s="4" t="s">
        <v>157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24</v>
      </c>
    </row>
    <row r="5712" spans="1:19" ht="26.25" hidden="1" customHeight="1" x14ac:dyDescent="0.25">
      <c r="A5712" s="10">
        <f>+SUBTOTAL(103,$B$5:B5712)</f>
        <v>284</v>
      </c>
      <c r="B5712" s="4" t="s">
        <v>3934</v>
      </c>
      <c r="C5712" s="4" t="s">
        <v>5440</v>
      </c>
      <c r="D5712" s="4" t="s">
        <v>413</v>
      </c>
      <c r="E5712" s="4" t="s">
        <v>124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911.5</v>
      </c>
      <c r="R5712" s="7">
        <v>14088.5</v>
      </c>
      <c r="S5712" s="4" t="s">
        <v>24</v>
      </c>
    </row>
    <row r="5713" spans="1:19" ht="26.25" hidden="1" customHeight="1" x14ac:dyDescent="0.25">
      <c r="A5713" s="10">
        <f>+SUBTOTAL(103,$B$5:B5713)</f>
        <v>284</v>
      </c>
      <c r="B5713" s="4" t="s">
        <v>3935</v>
      </c>
      <c r="C5713" s="4" t="s">
        <v>10978</v>
      </c>
      <c r="D5713" s="4" t="s">
        <v>1219</v>
      </c>
      <c r="E5713" s="4" t="s">
        <v>63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911.5</v>
      </c>
      <c r="R5713" s="7">
        <v>14088.5</v>
      </c>
      <c r="S5713" s="4" t="s">
        <v>24</v>
      </c>
    </row>
    <row r="5714" spans="1:19" ht="26.25" hidden="1" customHeight="1" x14ac:dyDescent="0.25">
      <c r="A5714" s="10">
        <f>+SUBTOTAL(103,$B$5:B5714)</f>
        <v>284</v>
      </c>
      <c r="B5714" s="4" t="s">
        <v>3936</v>
      </c>
      <c r="C5714" s="4" t="s">
        <v>10995</v>
      </c>
      <c r="D5714" s="4" t="s">
        <v>1107</v>
      </c>
      <c r="E5714" s="4" t="s">
        <v>59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3430.92</v>
      </c>
      <c r="M5714" s="7">
        <v>25</v>
      </c>
      <c r="N5714" s="7">
        <v>0</v>
      </c>
      <c r="O5714" s="7"/>
      <c r="P5714" s="7">
        <v>0</v>
      </c>
      <c r="Q5714" s="7">
        <v>4342.42</v>
      </c>
      <c r="R5714" s="7">
        <v>10657.58</v>
      </c>
      <c r="S5714" s="4" t="s">
        <v>38</v>
      </c>
    </row>
    <row r="5715" spans="1:19" ht="26.25" hidden="1" customHeight="1" x14ac:dyDescent="0.25">
      <c r="A5715" s="10">
        <f>+SUBTOTAL(103,$B$5:B5715)</f>
        <v>284</v>
      </c>
      <c r="B5715" s="4" t="s">
        <v>3937</v>
      </c>
      <c r="C5715" s="4" t="s">
        <v>11007</v>
      </c>
      <c r="D5715" s="4" t="s">
        <v>2908</v>
      </c>
      <c r="E5715" s="4" t="s">
        <v>165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14068.5</v>
      </c>
      <c r="Q5715" s="7">
        <v>14980</v>
      </c>
      <c r="R5715" s="7">
        <v>20</v>
      </c>
      <c r="S5715" s="4" t="s">
        <v>24</v>
      </c>
    </row>
    <row r="5716" spans="1:19" ht="26.25" hidden="1" customHeight="1" x14ac:dyDescent="0.25">
      <c r="A5716" s="10">
        <f>+SUBTOTAL(103,$B$5:B5716)</f>
        <v>284</v>
      </c>
      <c r="B5716" s="4" t="s">
        <v>3938</v>
      </c>
      <c r="C5716" s="4" t="s">
        <v>11009</v>
      </c>
      <c r="D5716" s="4" t="s">
        <v>413</v>
      </c>
      <c r="E5716" s="4" t="s">
        <v>61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1745</v>
      </c>
      <c r="Q5716" s="7">
        <v>2656.5</v>
      </c>
      <c r="R5716" s="7">
        <v>12343.5</v>
      </c>
      <c r="S5716" s="4" t="s">
        <v>38</v>
      </c>
    </row>
    <row r="5717" spans="1:19" ht="26.25" hidden="1" customHeight="1" x14ac:dyDescent="0.25">
      <c r="A5717" s="10">
        <f>+SUBTOTAL(103,$B$5:B5717)</f>
        <v>284</v>
      </c>
      <c r="B5717" s="4" t="s">
        <v>3939</v>
      </c>
      <c r="C5717" s="4" t="s">
        <v>11057</v>
      </c>
      <c r="D5717" s="4" t="s">
        <v>1107</v>
      </c>
      <c r="E5717" s="4" t="s">
        <v>57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2272</v>
      </c>
      <c r="Q5717" s="7">
        <v>3183.5</v>
      </c>
      <c r="R5717" s="7">
        <v>11816.5</v>
      </c>
      <c r="S5717" s="4" t="s">
        <v>38</v>
      </c>
    </row>
    <row r="5718" spans="1:19" ht="26.25" hidden="1" customHeight="1" x14ac:dyDescent="0.25">
      <c r="A5718" s="10">
        <f>+SUBTOTAL(103,$B$5:B5718)</f>
        <v>284</v>
      </c>
      <c r="B5718" s="4" t="s">
        <v>3940</v>
      </c>
      <c r="C5718" s="4" t="s">
        <v>5705</v>
      </c>
      <c r="D5718" s="4" t="s">
        <v>1219</v>
      </c>
      <c r="E5718" s="4" t="s">
        <v>2018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662.5</v>
      </c>
      <c r="Q5718" s="7">
        <v>1574</v>
      </c>
      <c r="R5718" s="7">
        <v>13426</v>
      </c>
      <c r="S5718" s="4" t="s">
        <v>38</v>
      </c>
    </row>
    <row r="5719" spans="1:19" ht="26.25" hidden="1" customHeight="1" x14ac:dyDescent="0.25">
      <c r="A5719" s="10">
        <f>+SUBTOTAL(103,$B$5:B5719)</f>
        <v>284</v>
      </c>
      <c r="B5719" s="4" t="s">
        <v>3941</v>
      </c>
      <c r="C5719" s="4" t="s">
        <v>11062</v>
      </c>
      <c r="D5719" s="4" t="s">
        <v>292</v>
      </c>
      <c r="E5719" s="4" t="s">
        <v>220</v>
      </c>
      <c r="F5719" s="4" t="s">
        <v>293</v>
      </c>
      <c r="G5719" s="12"/>
      <c r="H5719" s="7">
        <v>15000</v>
      </c>
      <c r="I5719" s="7">
        <v>0</v>
      </c>
      <c r="J5719" s="7">
        <v>0</v>
      </c>
      <c r="K5719" s="7">
        <v>0</v>
      </c>
      <c r="L5719" s="7">
        <v>0</v>
      </c>
      <c r="M5719" s="7">
        <v>0</v>
      </c>
      <c r="N5719" s="7">
        <v>0</v>
      </c>
      <c r="O5719" s="7"/>
      <c r="P5719" s="7">
        <v>0</v>
      </c>
      <c r="Q5719" s="7">
        <v>0</v>
      </c>
      <c r="R5719" s="7">
        <v>15000</v>
      </c>
      <c r="S5719" s="4" t="s">
        <v>38</v>
      </c>
    </row>
    <row r="5720" spans="1:19" ht="26.25" hidden="1" customHeight="1" x14ac:dyDescent="0.25">
      <c r="A5720" s="10">
        <f>+SUBTOTAL(103,$B$5:B5720)</f>
        <v>284</v>
      </c>
      <c r="B5720" s="4" t="s">
        <v>3942</v>
      </c>
      <c r="C5720" s="4" t="s">
        <v>8809</v>
      </c>
      <c r="D5720" s="4" t="s">
        <v>1219</v>
      </c>
      <c r="E5720" s="4" t="s">
        <v>61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3467.2</v>
      </c>
      <c r="Q5720" s="7">
        <v>4378.7</v>
      </c>
      <c r="R5720" s="7">
        <v>10621.3</v>
      </c>
      <c r="S5720" s="4" t="s">
        <v>38</v>
      </c>
    </row>
    <row r="5721" spans="1:19" ht="26.25" hidden="1" customHeight="1" x14ac:dyDescent="0.25">
      <c r="A5721" s="10">
        <f>+SUBTOTAL(103,$B$5:B5721)</f>
        <v>284</v>
      </c>
      <c r="B5721" s="4" t="s">
        <v>5228</v>
      </c>
      <c r="C5721" s="4" t="s">
        <v>11069</v>
      </c>
      <c r="D5721" s="4" t="s">
        <v>2343</v>
      </c>
      <c r="E5721" s="4" t="s">
        <v>57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24</v>
      </c>
    </row>
    <row r="5722" spans="1:19" ht="26.25" hidden="1" customHeight="1" x14ac:dyDescent="0.25">
      <c r="A5722" s="10">
        <f>+SUBTOTAL(103,$B$5:B5722)</f>
        <v>284</v>
      </c>
      <c r="B5722" s="4" t="s">
        <v>3943</v>
      </c>
      <c r="C5722" s="4" t="s">
        <v>11072</v>
      </c>
      <c r="D5722" s="4" t="s">
        <v>1601</v>
      </c>
      <c r="E5722" s="4" t="s">
        <v>124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38</v>
      </c>
    </row>
    <row r="5723" spans="1:19" ht="26.25" hidden="1" customHeight="1" x14ac:dyDescent="0.25">
      <c r="A5723" s="10">
        <f>+SUBTOTAL(103,$B$5:B5723)</f>
        <v>284</v>
      </c>
      <c r="B5723" s="4" t="s">
        <v>5230</v>
      </c>
      <c r="C5723" s="4" t="s">
        <v>11073</v>
      </c>
      <c r="D5723" s="4" t="s">
        <v>1219</v>
      </c>
      <c r="E5723" s="4" t="s">
        <v>56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38</v>
      </c>
    </row>
    <row r="5724" spans="1:19" ht="26.25" hidden="1" customHeight="1" x14ac:dyDescent="0.25">
      <c r="A5724" s="10">
        <f>+SUBTOTAL(103,$B$5:B5724)</f>
        <v>284</v>
      </c>
      <c r="B5724" s="4" t="s">
        <v>3944</v>
      </c>
      <c r="C5724" s="4" t="s">
        <v>11077</v>
      </c>
      <c r="D5724" s="4" t="s">
        <v>1219</v>
      </c>
      <c r="E5724" s="4" t="s">
        <v>57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38</v>
      </c>
    </row>
    <row r="5725" spans="1:19" ht="26.25" hidden="1" customHeight="1" x14ac:dyDescent="0.25">
      <c r="A5725" s="10">
        <f>+SUBTOTAL(103,$B$5:B5725)</f>
        <v>284</v>
      </c>
      <c r="B5725" s="4" t="s">
        <v>3945</v>
      </c>
      <c r="C5725" s="4" t="s">
        <v>11078</v>
      </c>
      <c r="D5725" s="4" t="s">
        <v>2908</v>
      </c>
      <c r="E5725" s="4" t="s">
        <v>59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38</v>
      </c>
    </row>
    <row r="5726" spans="1:19" ht="26.25" hidden="1" customHeight="1" x14ac:dyDescent="0.25">
      <c r="A5726" s="10">
        <f>+SUBTOTAL(103,$B$5:B5726)</f>
        <v>284</v>
      </c>
      <c r="B5726" s="4" t="s">
        <v>3946</v>
      </c>
      <c r="C5726" s="4" t="s">
        <v>11080</v>
      </c>
      <c r="D5726" s="4" t="s">
        <v>1107</v>
      </c>
      <c r="E5726" s="4" t="s">
        <v>56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1150</v>
      </c>
      <c r="Q5726" s="7">
        <v>2061.5</v>
      </c>
      <c r="R5726" s="7">
        <v>12938.5</v>
      </c>
      <c r="S5726" s="4" t="s">
        <v>38</v>
      </c>
    </row>
    <row r="5727" spans="1:19" ht="26.25" hidden="1" customHeight="1" x14ac:dyDescent="0.25">
      <c r="A5727" s="10">
        <f>+SUBTOTAL(103,$B$5:B5727)</f>
        <v>284</v>
      </c>
      <c r="B5727" s="4" t="s">
        <v>3947</v>
      </c>
      <c r="C5727" s="4" t="s">
        <v>11088</v>
      </c>
      <c r="D5727" s="4" t="s">
        <v>3460</v>
      </c>
      <c r="E5727" s="4" t="s">
        <v>59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38</v>
      </c>
    </row>
    <row r="5728" spans="1:19" ht="26.25" hidden="1" customHeight="1" x14ac:dyDescent="0.25">
      <c r="A5728" s="10">
        <f>+SUBTOTAL(103,$B$5:B5728)</f>
        <v>284</v>
      </c>
      <c r="B5728" s="4" t="s">
        <v>5312</v>
      </c>
      <c r="C5728" s="4" t="s">
        <v>11099</v>
      </c>
      <c r="D5728" s="4" t="s">
        <v>3432</v>
      </c>
      <c r="E5728" s="4" t="s">
        <v>124</v>
      </c>
      <c r="F5728" s="4" t="s">
        <v>23</v>
      </c>
      <c r="G5728" s="12"/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911.5</v>
      </c>
      <c r="R5728" s="7">
        <v>14088.5</v>
      </c>
      <c r="S5728" s="4" t="s">
        <v>38</v>
      </c>
    </row>
    <row r="5729" spans="1:19" ht="26.25" hidden="1" customHeight="1" x14ac:dyDescent="0.25">
      <c r="A5729" s="10">
        <f>+SUBTOTAL(103,$B$5:B5729)</f>
        <v>284</v>
      </c>
      <c r="B5729" s="4" t="s">
        <v>3948</v>
      </c>
      <c r="C5729" s="4" t="s">
        <v>11101</v>
      </c>
      <c r="D5729" s="4" t="s">
        <v>1219</v>
      </c>
      <c r="E5729" s="4" t="s">
        <v>56</v>
      </c>
      <c r="F5729" s="4" t="s">
        <v>23</v>
      </c>
      <c r="G5729" s="12"/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911.5</v>
      </c>
      <c r="R5729" s="7">
        <v>14088.5</v>
      </c>
      <c r="S5729" s="4" t="s">
        <v>24</v>
      </c>
    </row>
    <row r="5730" spans="1:19" ht="26.25" hidden="1" customHeight="1" x14ac:dyDescent="0.25">
      <c r="A5730" s="10">
        <f>+SUBTOTAL(103,$B$5:B5730)</f>
        <v>284</v>
      </c>
      <c r="B5730" s="4" t="s">
        <v>3949</v>
      </c>
      <c r="C5730" s="4" t="s">
        <v>7113</v>
      </c>
      <c r="D5730" s="4" t="s">
        <v>2288</v>
      </c>
      <c r="E5730" s="4" t="s">
        <v>110</v>
      </c>
      <c r="F5730" s="4" t="s">
        <v>46</v>
      </c>
      <c r="G5730" s="12"/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911.5</v>
      </c>
      <c r="R5730" s="7">
        <v>14088.5</v>
      </c>
      <c r="S5730" s="4" t="s">
        <v>24</v>
      </c>
    </row>
    <row r="5731" spans="1:19" ht="26.25" hidden="1" customHeight="1" x14ac:dyDescent="0.25">
      <c r="A5731" s="10">
        <f>+SUBTOTAL(103,$B$5:B5731)</f>
        <v>284</v>
      </c>
      <c r="B5731" s="4" t="s">
        <v>3950</v>
      </c>
      <c r="C5731" s="4" t="s">
        <v>7118</v>
      </c>
      <c r="D5731" s="4" t="s">
        <v>2908</v>
      </c>
      <c r="E5731" s="4" t="s">
        <v>59</v>
      </c>
      <c r="F5731" s="4" t="s">
        <v>23</v>
      </c>
      <c r="G5731" s="12"/>
      <c r="H5731" s="7">
        <v>15000</v>
      </c>
      <c r="I5731" s="7">
        <v>430.5</v>
      </c>
      <c r="J5731" s="7">
        <v>0</v>
      </c>
      <c r="K5731" s="7">
        <v>456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911.5</v>
      </c>
      <c r="R5731" s="7">
        <v>14088.5</v>
      </c>
      <c r="S5731" s="4" t="s">
        <v>24</v>
      </c>
    </row>
    <row r="5732" spans="1:19" ht="26.25" hidden="1" customHeight="1" x14ac:dyDescent="0.25">
      <c r="A5732" s="10">
        <f>+SUBTOTAL(103,$B$5:B5732)</f>
        <v>284</v>
      </c>
      <c r="B5732" s="4" t="s">
        <v>3951</v>
      </c>
      <c r="C5732" s="4" t="s">
        <v>11117</v>
      </c>
      <c r="D5732" s="4" t="s">
        <v>413</v>
      </c>
      <c r="E5732" s="4" t="s">
        <v>63</v>
      </c>
      <c r="F5732" s="4" t="s">
        <v>23</v>
      </c>
      <c r="G5732" s="12"/>
      <c r="H5732" s="7">
        <v>15000</v>
      </c>
      <c r="I5732" s="7">
        <v>430.5</v>
      </c>
      <c r="J5732" s="7">
        <v>0</v>
      </c>
      <c r="K5732" s="7">
        <v>456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911.5</v>
      </c>
      <c r="R5732" s="7">
        <v>14088.5</v>
      </c>
      <c r="S5732" s="4" t="s">
        <v>38</v>
      </c>
    </row>
    <row r="5733" spans="1:19" ht="26.25" hidden="1" customHeight="1" x14ac:dyDescent="0.25">
      <c r="A5733" s="10">
        <f>+SUBTOTAL(103,$B$5:B5733)</f>
        <v>284</v>
      </c>
      <c r="B5733" s="4" t="s">
        <v>3952</v>
      </c>
      <c r="C5733" s="4" t="s">
        <v>10951</v>
      </c>
      <c r="D5733" s="4" t="s">
        <v>3460</v>
      </c>
      <c r="E5733" s="4" t="s">
        <v>59</v>
      </c>
      <c r="F5733" s="4" t="s">
        <v>23</v>
      </c>
      <c r="G5733" s="12"/>
      <c r="H5733" s="7">
        <v>15000</v>
      </c>
      <c r="I5733" s="7">
        <v>430.5</v>
      </c>
      <c r="J5733" s="7">
        <v>0</v>
      </c>
      <c r="K5733" s="7">
        <v>456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911.5</v>
      </c>
      <c r="R5733" s="7">
        <v>14088.5</v>
      </c>
      <c r="S5733" s="4" t="s">
        <v>38</v>
      </c>
    </row>
    <row r="5734" spans="1:19" ht="26.25" hidden="1" customHeight="1" x14ac:dyDescent="0.25">
      <c r="A5734" s="10">
        <f>+SUBTOTAL(103,$B$5:B5734)</f>
        <v>284</v>
      </c>
      <c r="B5734" s="4" t="s">
        <v>3953</v>
      </c>
      <c r="C5734" s="4" t="s">
        <v>11136</v>
      </c>
      <c r="D5734" s="4" t="s">
        <v>1219</v>
      </c>
      <c r="E5734" s="4" t="s">
        <v>59</v>
      </c>
      <c r="F5734" s="4" t="s">
        <v>23</v>
      </c>
      <c r="G5734" s="12"/>
      <c r="H5734" s="7">
        <v>15000</v>
      </c>
      <c r="I5734" s="7">
        <v>430.5</v>
      </c>
      <c r="J5734" s="7">
        <v>0</v>
      </c>
      <c r="K5734" s="7">
        <v>456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911.5</v>
      </c>
      <c r="R5734" s="7">
        <v>14088.5</v>
      </c>
      <c r="S5734" s="4" t="s">
        <v>38</v>
      </c>
    </row>
    <row r="5735" spans="1:19" ht="26.25" hidden="1" customHeight="1" x14ac:dyDescent="0.25">
      <c r="A5735" s="10">
        <f>+SUBTOTAL(103,$B$5:B5735)</f>
        <v>284</v>
      </c>
      <c r="B5735" s="4" t="s">
        <v>3954</v>
      </c>
      <c r="C5735" s="4" t="s">
        <v>11152</v>
      </c>
      <c r="D5735" s="4" t="s">
        <v>1219</v>
      </c>
      <c r="E5735" s="4" t="s">
        <v>59</v>
      </c>
      <c r="F5735" s="4" t="s">
        <v>23</v>
      </c>
      <c r="G5735" s="12"/>
      <c r="H5735" s="7">
        <v>15000</v>
      </c>
      <c r="I5735" s="7">
        <v>430.5</v>
      </c>
      <c r="J5735" s="7">
        <v>0</v>
      </c>
      <c r="K5735" s="7">
        <v>456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911.5</v>
      </c>
      <c r="R5735" s="7">
        <v>14088.5</v>
      </c>
      <c r="S5735" s="4" t="s">
        <v>24</v>
      </c>
    </row>
    <row r="5736" spans="1:19" ht="26.25" hidden="1" customHeight="1" x14ac:dyDescent="0.25">
      <c r="A5736" s="10">
        <f>+SUBTOTAL(103,$B$5:B5736)</f>
        <v>284</v>
      </c>
      <c r="B5736" s="4" t="s">
        <v>3955</v>
      </c>
      <c r="C5736" s="4" t="s">
        <v>10912</v>
      </c>
      <c r="D5736" s="4" t="s">
        <v>3432</v>
      </c>
      <c r="E5736" s="4" t="s">
        <v>61</v>
      </c>
      <c r="F5736" s="4" t="s">
        <v>23</v>
      </c>
      <c r="G5736" s="12"/>
      <c r="H5736" s="7">
        <v>15000</v>
      </c>
      <c r="I5736" s="7">
        <v>430.5</v>
      </c>
      <c r="J5736" s="7">
        <v>0</v>
      </c>
      <c r="K5736" s="7">
        <v>456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911.5</v>
      </c>
      <c r="R5736" s="7">
        <v>14088.5</v>
      </c>
      <c r="S5736" s="4" t="s">
        <v>24</v>
      </c>
    </row>
    <row r="5737" spans="1:19" ht="26.25" hidden="1" customHeight="1" x14ac:dyDescent="0.25">
      <c r="A5737" s="10">
        <f>+SUBTOTAL(103,$B$5:B5737)</f>
        <v>284</v>
      </c>
      <c r="B5737" s="4" t="s">
        <v>214</v>
      </c>
      <c r="C5737" s="4" t="s">
        <v>11172</v>
      </c>
      <c r="D5737" s="4" t="s">
        <v>3460</v>
      </c>
      <c r="E5737" s="4" t="s">
        <v>124</v>
      </c>
      <c r="F5737" s="4" t="s">
        <v>23</v>
      </c>
      <c r="G5737" s="12"/>
      <c r="H5737" s="7">
        <v>15000</v>
      </c>
      <c r="I5737" s="7">
        <v>430.5</v>
      </c>
      <c r="J5737" s="7">
        <v>0</v>
      </c>
      <c r="K5737" s="7">
        <v>456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911.5</v>
      </c>
      <c r="R5737" s="7">
        <v>14088.5</v>
      </c>
      <c r="S5737" s="4" t="s">
        <v>38</v>
      </c>
    </row>
    <row r="5738" spans="1:19" ht="26.25" hidden="1" customHeight="1" x14ac:dyDescent="0.25">
      <c r="A5738" s="10">
        <f>+SUBTOTAL(103,$B$5:B5738)</f>
        <v>284</v>
      </c>
      <c r="B5738" s="4" t="s">
        <v>3956</v>
      </c>
      <c r="C5738" s="4" t="s">
        <v>11181</v>
      </c>
      <c r="D5738" s="4" t="s">
        <v>1107</v>
      </c>
      <c r="E5738" s="4" t="s">
        <v>52</v>
      </c>
      <c r="F5738" s="4" t="s">
        <v>23</v>
      </c>
      <c r="G5738" s="12"/>
      <c r="H5738" s="7">
        <v>15000</v>
      </c>
      <c r="I5738" s="7">
        <v>430.5</v>
      </c>
      <c r="J5738" s="7">
        <v>0</v>
      </c>
      <c r="K5738" s="7">
        <v>456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911.5</v>
      </c>
      <c r="R5738" s="7">
        <v>14088.5</v>
      </c>
      <c r="S5738" s="4" t="s">
        <v>38</v>
      </c>
    </row>
    <row r="5739" spans="1:19" ht="26.25" hidden="1" customHeight="1" x14ac:dyDescent="0.25">
      <c r="A5739" s="10">
        <f>+SUBTOTAL(103,$B$5:B5739)</f>
        <v>284</v>
      </c>
      <c r="B5739" s="4" t="s">
        <v>1215</v>
      </c>
      <c r="C5739" s="4" t="s">
        <v>9405</v>
      </c>
      <c r="D5739" s="4" t="s">
        <v>1107</v>
      </c>
      <c r="E5739" s="4" t="s">
        <v>59</v>
      </c>
      <c r="F5739" s="4" t="s">
        <v>23</v>
      </c>
      <c r="G5739" s="12"/>
      <c r="H5739" s="7">
        <v>14973.75</v>
      </c>
      <c r="I5739" s="7">
        <v>429.75</v>
      </c>
      <c r="J5739" s="7">
        <v>0</v>
      </c>
      <c r="K5739" s="7">
        <v>455.2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909.95</v>
      </c>
      <c r="R5739" s="7">
        <v>14063.8</v>
      </c>
      <c r="S5739" s="4" t="s">
        <v>38</v>
      </c>
    </row>
    <row r="5740" spans="1:19" ht="26.25" hidden="1" customHeight="1" x14ac:dyDescent="0.25">
      <c r="A5740" s="10">
        <f>+SUBTOTAL(103,$B$5:B5740)</f>
        <v>284</v>
      </c>
      <c r="B5740" s="4" t="s">
        <v>3958</v>
      </c>
      <c r="C5740" s="4" t="s">
        <v>7775</v>
      </c>
      <c r="D5740" s="4" t="s">
        <v>2343</v>
      </c>
      <c r="E5740" s="4" t="s">
        <v>121</v>
      </c>
      <c r="F5740" s="4" t="s">
        <v>23</v>
      </c>
      <c r="G5740" s="12"/>
      <c r="H5740" s="7">
        <v>14850</v>
      </c>
      <c r="I5740" s="7">
        <v>426.2</v>
      </c>
      <c r="J5740" s="7">
        <v>0</v>
      </c>
      <c r="K5740" s="7">
        <v>451.44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902.64</v>
      </c>
      <c r="R5740" s="7">
        <v>13947.36</v>
      </c>
      <c r="S5740" s="4" t="s">
        <v>24</v>
      </c>
    </row>
    <row r="5741" spans="1:19" ht="26.25" hidden="1" customHeight="1" x14ac:dyDescent="0.25">
      <c r="A5741" s="10">
        <f>+SUBTOTAL(103,$B$5:B5741)</f>
        <v>284</v>
      </c>
      <c r="B5741" s="4" t="s">
        <v>3959</v>
      </c>
      <c r="C5741" s="4" t="s">
        <v>6752</v>
      </c>
      <c r="D5741" s="4" t="s">
        <v>1104</v>
      </c>
      <c r="E5741" s="4" t="s">
        <v>43</v>
      </c>
      <c r="F5741" s="4" t="s">
        <v>23</v>
      </c>
      <c r="G5741" s="12"/>
      <c r="H5741" s="7">
        <v>14834.68</v>
      </c>
      <c r="I5741" s="7">
        <v>425.76</v>
      </c>
      <c r="J5741" s="7">
        <v>0</v>
      </c>
      <c r="K5741" s="7">
        <v>450.97</v>
      </c>
      <c r="L5741" s="7">
        <v>0</v>
      </c>
      <c r="M5741" s="7">
        <v>25</v>
      </c>
      <c r="N5741" s="7">
        <v>0</v>
      </c>
      <c r="O5741" s="7"/>
      <c r="P5741" s="7">
        <v>5023</v>
      </c>
      <c r="Q5741" s="7">
        <v>5924.73</v>
      </c>
      <c r="R5741" s="7">
        <v>8909.9500000000007</v>
      </c>
      <c r="S5741" s="4" t="s">
        <v>38</v>
      </c>
    </row>
    <row r="5742" spans="1:19" ht="26.25" hidden="1" customHeight="1" x14ac:dyDescent="0.25">
      <c r="A5742" s="10">
        <f>+SUBTOTAL(103,$B$5:B5742)</f>
        <v>284</v>
      </c>
      <c r="B5742" s="4" t="s">
        <v>2401</v>
      </c>
      <c r="C5742" s="4" t="s">
        <v>9177</v>
      </c>
      <c r="D5742" s="4" t="s">
        <v>413</v>
      </c>
      <c r="E5742" s="4" t="s">
        <v>27</v>
      </c>
      <c r="F5742" s="4" t="s">
        <v>23</v>
      </c>
      <c r="G5742" s="12"/>
      <c r="H5742" s="7">
        <v>14822.5</v>
      </c>
      <c r="I5742" s="7">
        <v>425.41</v>
      </c>
      <c r="J5742" s="7">
        <v>0</v>
      </c>
      <c r="K5742" s="7">
        <v>450.6</v>
      </c>
      <c r="L5742" s="7">
        <v>0</v>
      </c>
      <c r="M5742" s="7">
        <v>25</v>
      </c>
      <c r="N5742" s="7">
        <v>0</v>
      </c>
      <c r="O5742" s="7"/>
      <c r="P5742" s="7">
        <v>50</v>
      </c>
      <c r="Q5742" s="7">
        <v>951.01</v>
      </c>
      <c r="R5742" s="7">
        <v>13871.49</v>
      </c>
      <c r="S5742" s="4" t="s">
        <v>38</v>
      </c>
    </row>
    <row r="5743" spans="1:19" ht="26.25" hidden="1" customHeight="1" x14ac:dyDescent="0.25">
      <c r="A5743" s="10">
        <f>+SUBTOTAL(103,$B$5:B5743)</f>
        <v>284</v>
      </c>
      <c r="B5743" s="4" t="s">
        <v>998</v>
      </c>
      <c r="C5743" s="4" t="s">
        <v>8131</v>
      </c>
      <c r="D5743" s="4" t="s">
        <v>2141</v>
      </c>
      <c r="E5743" s="4" t="s">
        <v>56</v>
      </c>
      <c r="F5743" s="4" t="s">
        <v>23</v>
      </c>
      <c r="G5743" s="12"/>
      <c r="H5743" s="7">
        <v>14782.42</v>
      </c>
      <c r="I5743" s="7">
        <v>424.26</v>
      </c>
      <c r="J5743" s="7">
        <v>0</v>
      </c>
      <c r="K5743" s="7">
        <v>449.39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898.65</v>
      </c>
      <c r="R5743" s="7">
        <v>13883.77</v>
      </c>
      <c r="S5743" s="4" t="s">
        <v>24</v>
      </c>
    </row>
    <row r="5744" spans="1:19" ht="26.25" hidden="1" customHeight="1" x14ac:dyDescent="0.25">
      <c r="A5744" s="10">
        <f>+SUBTOTAL(103,$B$5:B5744)</f>
        <v>284</v>
      </c>
      <c r="B5744" s="4" t="s">
        <v>1201</v>
      </c>
      <c r="C5744" s="4" t="s">
        <v>9323</v>
      </c>
      <c r="D5744" s="4" t="s">
        <v>2371</v>
      </c>
      <c r="E5744" s="4" t="s">
        <v>183</v>
      </c>
      <c r="F5744" s="4" t="s">
        <v>23</v>
      </c>
      <c r="G5744" s="12" t="s">
        <v>11626</v>
      </c>
      <c r="H5744" s="7">
        <v>14654.08</v>
      </c>
      <c r="I5744" s="7">
        <v>420.57</v>
      </c>
      <c r="J5744" s="7">
        <v>0</v>
      </c>
      <c r="K5744" s="7">
        <v>445.48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891.05</v>
      </c>
      <c r="R5744" s="7">
        <v>13763.03</v>
      </c>
      <c r="S5744" s="4" t="s">
        <v>38</v>
      </c>
    </row>
    <row r="5745" spans="1:19" ht="26.25" hidden="1" customHeight="1" x14ac:dyDescent="0.25">
      <c r="A5745" s="10">
        <f>+SUBTOTAL(103,$B$5:B5745)</f>
        <v>284</v>
      </c>
      <c r="B5745" s="4" t="s">
        <v>3961</v>
      </c>
      <c r="C5745" s="4" t="s">
        <v>6632</v>
      </c>
      <c r="D5745" s="4" t="s">
        <v>2276</v>
      </c>
      <c r="E5745" s="4" t="s">
        <v>52</v>
      </c>
      <c r="F5745" s="4" t="s">
        <v>23</v>
      </c>
      <c r="G5745" s="12"/>
      <c r="H5745" s="7">
        <v>14547</v>
      </c>
      <c r="I5745" s="7">
        <v>417.5</v>
      </c>
      <c r="J5745" s="7">
        <v>0</v>
      </c>
      <c r="K5745" s="7">
        <v>442.23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884.73</v>
      </c>
      <c r="R5745" s="7">
        <v>13662.27</v>
      </c>
      <c r="S5745" s="4" t="s">
        <v>38</v>
      </c>
    </row>
    <row r="5746" spans="1:19" ht="26.25" hidden="1" customHeight="1" x14ac:dyDescent="0.25">
      <c r="A5746" s="10">
        <f>+SUBTOTAL(103,$B$5:B5746)</f>
        <v>284</v>
      </c>
      <c r="B5746" s="4" t="s">
        <v>3962</v>
      </c>
      <c r="C5746" s="4" t="s">
        <v>6620</v>
      </c>
      <c r="D5746" s="4" t="s">
        <v>1107</v>
      </c>
      <c r="E5746" s="4" t="s">
        <v>59</v>
      </c>
      <c r="F5746" s="4" t="s">
        <v>23</v>
      </c>
      <c r="G5746" s="12"/>
      <c r="H5746" s="7">
        <v>14500</v>
      </c>
      <c r="I5746" s="7">
        <v>416.15</v>
      </c>
      <c r="J5746" s="7">
        <v>0</v>
      </c>
      <c r="K5746" s="7">
        <v>440.8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881.95</v>
      </c>
      <c r="R5746" s="7">
        <v>13618.05</v>
      </c>
      <c r="S5746" s="4" t="s">
        <v>38</v>
      </c>
    </row>
    <row r="5747" spans="1:19" ht="26.25" hidden="1" customHeight="1" x14ac:dyDescent="0.25">
      <c r="A5747" s="10">
        <f>+SUBTOTAL(103,$B$5:B5747)</f>
        <v>284</v>
      </c>
      <c r="B5747" s="4" t="s">
        <v>5044</v>
      </c>
      <c r="C5747" s="4" t="s">
        <v>8000</v>
      </c>
      <c r="D5747" s="4" t="s">
        <v>292</v>
      </c>
      <c r="E5747" s="4" t="s">
        <v>220</v>
      </c>
      <c r="F5747" s="4" t="s">
        <v>293</v>
      </c>
      <c r="G5747" s="12"/>
      <c r="H5747" s="7">
        <v>14500</v>
      </c>
      <c r="I5747" s="7">
        <v>0</v>
      </c>
      <c r="J5747" s="7">
        <v>0</v>
      </c>
      <c r="K5747" s="7">
        <v>0</v>
      </c>
      <c r="L5747" s="7">
        <v>0</v>
      </c>
      <c r="M5747" s="7">
        <v>0</v>
      </c>
      <c r="N5747" s="7">
        <v>0</v>
      </c>
      <c r="O5747" s="7"/>
      <c r="P5747" s="7">
        <v>0</v>
      </c>
      <c r="Q5747" s="7">
        <v>0</v>
      </c>
      <c r="R5747" s="7">
        <v>14500</v>
      </c>
      <c r="S5747" s="4" t="s">
        <v>24</v>
      </c>
    </row>
    <row r="5748" spans="1:19" ht="26.25" hidden="1" customHeight="1" x14ac:dyDescent="0.25">
      <c r="A5748" s="10">
        <f>+SUBTOTAL(103,$B$5:B5748)</f>
        <v>284</v>
      </c>
      <c r="B5748" s="4" t="s">
        <v>3963</v>
      </c>
      <c r="C5748" s="4" t="s">
        <v>7520</v>
      </c>
      <c r="D5748" s="4" t="s">
        <v>3964</v>
      </c>
      <c r="E5748" s="4" t="s">
        <v>59</v>
      </c>
      <c r="F5748" s="4" t="s">
        <v>23</v>
      </c>
      <c r="G5748" s="12"/>
      <c r="H5748" s="7">
        <v>14497</v>
      </c>
      <c r="I5748" s="7">
        <v>416.06</v>
      </c>
      <c r="J5748" s="7">
        <v>0</v>
      </c>
      <c r="K5748" s="7">
        <v>440.71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881.77</v>
      </c>
      <c r="R5748" s="7">
        <v>13615.23</v>
      </c>
      <c r="S5748" s="4" t="s">
        <v>38</v>
      </c>
    </row>
    <row r="5749" spans="1:19" ht="26.25" hidden="1" customHeight="1" x14ac:dyDescent="0.25">
      <c r="A5749" s="10">
        <f>+SUBTOTAL(103,$B$5:B5749)</f>
        <v>284</v>
      </c>
      <c r="B5749" s="4" t="s">
        <v>3965</v>
      </c>
      <c r="C5749" s="4" t="s">
        <v>9763</v>
      </c>
      <c r="D5749" s="4" t="s">
        <v>1107</v>
      </c>
      <c r="E5749" s="4" t="s">
        <v>63</v>
      </c>
      <c r="F5749" s="4" t="s">
        <v>23</v>
      </c>
      <c r="G5749" s="12"/>
      <c r="H5749" s="7">
        <v>14496.56</v>
      </c>
      <c r="I5749" s="7">
        <v>416.05</v>
      </c>
      <c r="J5749" s="7">
        <v>0</v>
      </c>
      <c r="K5749" s="7">
        <v>440.7</v>
      </c>
      <c r="L5749" s="7">
        <v>0</v>
      </c>
      <c r="M5749" s="7">
        <v>25</v>
      </c>
      <c r="N5749" s="7">
        <v>0</v>
      </c>
      <c r="O5749" s="7"/>
      <c r="P5749" s="7">
        <v>932</v>
      </c>
      <c r="Q5749" s="7">
        <v>1813.75</v>
      </c>
      <c r="R5749" s="7">
        <v>12682.81</v>
      </c>
      <c r="S5749" s="4" t="s">
        <v>38</v>
      </c>
    </row>
    <row r="5750" spans="1:19" ht="26.25" hidden="1" customHeight="1" x14ac:dyDescent="0.25">
      <c r="A5750" s="10">
        <f>+SUBTOTAL(103,$B$5:B5750)</f>
        <v>284</v>
      </c>
      <c r="B5750" s="4" t="s">
        <v>3967</v>
      </c>
      <c r="C5750" s="4" t="s">
        <v>8938</v>
      </c>
      <c r="D5750" s="4" t="s">
        <v>1107</v>
      </c>
      <c r="E5750" s="4" t="s">
        <v>328</v>
      </c>
      <c r="F5750" s="4" t="s">
        <v>23</v>
      </c>
      <c r="G5750" s="12"/>
      <c r="H5750" s="7">
        <v>14429</v>
      </c>
      <c r="I5750" s="7">
        <v>414.11</v>
      </c>
      <c r="J5750" s="7">
        <v>0</v>
      </c>
      <c r="K5750" s="7">
        <v>438.64</v>
      </c>
      <c r="L5750" s="7">
        <v>0</v>
      </c>
      <c r="M5750" s="7">
        <v>25</v>
      </c>
      <c r="N5750" s="7">
        <v>0</v>
      </c>
      <c r="O5750" s="7"/>
      <c r="P5750" s="7">
        <v>355.52</v>
      </c>
      <c r="Q5750" s="7">
        <v>1233.27</v>
      </c>
      <c r="R5750" s="7">
        <v>13195.73</v>
      </c>
      <c r="S5750" s="4" t="s">
        <v>38</v>
      </c>
    </row>
    <row r="5751" spans="1:19" ht="26.25" hidden="1" customHeight="1" x14ac:dyDescent="0.25">
      <c r="A5751" s="10">
        <f>+SUBTOTAL(103,$B$5:B5751)</f>
        <v>284</v>
      </c>
      <c r="B5751" s="4" t="s">
        <v>3968</v>
      </c>
      <c r="C5751" s="4" t="s">
        <v>5985</v>
      </c>
      <c r="D5751" s="4" t="s">
        <v>332</v>
      </c>
      <c r="E5751" s="4" t="s">
        <v>94</v>
      </c>
      <c r="F5751" s="4" t="s">
        <v>126</v>
      </c>
      <c r="G5751" s="12"/>
      <c r="H5751" s="7">
        <v>14340.04</v>
      </c>
      <c r="I5751" s="7">
        <v>411.56</v>
      </c>
      <c r="J5751" s="7">
        <v>0</v>
      </c>
      <c r="K5751" s="7">
        <v>435.94</v>
      </c>
      <c r="L5751" s="7">
        <v>0</v>
      </c>
      <c r="M5751" s="7">
        <v>25</v>
      </c>
      <c r="N5751" s="7">
        <v>0</v>
      </c>
      <c r="O5751" s="7"/>
      <c r="P5751" s="7">
        <v>0</v>
      </c>
      <c r="Q5751" s="7">
        <v>872.5</v>
      </c>
      <c r="R5751" s="7">
        <v>13467.54</v>
      </c>
      <c r="S5751" s="4" t="s">
        <v>24</v>
      </c>
    </row>
    <row r="5752" spans="1:19" ht="26.25" hidden="1" customHeight="1" x14ac:dyDescent="0.25">
      <c r="A5752" s="10">
        <f>+SUBTOTAL(103,$B$5:B5752)</f>
        <v>284</v>
      </c>
      <c r="B5752" s="4" t="s">
        <v>1573</v>
      </c>
      <c r="C5752" s="4" t="s">
        <v>11257</v>
      </c>
      <c r="D5752" s="4" t="s">
        <v>3432</v>
      </c>
      <c r="E5752" s="4" t="s">
        <v>29</v>
      </c>
      <c r="F5752" s="4" t="s">
        <v>23</v>
      </c>
      <c r="G5752" s="12"/>
      <c r="H5752" s="7">
        <v>14317</v>
      </c>
      <c r="I5752" s="7">
        <v>410.9</v>
      </c>
      <c r="J5752" s="7">
        <v>0</v>
      </c>
      <c r="K5752" s="7">
        <v>435.24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871.14</v>
      </c>
      <c r="R5752" s="7">
        <v>13445.86</v>
      </c>
      <c r="S5752" s="4" t="s">
        <v>24</v>
      </c>
    </row>
    <row r="5753" spans="1:19" ht="26.25" hidden="1" customHeight="1" x14ac:dyDescent="0.25">
      <c r="A5753" s="10">
        <f>+SUBTOTAL(103,$B$5:B5753)</f>
        <v>284</v>
      </c>
      <c r="B5753" s="4" t="s">
        <v>596</v>
      </c>
      <c r="C5753" s="4" t="s">
        <v>5653</v>
      </c>
      <c r="D5753" s="4" t="s">
        <v>3969</v>
      </c>
      <c r="E5753" s="4" t="s">
        <v>76</v>
      </c>
      <c r="F5753" s="4" t="s">
        <v>23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1715.46</v>
      </c>
      <c r="M5753" s="7">
        <v>25</v>
      </c>
      <c r="N5753" s="7">
        <v>0</v>
      </c>
      <c r="O5753" s="7"/>
      <c r="P5753" s="7">
        <v>0</v>
      </c>
      <c r="Q5753" s="7">
        <v>2585.59</v>
      </c>
      <c r="R5753" s="7">
        <v>11714.41</v>
      </c>
      <c r="S5753" s="4" t="s">
        <v>38</v>
      </c>
    </row>
    <row r="5754" spans="1:19" ht="26.25" hidden="1" customHeight="1" x14ac:dyDescent="0.25">
      <c r="A5754" s="10">
        <f>+SUBTOTAL(103,$B$5:B5754)</f>
        <v>284</v>
      </c>
      <c r="B5754" s="4" t="s">
        <v>2999</v>
      </c>
      <c r="C5754" s="4" t="s">
        <v>5831</v>
      </c>
      <c r="D5754" s="4" t="s">
        <v>3970</v>
      </c>
      <c r="E5754" s="4" t="s">
        <v>76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38</v>
      </c>
    </row>
    <row r="5755" spans="1:19" ht="26.25" hidden="1" customHeight="1" x14ac:dyDescent="0.25">
      <c r="A5755" s="10">
        <f>+SUBTOTAL(103,$B$5:B5755)</f>
        <v>284</v>
      </c>
      <c r="B5755" s="4" t="s">
        <v>217</v>
      </c>
      <c r="C5755" s="4" t="s">
        <v>5846</v>
      </c>
      <c r="D5755" s="4" t="s">
        <v>3432</v>
      </c>
      <c r="E5755" s="4" t="s">
        <v>59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24</v>
      </c>
    </row>
    <row r="5756" spans="1:19" ht="26.25" hidden="1" customHeight="1" x14ac:dyDescent="0.25">
      <c r="A5756" s="10">
        <f>+SUBTOTAL(103,$B$5:B5756)</f>
        <v>284</v>
      </c>
      <c r="B5756" s="4" t="s">
        <v>627</v>
      </c>
      <c r="C5756" s="4" t="s">
        <v>5866</v>
      </c>
      <c r="D5756" s="4" t="s">
        <v>3617</v>
      </c>
      <c r="E5756" s="4" t="s">
        <v>76</v>
      </c>
      <c r="F5756" s="4" t="s">
        <v>23</v>
      </c>
      <c r="G5756" s="12"/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870.13</v>
      </c>
      <c r="R5756" s="7">
        <v>13429.87</v>
      </c>
      <c r="S5756" s="4" t="s">
        <v>24</v>
      </c>
    </row>
    <row r="5757" spans="1:19" ht="26.25" hidden="1" customHeight="1" x14ac:dyDescent="0.25">
      <c r="A5757" s="10">
        <f>+SUBTOTAL(103,$B$5:B5757)</f>
        <v>284</v>
      </c>
      <c r="B5757" s="4" t="s">
        <v>3972</v>
      </c>
      <c r="C5757" s="4" t="s">
        <v>5732</v>
      </c>
      <c r="D5757" s="4" t="s">
        <v>1107</v>
      </c>
      <c r="E5757" s="4" t="s">
        <v>121</v>
      </c>
      <c r="F5757" s="4" t="s">
        <v>23</v>
      </c>
      <c r="G5757" s="12" t="s">
        <v>11626</v>
      </c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140</v>
      </c>
      <c r="O5757" s="7"/>
      <c r="P5757" s="7">
        <v>5222.21</v>
      </c>
      <c r="Q5757" s="7">
        <v>6232.34</v>
      </c>
      <c r="R5757" s="7">
        <v>8067.66</v>
      </c>
      <c r="S5757" s="4" t="s">
        <v>38</v>
      </c>
    </row>
    <row r="5758" spans="1:19" ht="26.25" hidden="1" customHeight="1" x14ac:dyDescent="0.25">
      <c r="A5758" s="10">
        <f>+SUBTOTAL(103,$B$5:B5758)</f>
        <v>284</v>
      </c>
      <c r="B5758" s="4" t="s">
        <v>3973</v>
      </c>
      <c r="C5758" s="4" t="s">
        <v>7326</v>
      </c>
      <c r="D5758" s="4" t="s">
        <v>2341</v>
      </c>
      <c r="E5758" s="4" t="s">
        <v>76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hidden="1" customHeight="1" x14ac:dyDescent="0.25">
      <c r="A5759" s="10">
        <f>+SUBTOTAL(103,$B$5:B5759)</f>
        <v>284</v>
      </c>
      <c r="B5759" s="4" t="s">
        <v>134</v>
      </c>
      <c r="C5759" s="4" t="s">
        <v>8638</v>
      </c>
      <c r="D5759" s="4" t="s">
        <v>3969</v>
      </c>
      <c r="E5759" s="4" t="s">
        <v>76</v>
      </c>
      <c r="F5759" s="4" t="s">
        <v>23</v>
      </c>
      <c r="G5759" s="12"/>
      <c r="H5759" s="7">
        <v>14300</v>
      </c>
      <c r="I5759" s="7">
        <v>410.41</v>
      </c>
      <c r="J5759" s="7">
        <v>0</v>
      </c>
      <c r="K5759" s="7">
        <v>434.72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870.13</v>
      </c>
      <c r="R5759" s="7">
        <v>13429.87</v>
      </c>
      <c r="S5759" s="4" t="s">
        <v>38</v>
      </c>
    </row>
    <row r="5760" spans="1:19" ht="26.25" hidden="1" customHeight="1" x14ac:dyDescent="0.25">
      <c r="A5760" s="10">
        <f>+SUBTOTAL(103,$B$5:B5760)</f>
        <v>284</v>
      </c>
      <c r="B5760" s="4" t="s">
        <v>3974</v>
      </c>
      <c r="C5760" s="4" t="s">
        <v>9174</v>
      </c>
      <c r="D5760" s="4" t="s">
        <v>413</v>
      </c>
      <c r="E5760" s="4" t="s">
        <v>35</v>
      </c>
      <c r="F5760" s="4" t="s">
        <v>23</v>
      </c>
      <c r="G5760" s="12" t="s">
        <v>11626</v>
      </c>
      <c r="H5760" s="7">
        <v>14300</v>
      </c>
      <c r="I5760" s="7">
        <v>410.41</v>
      </c>
      <c r="J5760" s="7">
        <v>0</v>
      </c>
      <c r="K5760" s="7">
        <v>434.72</v>
      </c>
      <c r="L5760" s="7">
        <v>0</v>
      </c>
      <c r="M5760" s="7">
        <v>25</v>
      </c>
      <c r="N5760" s="7">
        <v>200</v>
      </c>
      <c r="O5760" s="7"/>
      <c r="P5760" s="7">
        <v>405.52</v>
      </c>
      <c r="Q5760" s="7">
        <v>1475.65</v>
      </c>
      <c r="R5760" s="7">
        <v>12824.35</v>
      </c>
      <c r="S5760" s="4" t="s">
        <v>38</v>
      </c>
    </row>
    <row r="5761" spans="1:19" ht="26.25" hidden="1" customHeight="1" x14ac:dyDescent="0.25">
      <c r="A5761" s="10">
        <f>+SUBTOTAL(103,$B$5:B5761)</f>
        <v>284</v>
      </c>
      <c r="B5761" s="4" t="s">
        <v>60</v>
      </c>
      <c r="C5761" s="4" t="s">
        <v>9997</v>
      </c>
      <c r="D5761" s="4" t="s">
        <v>3970</v>
      </c>
      <c r="E5761" s="4" t="s">
        <v>52</v>
      </c>
      <c r="F5761" s="4" t="s">
        <v>46</v>
      </c>
      <c r="G5761" s="12"/>
      <c r="H5761" s="7">
        <v>14300</v>
      </c>
      <c r="I5761" s="7">
        <v>410.41</v>
      </c>
      <c r="J5761" s="7">
        <v>0</v>
      </c>
      <c r="K5761" s="7">
        <v>434.72</v>
      </c>
      <c r="L5761" s="7">
        <v>0</v>
      </c>
      <c r="M5761" s="7">
        <v>25</v>
      </c>
      <c r="N5761" s="7">
        <v>0</v>
      </c>
      <c r="O5761" s="7"/>
      <c r="P5761" s="7">
        <v>0</v>
      </c>
      <c r="Q5761" s="7">
        <v>870.13</v>
      </c>
      <c r="R5761" s="7">
        <v>13429.87</v>
      </c>
      <c r="S5761" s="4" t="s">
        <v>24</v>
      </c>
    </row>
    <row r="5762" spans="1:19" ht="26.25" hidden="1" customHeight="1" x14ac:dyDescent="0.25">
      <c r="A5762" s="10">
        <f>+SUBTOTAL(103,$B$5:B5762)</f>
        <v>284</v>
      </c>
      <c r="B5762" s="4" t="s">
        <v>498</v>
      </c>
      <c r="C5762" s="4" t="s">
        <v>5654</v>
      </c>
      <c r="D5762" s="4" t="s">
        <v>3322</v>
      </c>
      <c r="E5762" s="4" t="s">
        <v>3975</v>
      </c>
      <c r="F5762" s="4" t="s">
        <v>23</v>
      </c>
      <c r="G5762" s="12"/>
      <c r="H5762" s="7">
        <v>14300</v>
      </c>
      <c r="I5762" s="7">
        <v>410.41</v>
      </c>
      <c r="J5762" s="7">
        <v>0</v>
      </c>
      <c r="K5762" s="7">
        <v>434.72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870.13</v>
      </c>
      <c r="R5762" s="7">
        <v>13429.87</v>
      </c>
      <c r="S5762" s="4" t="s">
        <v>24</v>
      </c>
    </row>
    <row r="5763" spans="1:19" ht="26.25" hidden="1" customHeight="1" x14ac:dyDescent="0.25">
      <c r="A5763" s="10">
        <f>+SUBTOTAL(103,$B$5:B5763)</f>
        <v>284</v>
      </c>
      <c r="B5763" s="4" t="s">
        <v>498</v>
      </c>
      <c r="C5763" s="4" t="s">
        <v>10240</v>
      </c>
      <c r="D5763" s="4" t="s">
        <v>3976</v>
      </c>
      <c r="E5763" s="4" t="s">
        <v>3975</v>
      </c>
      <c r="F5763" s="4" t="s">
        <v>23</v>
      </c>
      <c r="G5763" s="12"/>
      <c r="H5763" s="7">
        <v>14300</v>
      </c>
      <c r="I5763" s="7">
        <v>410.41</v>
      </c>
      <c r="J5763" s="7">
        <v>0</v>
      </c>
      <c r="K5763" s="7">
        <v>434.72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870.13</v>
      </c>
      <c r="R5763" s="7">
        <v>13429.87</v>
      </c>
      <c r="S5763" s="4" t="s">
        <v>24</v>
      </c>
    </row>
    <row r="5764" spans="1:19" ht="26.25" hidden="1" customHeight="1" x14ac:dyDescent="0.25">
      <c r="A5764" s="10">
        <f>+SUBTOTAL(103,$B$5:B5764)</f>
        <v>284</v>
      </c>
      <c r="B5764" s="4" t="s">
        <v>11422</v>
      </c>
      <c r="C5764" s="4" t="s">
        <v>11423</v>
      </c>
      <c r="D5764" s="4" t="s">
        <v>2579</v>
      </c>
      <c r="E5764" s="4" t="s">
        <v>59</v>
      </c>
      <c r="F5764" s="4" t="s">
        <v>23</v>
      </c>
      <c r="G5764" s="12"/>
      <c r="H5764" s="7">
        <v>14300</v>
      </c>
      <c r="I5764" s="7">
        <v>410.41</v>
      </c>
      <c r="J5764" s="7">
        <v>0</v>
      </c>
      <c r="K5764" s="7">
        <v>434.72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870.13</v>
      </c>
      <c r="R5764" s="7">
        <v>13429.87</v>
      </c>
      <c r="S5764" s="4" t="s">
        <v>24</v>
      </c>
    </row>
    <row r="5765" spans="1:19" ht="26.25" customHeight="1" x14ac:dyDescent="0.25">
      <c r="A5765" s="10">
        <f>+SUBTOTAL(103,$B$5:B5765)</f>
        <v>285</v>
      </c>
      <c r="B5765" s="4" t="s">
        <v>3977</v>
      </c>
      <c r="C5765" s="4" t="s">
        <v>10346</v>
      </c>
      <c r="D5765" s="4" t="s">
        <v>109</v>
      </c>
      <c r="E5765" s="4" t="s">
        <v>54</v>
      </c>
      <c r="F5765" s="4" t="s">
        <v>23</v>
      </c>
      <c r="G5765" s="12" t="s">
        <v>11626</v>
      </c>
      <c r="H5765" s="7">
        <v>14300</v>
      </c>
      <c r="I5765" s="7">
        <v>410.41</v>
      </c>
      <c r="J5765" s="7">
        <v>0</v>
      </c>
      <c r="K5765" s="7">
        <v>434.72</v>
      </c>
      <c r="L5765" s="7">
        <v>0</v>
      </c>
      <c r="M5765" s="7">
        <v>25</v>
      </c>
      <c r="N5765" s="7">
        <v>0</v>
      </c>
      <c r="O5765" s="7"/>
      <c r="P5765" s="7">
        <v>2425</v>
      </c>
      <c r="Q5765" s="7">
        <v>3295.13</v>
      </c>
      <c r="R5765" s="7">
        <v>11004.869999999999</v>
      </c>
      <c r="S5765" s="4" t="s">
        <v>38</v>
      </c>
    </row>
    <row r="5766" spans="1:19" ht="26.25" hidden="1" customHeight="1" x14ac:dyDescent="0.25">
      <c r="A5766" s="10">
        <f>+SUBTOTAL(103,$B$5:B5766)</f>
        <v>285</v>
      </c>
      <c r="B5766" s="4" t="s">
        <v>3978</v>
      </c>
      <c r="C5766" s="4" t="s">
        <v>10732</v>
      </c>
      <c r="D5766" s="4" t="s">
        <v>413</v>
      </c>
      <c r="E5766" s="4" t="s">
        <v>76</v>
      </c>
      <c r="F5766" s="4" t="s">
        <v>23</v>
      </c>
      <c r="G5766" s="12"/>
      <c r="H5766" s="7">
        <v>14300</v>
      </c>
      <c r="I5766" s="7">
        <v>410.41</v>
      </c>
      <c r="J5766" s="7">
        <v>0</v>
      </c>
      <c r="K5766" s="7">
        <v>434.72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870.13</v>
      </c>
      <c r="R5766" s="7">
        <v>13429.87</v>
      </c>
      <c r="S5766" s="4" t="s">
        <v>38</v>
      </c>
    </row>
    <row r="5767" spans="1:19" ht="26.25" hidden="1" customHeight="1" x14ac:dyDescent="0.25">
      <c r="A5767" s="10">
        <f>+SUBTOTAL(103,$B$5:B5767)</f>
        <v>285</v>
      </c>
      <c r="B5767" s="4" t="s">
        <v>3979</v>
      </c>
      <c r="C5767" s="4" t="s">
        <v>8475</v>
      </c>
      <c r="D5767" s="4" t="s">
        <v>908</v>
      </c>
      <c r="E5767" s="4" t="s">
        <v>185</v>
      </c>
      <c r="F5767" s="4" t="s">
        <v>23</v>
      </c>
      <c r="G5767" s="12" t="s">
        <v>11626</v>
      </c>
      <c r="H5767" s="7">
        <v>14300</v>
      </c>
      <c r="I5767" s="7">
        <v>410.41</v>
      </c>
      <c r="J5767" s="7">
        <v>0</v>
      </c>
      <c r="K5767" s="7">
        <v>434.72</v>
      </c>
      <c r="L5767" s="7">
        <v>0</v>
      </c>
      <c r="M5767" s="7">
        <v>25</v>
      </c>
      <c r="N5767" s="7">
        <v>0</v>
      </c>
      <c r="O5767" s="7"/>
      <c r="P5767" s="7">
        <v>6887.89</v>
      </c>
      <c r="Q5767" s="7">
        <v>7758.02</v>
      </c>
      <c r="R5767" s="7">
        <v>6541.98</v>
      </c>
      <c r="S5767" s="4" t="s">
        <v>38</v>
      </c>
    </row>
    <row r="5768" spans="1:19" ht="26.25" hidden="1" customHeight="1" x14ac:dyDescent="0.25">
      <c r="A5768" s="10">
        <f>+SUBTOTAL(103,$B$5:B5768)</f>
        <v>285</v>
      </c>
      <c r="B5768" s="4" t="s">
        <v>11351</v>
      </c>
      <c r="C5768" s="4" t="s">
        <v>11352</v>
      </c>
      <c r="D5768" s="4" t="s">
        <v>11359</v>
      </c>
      <c r="E5768" s="4" t="s">
        <v>76</v>
      </c>
      <c r="F5768" s="4" t="s">
        <v>23</v>
      </c>
      <c r="G5768" s="12"/>
      <c r="H5768" s="7">
        <v>14300</v>
      </c>
      <c r="I5768" s="7">
        <v>410.41</v>
      </c>
      <c r="J5768" s="7">
        <v>0</v>
      </c>
      <c r="K5768" s="7">
        <v>434.72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870.13</v>
      </c>
      <c r="R5768" s="7">
        <v>13429.87</v>
      </c>
      <c r="S5768" s="4" t="s">
        <v>38</v>
      </c>
    </row>
    <row r="5769" spans="1:19" ht="26.25" hidden="1" customHeight="1" x14ac:dyDescent="0.25">
      <c r="A5769" s="10">
        <f>+SUBTOTAL(103,$B$5:B5769)</f>
        <v>285</v>
      </c>
      <c r="B5769" s="4" t="s">
        <v>3980</v>
      </c>
      <c r="C5769" s="4" t="s">
        <v>11108</v>
      </c>
      <c r="D5769" s="4" t="s">
        <v>413</v>
      </c>
      <c r="E5769" s="4" t="s">
        <v>76</v>
      </c>
      <c r="F5769" s="4" t="s">
        <v>23</v>
      </c>
      <c r="G5769" s="12"/>
      <c r="H5769" s="7">
        <v>14300</v>
      </c>
      <c r="I5769" s="7">
        <v>410.41</v>
      </c>
      <c r="J5769" s="7">
        <v>0</v>
      </c>
      <c r="K5769" s="7">
        <v>434.72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870.13</v>
      </c>
      <c r="R5769" s="7">
        <v>13429.87</v>
      </c>
      <c r="S5769" s="4" t="s">
        <v>38</v>
      </c>
    </row>
    <row r="5770" spans="1:19" ht="26.25" hidden="1" customHeight="1" x14ac:dyDescent="0.25">
      <c r="A5770" s="10">
        <f>+SUBTOTAL(103,$B$5:B5770)</f>
        <v>285</v>
      </c>
      <c r="B5770" s="4" t="s">
        <v>3981</v>
      </c>
      <c r="C5770" s="4" t="s">
        <v>7778</v>
      </c>
      <c r="D5770" s="4" t="s">
        <v>413</v>
      </c>
      <c r="E5770" s="4" t="s">
        <v>29</v>
      </c>
      <c r="F5770" s="4" t="s">
        <v>23</v>
      </c>
      <c r="G5770" s="12" t="s">
        <v>11626</v>
      </c>
      <c r="H5770" s="7">
        <v>14278.75</v>
      </c>
      <c r="I5770" s="7">
        <v>409.8</v>
      </c>
      <c r="J5770" s="7">
        <v>0</v>
      </c>
      <c r="K5770" s="7">
        <v>434.07</v>
      </c>
      <c r="L5770" s="7">
        <v>0</v>
      </c>
      <c r="M5770" s="7">
        <v>25</v>
      </c>
      <c r="N5770" s="7">
        <v>0</v>
      </c>
      <c r="O5770" s="7"/>
      <c r="P5770" s="7">
        <v>3799.98</v>
      </c>
      <c r="Q5770" s="7">
        <v>4668.8500000000004</v>
      </c>
      <c r="R5770" s="7">
        <v>9609.9</v>
      </c>
      <c r="S5770" s="4" t="s">
        <v>38</v>
      </c>
    </row>
    <row r="5771" spans="1:19" ht="26.25" hidden="1" customHeight="1" x14ac:dyDescent="0.25">
      <c r="A5771" s="10">
        <f>+SUBTOTAL(103,$B$5:B5771)</f>
        <v>285</v>
      </c>
      <c r="B5771" s="4" t="s">
        <v>1166</v>
      </c>
      <c r="C5771" s="4" t="s">
        <v>1433</v>
      </c>
      <c r="D5771" s="4" t="s">
        <v>1107</v>
      </c>
      <c r="E5771" s="4" t="s">
        <v>52</v>
      </c>
      <c r="F5771" s="4" t="s">
        <v>23</v>
      </c>
      <c r="G5771" s="12" t="s">
        <v>11626</v>
      </c>
      <c r="H5771" s="7">
        <v>14052.5</v>
      </c>
      <c r="I5771" s="7">
        <v>403.31</v>
      </c>
      <c r="J5771" s="7">
        <v>0</v>
      </c>
      <c r="K5771" s="7">
        <v>427.2</v>
      </c>
      <c r="L5771" s="7">
        <v>0</v>
      </c>
      <c r="M5771" s="7">
        <v>25</v>
      </c>
      <c r="N5771" s="7">
        <v>0</v>
      </c>
      <c r="O5771" s="7"/>
      <c r="P5771" s="7">
        <v>355.52</v>
      </c>
      <c r="Q5771" s="7">
        <v>1211.03</v>
      </c>
      <c r="R5771" s="7">
        <v>12841.47</v>
      </c>
      <c r="S5771" s="4" t="s">
        <v>38</v>
      </c>
    </row>
    <row r="5772" spans="1:19" ht="26.25" hidden="1" customHeight="1" x14ac:dyDescent="0.25">
      <c r="A5772" s="10">
        <f>+SUBTOTAL(103,$B$5:B5772)</f>
        <v>285</v>
      </c>
      <c r="B5772" s="4" t="s">
        <v>589</v>
      </c>
      <c r="C5772" s="4" t="s">
        <v>5620</v>
      </c>
      <c r="D5772" s="4" t="s">
        <v>2908</v>
      </c>
      <c r="E5772" s="4" t="s">
        <v>76</v>
      </c>
      <c r="F5772" s="4" t="s">
        <v>23</v>
      </c>
      <c r="G5772" s="12"/>
      <c r="H5772" s="7">
        <v>14000</v>
      </c>
      <c r="I5772" s="7">
        <v>401.8</v>
      </c>
      <c r="J5772" s="7">
        <v>0</v>
      </c>
      <c r="K5772" s="7">
        <v>425.6</v>
      </c>
      <c r="L5772" s="7">
        <v>1715.46</v>
      </c>
      <c r="M5772" s="7">
        <v>25</v>
      </c>
      <c r="N5772" s="7">
        <v>0</v>
      </c>
      <c r="O5772" s="7"/>
      <c r="P5772" s="7">
        <v>0</v>
      </c>
      <c r="Q5772" s="7">
        <v>2567.86</v>
      </c>
      <c r="R5772" s="7">
        <v>11432.14</v>
      </c>
      <c r="S5772" s="4" t="s">
        <v>38</v>
      </c>
    </row>
    <row r="5773" spans="1:19" ht="26.25" hidden="1" customHeight="1" x14ac:dyDescent="0.25">
      <c r="A5773" s="10">
        <f>+SUBTOTAL(103,$B$5:B5773)</f>
        <v>285</v>
      </c>
      <c r="B5773" s="4" t="s">
        <v>3982</v>
      </c>
      <c r="C5773" s="4" t="s">
        <v>2955</v>
      </c>
      <c r="D5773" s="4" t="s">
        <v>2908</v>
      </c>
      <c r="E5773" s="4" t="s">
        <v>124</v>
      </c>
      <c r="F5773" s="4" t="s">
        <v>23</v>
      </c>
      <c r="G5773" s="12"/>
      <c r="H5773" s="7">
        <v>14000</v>
      </c>
      <c r="I5773" s="7">
        <v>401.8</v>
      </c>
      <c r="J5773" s="7">
        <v>0</v>
      </c>
      <c r="K5773" s="7">
        <v>425.6</v>
      </c>
      <c r="L5773" s="7">
        <v>1715.46</v>
      </c>
      <c r="M5773" s="7">
        <v>25</v>
      </c>
      <c r="N5773" s="7">
        <v>0</v>
      </c>
      <c r="O5773" s="7"/>
      <c r="P5773" s="7">
        <v>0</v>
      </c>
      <c r="Q5773" s="7">
        <v>2567.86</v>
      </c>
      <c r="R5773" s="7">
        <v>11432.14</v>
      </c>
      <c r="S5773" s="4" t="s">
        <v>24</v>
      </c>
    </row>
    <row r="5774" spans="1:19" ht="26.25" hidden="1" customHeight="1" x14ac:dyDescent="0.25">
      <c r="A5774" s="10">
        <f>+SUBTOTAL(103,$B$5:B5774)</f>
        <v>285</v>
      </c>
      <c r="B5774" s="4" t="s">
        <v>3983</v>
      </c>
      <c r="C5774" s="4" t="s">
        <v>3228</v>
      </c>
      <c r="D5774" s="4" t="s">
        <v>3460</v>
      </c>
      <c r="E5774" s="4" t="s">
        <v>124</v>
      </c>
      <c r="F5774" s="4" t="s">
        <v>23</v>
      </c>
      <c r="G5774" s="12"/>
      <c r="H5774" s="7">
        <v>14000</v>
      </c>
      <c r="I5774" s="7">
        <v>401.8</v>
      </c>
      <c r="J5774" s="7">
        <v>0</v>
      </c>
      <c r="K5774" s="7">
        <v>425.6</v>
      </c>
      <c r="L5774" s="7">
        <v>0</v>
      </c>
      <c r="M5774" s="7">
        <v>25</v>
      </c>
      <c r="N5774" s="7">
        <v>0</v>
      </c>
      <c r="O5774" s="7"/>
      <c r="P5774" s="7">
        <v>5421.72</v>
      </c>
      <c r="Q5774" s="7">
        <v>6274.12</v>
      </c>
      <c r="R5774" s="7">
        <v>7725.88</v>
      </c>
      <c r="S5774" s="4" t="s">
        <v>38</v>
      </c>
    </row>
    <row r="5775" spans="1:19" ht="26.25" hidden="1" customHeight="1" x14ac:dyDescent="0.25">
      <c r="A5775" s="10">
        <f>+SUBTOTAL(103,$B$5:B5775)</f>
        <v>285</v>
      </c>
      <c r="B5775" s="4" t="s">
        <v>869</v>
      </c>
      <c r="C5775" s="4" t="s">
        <v>7317</v>
      </c>
      <c r="D5775" s="4" t="s">
        <v>3460</v>
      </c>
      <c r="E5775" s="4" t="s">
        <v>124</v>
      </c>
      <c r="F5775" s="4" t="s">
        <v>23</v>
      </c>
      <c r="G5775" s="12"/>
      <c r="H5775" s="7">
        <v>14000</v>
      </c>
      <c r="I5775" s="7">
        <v>401.8</v>
      </c>
      <c r="J5775" s="7">
        <v>0</v>
      </c>
      <c r="K5775" s="7">
        <v>425.6</v>
      </c>
      <c r="L5775" s="7">
        <v>0</v>
      </c>
      <c r="M5775" s="7">
        <v>25</v>
      </c>
      <c r="N5775" s="7">
        <v>0</v>
      </c>
      <c r="O5775" s="7"/>
      <c r="P5775" s="7">
        <v>50</v>
      </c>
      <c r="Q5775" s="7">
        <v>902.4</v>
      </c>
      <c r="R5775" s="7">
        <v>13097.6</v>
      </c>
      <c r="S5775" s="4" t="s">
        <v>38</v>
      </c>
    </row>
    <row r="5776" spans="1:19" ht="26.25" hidden="1" customHeight="1" x14ac:dyDescent="0.25">
      <c r="A5776" s="10">
        <f>+SUBTOTAL(103,$B$5:B5776)</f>
        <v>285</v>
      </c>
      <c r="B5776" s="4" t="s">
        <v>382</v>
      </c>
      <c r="C5776" s="4" t="s">
        <v>7560</v>
      </c>
      <c r="D5776" s="4" t="s">
        <v>413</v>
      </c>
      <c r="E5776" s="4" t="s">
        <v>59</v>
      </c>
      <c r="F5776" s="4" t="s">
        <v>23</v>
      </c>
      <c r="G5776" s="12"/>
      <c r="H5776" s="7">
        <v>14000</v>
      </c>
      <c r="I5776" s="7">
        <v>401.8</v>
      </c>
      <c r="J5776" s="7">
        <v>0</v>
      </c>
      <c r="K5776" s="7">
        <v>425.6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852.4</v>
      </c>
      <c r="R5776" s="7">
        <v>13147.6</v>
      </c>
      <c r="S5776" s="4" t="s">
        <v>24</v>
      </c>
    </row>
    <row r="5777" spans="1:19" ht="26.25" hidden="1" customHeight="1" x14ac:dyDescent="0.25">
      <c r="A5777" s="10">
        <f>+SUBTOTAL(103,$B$5:B5777)</f>
        <v>285</v>
      </c>
      <c r="B5777" s="4" t="s">
        <v>3984</v>
      </c>
      <c r="C5777" s="4" t="s">
        <v>8744</v>
      </c>
      <c r="D5777" s="4" t="s">
        <v>2908</v>
      </c>
      <c r="E5777" s="4" t="s">
        <v>57</v>
      </c>
      <c r="F5777" s="4" t="s">
        <v>23</v>
      </c>
      <c r="G5777" s="12"/>
      <c r="H5777" s="7">
        <v>14000</v>
      </c>
      <c r="I5777" s="7">
        <v>401.8</v>
      </c>
      <c r="J5777" s="7">
        <v>0</v>
      </c>
      <c r="K5777" s="7">
        <v>425.6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852.4</v>
      </c>
      <c r="R5777" s="7">
        <v>13147.6</v>
      </c>
      <c r="S5777" s="4" t="s">
        <v>24</v>
      </c>
    </row>
    <row r="5778" spans="1:19" ht="26.25" hidden="1" customHeight="1" x14ac:dyDescent="0.25">
      <c r="A5778" s="10">
        <f>+SUBTOTAL(103,$B$5:B5778)</f>
        <v>285</v>
      </c>
      <c r="B5778" s="4" t="s">
        <v>3985</v>
      </c>
      <c r="C5778" s="4" t="s">
        <v>8959</v>
      </c>
      <c r="D5778" s="4" t="s">
        <v>413</v>
      </c>
      <c r="E5778" s="4" t="s">
        <v>59</v>
      </c>
      <c r="F5778" s="4" t="s">
        <v>23</v>
      </c>
      <c r="G5778" s="12"/>
      <c r="H5778" s="7">
        <v>14000</v>
      </c>
      <c r="I5778" s="7">
        <v>401.8</v>
      </c>
      <c r="J5778" s="7">
        <v>0</v>
      </c>
      <c r="K5778" s="7">
        <v>425.6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852.4</v>
      </c>
      <c r="R5778" s="7">
        <v>13147.6</v>
      </c>
      <c r="S5778" s="4" t="s">
        <v>24</v>
      </c>
    </row>
    <row r="5779" spans="1:19" ht="26.25" hidden="1" customHeight="1" x14ac:dyDescent="0.25">
      <c r="A5779" s="10">
        <f>+SUBTOTAL(103,$B$5:B5779)</f>
        <v>285</v>
      </c>
      <c r="B5779" s="4" t="s">
        <v>3986</v>
      </c>
      <c r="C5779" s="4" t="s">
        <v>10206</v>
      </c>
      <c r="D5779" s="4" t="s">
        <v>2579</v>
      </c>
      <c r="E5779" s="4" t="s">
        <v>59</v>
      </c>
      <c r="F5779" s="4" t="s">
        <v>23</v>
      </c>
      <c r="G5779" s="12"/>
      <c r="H5779" s="7">
        <v>14000</v>
      </c>
      <c r="I5779" s="7">
        <v>401.8</v>
      </c>
      <c r="J5779" s="7">
        <v>0</v>
      </c>
      <c r="K5779" s="7">
        <v>425.6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852.4</v>
      </c>
      <c r="R5779" s="7">
        <v>13147.6</v>
      </c>
      <c r="S5779" s="4" t="s">
        <v>24</v>
      </c>
    </row>
    <row r="5780" spans="1:19" ht="26.25" hidden="1" customHeight="1" x14ac:dyDescent="0.25">
      <c r="A5780" s="10">
        <f>+SUBTOTAL(103,$B$5:B5780)</f>
        <v>285</v>
      </c>
      <c r="B5780" s="4" t="s">
        <v>3987</v>
      </c>
      <c r="C5780" s="4" t="s">
        <v>10518</v>
      </c>
      <c r="D5780" s="4" t="s">
        <v>1107</v>
      </c>
      <c r="E5780" s="4" t="s">
        <v>61</v>
      </c>
      <c r="F5780" s="4" t="s">
        <v>23</v>
      </c>
      <c r="G5780" s="12"/>
      <c r="H5780" s="7">
        <v>14000</v>
      </c>
      <c r="I5780" s="7">
        <v>401.8</v>
      </c>
      <c r="J5780" s="7">
        <v>0</v>
      </c>
      <c r="K5780" s="7">
        <v>425.6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852.4</v>
      </c>
      <c r="R5780" s="7">
        <v>13147.6</v>
      </c>
      <c r="S5780" s="4" t="s">
        <v>38</v>
      </c>
    </row>
    <row r="5781" spans="1:19" ht="26.25" hidden="1" customHeight="1" x14ac:dyDescent="0.25">
      <c r="A5781" s="10">
        <f>+SUBTOTAL(103,$B$5:B5781)</f>
        <v>285</v>
      </c>
      <c r="B5781" s="4" t="s">
        <v>3988</v>
      </c>
      <c r="C5781" s="4" t="s">
        <v>11034</v>
      </c>
      <c r="D5781" s="4" t="s">
        <v>3422</v>
      </c>
      <c r="E5781" s="4" t="s">
        <v>57</v>
      </c>
      <c r="F5781" s="4" t="s">
        <v>23</v>
      </c>
      <c r="G5781" s="12"/>
      <c r="H5781" s="7">
        <v>14000</v>
      </c>
      <c r="I5781" s="7">
        <v>401.8</v>
      </c>
      <c r="J5781" s="7">
        <v>0</v>
      </c>
      <c r="K5781" s="7">
        <v>425.6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852.4</v>
      </c>
      <c r="R5781" s="7">
        <v>13147.6</v>
      </c>
      <c r="S5781" s="4" t="s">
        <v>38</v>
      </c>
    </row>
    <row r="5782" spans="1:19" ht="26.25" hidden="1" customHeight="1" x14ac:dyDescent="0.25">
      <c r="A5782" s="10">
        <f>+SUBTOTAL(103,$B$5:B5782)</f>
        <v>285</v>
      </c>
      <c r="B5782" s="4" t="s">
        <v>1670</v>
      </c>
      <c r="C5782" s="4" t="s">
        <v>9098</v>
      </c>
      <c r="D5782" s="4" t="s">
        <v>3791</v>
      </c>
      <c r="E5782" s="4" t="s">
        <v>52</v>
      </c>
      <c r="F5782" s="4" t="s">
        <v>23</v>
      </c>
      <c r="G5782" s="12"/>
      <c r="H5782" s="7">
        <v>13960</v>
      </c>
      <c r="I5782" s="7">
        <v>400.65</v>
      </c>
      <c r="J5782" s="7">
        <v>0</v>
      </c>
      <c r="K5782" s="7">
        <v>424.38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850.03</v>
      </c>
      <c r="R5782" s="7">
        <v>13109.97</v>
      </c>
      <c r="S5782" s="4" t="s">
        <v>24</v>
      </c>
    </row>
    <row r="5783" spans="1:19" ht="26.25" hidden="1" customHeight="1" x14ac:dyDescent="0.25">
      <c r="A5783" s="10">
        <f>+SUBTOTAL(103,$B$5:B5783)</f>
        <v>285</v>
      </c>
      <c r="B5783" s="4" t="s">
        <v>3989</v>
      </c>
      <c r="C5783" s="4" t="s">
        <v>9341</v>
      </c>
      <c r="D5783" s="4" t="s">
        <v>3460</v>
      </c>
      <c r="E5783" s="4" t="s">
        <v>124</v>
      </c>
      <c r="F5783" s="4" t="s">
        <v>23</v>
      </c>
      <c r="G5783" s="12"/>
      <c r="H5783" s="7">
        <v>13915</v>
      </c>
      <c r="I5783" s="7">
        <v>399.36</v>
      </c>
      <c r="J5783" s="7">
        <v>0</v>
      </c>
      <c r="K5783" s="7">
        <v>423.02</v>
      </c>
      <c r="L5783" s="7">
        <v>0</v>
      </c>
      <c r="M5783" s="7">
        <v>25</v>
      </c>
      <c r="N5783" s="7">
        <v>160</v>
      </c>
      <c r="O5783" s="7"/>
      <c r="P5783" s="7">
        <v>1467</v>
      </c>
      <c r="Q5783" s="7">
        <v>2474.38</v>
      </c>
      <c r="R5783" s="7">
        <v>11440.619999999999</v>
      </c>
      <c r="S5783" s="4" t="s">
        <v>38</v>
      </c>
    </row>
    <row r="5784" spans="1:19" ht="26.25" hidden="1" customHeight="1" x14ac:dyDescent="0.25">
      <c r="A5784" s="10">
        <f>+SUBTOTAL(103,$B$5:B5784)</f>
        <v>285</v>
      </c>
      <c r="B5784" s="4" t="s">
        <v>3990</v>
      </c>
      <c r="C5784" s="4" t="s">
        <v>6585</v>
      </c>
      <c r="D5784" s="4" t="s">
        <v>2950</v>
      </c>
      <c r="E5784" s="4" t="s">
        <v>56</v>
      </c>
      <c r="F5784" s="4" t="s">
        <v>23</v>
      </c>
      <c r="G5784" s="12"/>
      <c r="H5784" s="7">
        <v>13860</v>
      </c>
      <c r="I5784" s="7">
        <v>397.78</v>
      </c>
      <c r="J5784" s="7">
        <v>0</v>
      </c>
      <c r="K5784" s="7">
        <v>421.34</v>
      </c>
      <c r="L5784" s="7">
        <v>0</v>
      </c>
      <c r="M5784" s="7">
        <v>25</v>
      </c>
      <c r="N5784" s="7">
        <v>0</v>
      </c>
      <c r="O5784" s="7"/>
      <c r="P5784" s="7">
        <v>1500</v>
      </c>
      <c r="Q5784" s="7">
        <v>2344.12</v>
      </c>
      <c r="R5784" s="7">
        <v>11515.880000000001</v>
      </c>
      <c r="S5784" s="4" t="s">
        <v>24</v>
      </c>
    </row>
    <row r="5785" spans="1:19" ht="26.25" hidden="1" customHeight="1" x14ac:dyDescent="0.25">
      <c r="A5785" s="10">
        <f>+SUBTOTAL(103,$B$5:B5785)</f>
        <v>285</v>
      </c>
      <c r="B5785" s="4" t="s">
        <v>3991</v>
      </c>
      <c r="C5785" s="4" t="s">
        <v>9588</v>
      </c>
      <c r="D5785" s="4" t="s">
        <v>1107</v>
      </c>
      <c r="E5785" s="4" t="s">
        <v>63</v>
      </c>
      <c r="F5785" s="4" t="s">
        <v>23</v>
      </c>
      <c r="G5785" s="12"/>
      <c r="H5785" s="7">
        <v>13845</v>
      </c>
      <c r="I5785" s="7">
        <v>397.35</v>
      </c>
      <c r="J5785" s="7">
        <v>0</v>
      </c>
      <c r="K5785" s="7">
        <v>420.89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843.24</v>
      </c>
      <c r="R5785" s="7">
        <v>13001.76</v>
      </c>
      <c r="S5785" s="4" t="s">
        <v>38</v>
      </c>
    </row>
    <row r="5786" spans="1:19" ht="26.25" hidden="1" customHeight="1" x14ac:dyDescent="0.25">
      <c r="A5786" s="10">
        <f>+SUBTOTAL(103,$B$5:B5786)</f>
        <v>285</v>
      </c>
      <c r="B5786" s="4" t="s">
        <v>2999</v>
      </c>
      <c r="C5786" s="4" t="s">
        <v>5828</v>
      </c>
      <c r="D5786" s="4" t="s">
        <v>2829</v>
      </c>
      <c r="E5786" s="4" t="s">
        <v>94</v>
      </c>
      <c r="F5786" s="4" t="s">
        <v>126</v>
      </c>
      <c r="G5786" s="12"/>
      <c r="H5786" s="7">
        <v>13762.83</v>
      </c>
      <c r="I5786" s="7">
        <v>394.99</v>
      </c>
      <c r="J5786" s="7">
        <v>0</v>
      </c>
      <c r="K5786" s="7">
        <v>418.39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838.38</v>
      </c>
      <c r="R5786" s="7">
        <v>12924.45</v>
      </c>
      <c r="S5786" s="4" t="s">
        <v>38</v>
      </c>
    </row>
    <row r="5787" spans="1:19" ht="26.25" hidden="1" customHeight="1" x14ac:dyDescent="0.25">
      <c r="A5787" s="10">
        <f>+SUBTOTAL(103,$B$5:B5787)</f>
        <v>285</v>
      </c>
      <c r="B5787" s="4" t="s">
        <v>3993</v>
      </c>
      <c r="C5787" s="4" t="s">
        <v>6613</v>
      </c>
      <c r="D5787" s="4" t="s">
        <v>1107</v>
      </c>
      <c r="E5787" s="4" t="s">
        <v>61</v>
      </c>
      <c r="F5787" s="4" t="s">
        <v>23</v>
      </c>
      <c r="G5787" s="12"/>
      <c r="H5787" s="7">
        <v>13750</v>
      </c>
      <c r="I5787" s="7">
        <v>394.63</v>
      </c>
      <c r="J5787" s="7">
        <v>0</v>
      </c>
      <c r="K5787" s="7">
        <v>418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837.63</v>
      </c>
      <c r="R5787" s="7">
        <v>12912.37</v>
      </c>
      <c r="S5787" s="4" t="s">
        <v>38</v>
      </c>
    </row>
    <row r="5788" spans="1:19" ht="26.25" hidden="1" customHeight="1" x14ac:dyDescent="0.25">
      <c r="A5788" s="10">
        <f>+SUBTOTAL(103,$B$5:B5788)</f>
        <v>285</v>
      </c>
      <c r="B5788" s="4" t="s">
        <v>5062</v>
      </c>
      <c r="C5788" s="4" t="s">
        <v>9308</v>
      </c>
      <c r="D5788" s="4" t="s">
        <v>2276</v>
      </c>
      <c r="E5788" s="4" t="s">
        <v>181</v>
      </c>
      <c r="F5788" s="4" t="s">
        <v>23</v>
      </c>
      <c r="G5788" s="12"/>
      <c r="H5788" s="7">
        <v>13750</v>
      </c>
      <c r="I5788" s="7">
        <v>394.63</v>
      </c>
      <c r="J5788" s="7">
        <v>0</v>
      </c>
      <c r="K5788" s="7">
        <v>418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837.63</v>
      </c>
      <c r="R5788" s="7">
        <v>12912.37</v>
      </c>
      <c r="S5788" s="4" t="s">
        <v>38</v>
      </c>
    </row>
    <row r="5789" spans="1:19" ht="26.25" hidden="1" customHeight="1" x14ac:dyDescent="0.25">
      <c r="A5789" s="10">
        <f>+SUBTOTAL(103,$B$5:B5789)</f>
        <v>285</v>
      </c>
      <c r="B5789" s="4" t="s">
        <v>3994</v>
      </c>
      <c r="C5789" s="4" t="s">
        <v>6772</v>
      </c>
      <c r="D5789" s="4" t="s">
        <v>1107</v>
      </c>
      <c r="E5789" s="4" t="s">
        <v>61</v>
      </c>
      <c r="F5789" s="4" t="s">
        <v>23</v>
      </c>
      <c r="G5789" s="12"/>
      <c r="H5789" s="7">
        <v>13750</v>
      </c>
      <c r="I5789" s="7">
        <v>394.63</v>
      </c>
      <c r="J5789" s="7">
        <v>0</v>
      </c>
      <c r="K5789" s="7">
        <v>418</v>
      </c>
      <c r="L5789" s="7">
        <v>0</v>
      </c>
      <c r="M5789" s="7">
        <v>25</v>
      </c>
      <c r="N5789" s="7">
        <v>0</v>
      </c>
      <c r="O5789" s="7"/>
      <c r="P5789" s="7">
        <v>1855.52</v>
      </c>
      <c r="Q5789" s="7">
        <v>2693.15</v>
      </c>
      <c r="R5789" s="7">
        <v>11056.85</v>
      </c>
      <c r="S5789" s="4" t="s">
        <v>38</v>
      </c>
    </row>
    <row r="5790" spans="1:19" ht="26.25" hidden="1" customHeight="1" x14ac:dyDescent="0.25">
      <c r="A5790" s="10">
        <f>+SUBTOTAL(103,$B$5:B5790)</f>
        <v>285</v>
      </c>
      <c r="B5790" s="4" t="s">
        <v>3995</v>
      </c>
      <c r="C5790" s="4" t="s">
        <v>10332</v>
      </c>
      <c r="D5790" s="4" t="s">
        <v>1107</v>
      </c>
      <c r="E5790" s="4" t="s">
        <v>61</v>
      </c>
      <c r="F5790" s="4" t="s">
        <v>23</v>
      </c>
      <c r="G5790" s="12"/>
      <c r="H5790" s="7">
        <v>13750</v>
      </c>
      <c r="I5790" s="7">
        <v>394.63</v>
      </c>
      <c r="J5790" s="7">
        <v>0</v>
      </c>
      <c r="K5790" s="7">
        <v>418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837.63</v>
      </c>
      <c r="R5790" s="7">
        <v>12912.37</v>
      </c>
      <c r="S5790" s="4" t="s">
        <v>38</v>
      </c>
    </row>
    <row r="5791" spans="1:19" ht="26.25" hidden="1" customHeight="1" x14ac:dyDescent="0.25">
      <c r="A5791" s="10">
        <f>+SUBTOTAL(103,$B$5:B5791)</f>
        <v>285</v>
      </c>
      <c r="B5791" s="4" t="s">
        <v>3996</v>
      </c>
      <c r="C5791" s="4" t="s">
        <v>10712</v>
      </c>
      <c r="D5791" s="4" t="s">
        <v>2276</v>
      </c>
      <c r="E5791" s="4" t="s">
        <v>181</v>
      </c>
      <c r="F5791" s="4" t="s">
        <v>23</v>
      </c>
      <c r="G5791" s="12"/>
      <c r="H5791" s="7">
        <v>13750</v>
      </c>
      <c r="I5791" s="7">
        <v>394.63</v>
      </c>
      <c r="J5791" s="7">
        <v>0</v>
      </c>
      <c r="K5791" s="7">
        <v>418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837.63</v>
      </c>
      <c r="R5791" s="7">
        <v>12912.37</v>
      </c>
      <c r="S5791" s="4" t="s">
        <v>38</v>
      </c>
    </row>
    <row r="5792" spans="1:19" ht="26.25" hidden="1" customHeight="1" x14ac:dyDescent="0.25">
      <c r="A5792" s="10">
        <f>+SUBTOTAL(103,$B$5:B5792)</f>
        <v>285</v>
      </c>
      <c r="B5792" s="4" t="s">
        <v>3997</v>
      </c>
      <c r="C5792" s="4" t="s">
        <v>4482</v>
      </c>
      <c r="D5792" s="4" t="s">
        <v>908</v>
      </c>
      <c r="E5792" s="4" t="s">
        <v>94</v>
      </c>
      <c r="F5792" s="4" t="s">
        <v>126</v>
      </c>
      <c r="G5792" s="12" t="s">
        <v>11626</v>
      </c>
      <c r="H5792" s="7">
        <v>13680.6</v>
      </c>
      <c r="I5792" s="7">
        <v>392.63</v>
      </c>
      <c r="J5792" s="7">
        <v>0</v>
      </c>
      <c r="K5792" s="7">
        <v>415.89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833.52</v>
      </c>
      <c r="R5792" s="7">
        <v>12847.08</v>
      </c>
      <c r="S5792" s="4" t="s">
        <v>38</v>
      </c>
    </row>
    <row r="5793" spans="1:19" ht="26.25" hidden="1" customHeight="1" x14ac:dyDescent="0.25">
      <c r="A5793" s="10">
        <f>+SUBTOTAL(103,$B$5:B5793)</f>
        <v>285</v>
      </c>
      <c r="B5793" s="4" t="s">
        <v>3998</v>
      </c>
      <c r="C5793" s="4" t="s">
        <v>10891</v>
      </c>
      <c r="D5793" s="4" t="s">
        <v>908</v>
      </c>
      <c r="E5793" s="4" t="s">
        <v>145</v>
      </c>
      <c r="F5793" s="4" t="s">
        <v>23</v>
      </c>
      <c r="G5793" s="12" t="s">
        <v>11626</v>
      </c>
      <c r="H5793" s="7">
        <v>13580.68</v>
      </c>
      <c r="I5793" s="7">
        <v>389.77</v>
      </c>
      <c r="J5793" s="7">
        <v>0</v>
      </c>
      <c r="K5793" s="7">
        <v>412.85</v>
      </c>
      <c r="L5793" s="7">
        <v>0</v>
      </c>
      <c r="M5793" s="7">
        <v>25</v>
      </c>
      <c r="N5793" s="7">
        <v>100</v>
      </c>
      <c r="O5793" s="7"/>
      <c r="P5793" s="7">
        <v>5203.24</v>
      </c>
      <c r="Q5793" s="7">
        <v>6130.86</v>
      </c>
      <c r="R5793" s="7">
        <v>7449.8200000000006</v>
      </c>
      <c r="S5793" s="4" t="s">
        <v>38</v>
      </c>
    </row>
    <row r="5794" spans="1:19" ht="26.25" hidden="1" customHeight="1" x14ac:dyDescent="0.25">
      <c r="A5794" s="10">
        <f>+SUBTOTAL(103,$B$5:B5794)</f>
        <v>285</v>
      </c>
      <c r="B5794" s="4" t="s">
        <v>4344</v>
      </c>
      <c r="C5794" s="4" t="s">
        <v>5376</v>
      </c>
      <c r="D5794" s="4" t="s">
        <v>2343</v>
      </c>
      <c r="E5794" s="4" t="s">
        <v>57</v>
      </c>
      <c r="F5794" s="4" t="s">
        <v>23</v>
      </c>
      <c r="G5794" s="12"/>
      <c r="H5794" s="7">
        <v>13500</v>
      </c>
      <c r="I5794" s="7">
        <v>387.45</v>
      </c>
      <c r="J5794" s="7">
        <v>0</v>
      </c>
      <c r="K5794" s="7">
        <v>410.4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822.85</v>
      </c>
      <c r="R5794" s="7">
        <v>12677.15</v>
      </c>
      <c r="S5794" s="4" t="s">
        <v>24</v>
      </c>
    </row>
    <row r="5795" spans="1:19" ht="26.25" hidden="1" customHeight="1" x14ac:dyDescent="0.25">
      <c r="A5795" s="10">
        <f>+SUBTOTAL(103,$B$5:B5795)</f>
        <v>285</v>
      </c>
      <c r="B5795" s="4" t="s">
        <v>4143</v>
      </c>
      <c r="C5795" s="4" t="s">
        <v>1238</v>
      </c>
      <c r="D5795" s="4" t="s">
        <v>2908</v>
      </c>
      <c r="E5795" s="4" t="s">
        <v>57</v>
      </c>
      <c r="F5795" s="4" t="s">
        <v>23</v>
      </c>
      <c r="G5795" s="12"/>
      <c r="H5795" s="7">
        <v>13500</v>
      </c>
      <c r="I5795" s="7">
        <v>387.45</v>
      </c>
      <c r="J5795" s="7">
        <v>0</v>
      </c>
      <c r="K5795" s="7">
        <v>410.4</v>
      </c>
      <c r="L5795" s="7">
        <v>0</v>
      </c>
      <c r="M5795" s="7">
        <v>25</v>
      </c>
      <c r="N5795" s="7">
        <v>0</v>
      </c>
      <c r="O5795" s="7"/>
      <c r="P5795" s="7">
        <v>8690.18</v>
      </c>
      <c r="Q5795" s="7">
        <v>9513.0300000000007</v>
      </c>
      <c r="R5795" s="7">
        <v>3986.9699999999993</v>
      </c>
      <c r="S5795" s="4" t="s">
        <v>24</v>
      </c>
    </row>
    <row r="5796" spans="1:19" ht="26.25" hidden="1" customHeight="1" x14ac:dyDescent="0.25">
      <c r="A5796" s="10">
        <f>+SUBTOTAL(103,$B$5:B5796)</f>
        <v>285</v>
      </c>
      <c r="B5796" s="4" t="s">
        <v>3999</v>
      </c>
      <c r="C5796" s="4" t="s">
        <v>6983</v>
      </c>
      <c r="D5796" s="4" t="s">
        <v>413</v>
      </c>
      <c r="E5796" s="4" t="s">
        <v>57</v>
      </c>
      <c r="F5796" s="4" t="s">
        <v>23</v>
      </c>
      <c r="G5796" s="12" t="s">
        <v>11626</v>
      </c>
      <c r="H5796" s="7">
        <v>13458.5</v>
      </c>
      <c r="I5796" s="7">
        <v>386.26</v>
      </c>
      <c r="J5796" s="7">
        <v>0</v>
      </c>
      <c r="K5796" s="7">
        <v>409.14</v>
      </c>
      <c r="L5796" s="7">
        <v>0</v>
      </c>
      <c r="M5796" s="7">
        <v>25</v>
      </c>
      <c r="N5796" s="7">
        <v>0</v>
      </c>
      <c r="O5796" s="7"/>
      <c r="P5796" s="7">
        <v>7744.82</v>
      </c>
      <c r="Q5796" s="7">
        <v>8565.2199999999993</v>
      </c>
      <c r="R5796" s="7">
        <v>4893.2800000000007</v>
      </c>
      <c r="S5796" s="4" t="s">
        <v>38</v>
      </c>
    </row>
    <row r="5797" spans="1:19" ht="26.25" hidden="1" customHeight="1" x14ac:dyDescent="0.25">
      <c r="A5797" s="10">
        <f>+SUBTOTAL(103,$B$5:B5797)</f>
        <v>285</v>
      </c>
      <c r="B5797" s="4" t="s">
        <v>4000</v>
      </c>
      <c r="C5797" s="4" t="s">
        <v>5586</v>
      </c>
      <c r="D5797" s="4" t="s">
        <v>2371</v>
      </c>
      <c r="E5797" s="4" t="s">
        <v>52</v>
      </c>
      <c r="F5797" s="4" t="s">
        <v>23</v>
      </c>
      <c r="G5797" s="12"/>
      <c r="H5797" s="7">
        <v>13443.78</v>
      </c>
      <c r="I5797" s="7">
        <v>385.84</v>
      </c>
      <c r="J5797" s="7">
        <v>0</v>
      </c>
      <c r="K5797" s="7">
        <v>408.69</v>
      </c>
      <c r="L5797" s="7">
        <v>0</v>
      </c>
      <c r="M5797" s="7">
        <v>25</v>
      </c>
      <c r="N5797" s="7">
        <v>0</v>
      </c>
      <c r="O5797" s="7"/>
      <c r="P5797" s="7">
        <v>2907.06</v>
      </c>
      <c r="Q5797" s="7">
        <v>3726.59</v>
      </c>
      <c r="R5797" s="7">
        <v>9717.19</v>
      </c>
      <c r="S5797" s="4" t="s">
        <v>38</v>
      </c>
    </row>
    <row r="5798" spans="1:19" ht="26.25" hidden="1" customHeight="1" x14ac:dyDescent="0.25">
      <c r="A5798" s="10">
        <f>+SUBTOTAL(103,$B$5:B5798)</f>
        <v>285</v>
      </c>
      <c r="B5798" s="4" t="s">
        <v>4001</v>
      </c>
      <c r="C5798" s="4" t="s">
        <v>9608</v>
      </c>
      <c r="D5798" s="4" t="s">
        <v>379</v>
      </c>
      <c r="E5798" s="4" t="s">
        <v>52</v>
      </c>
      <c r="F5798" s="4" t="s">
        <v>23</v>
      </c>
      <c r="G5798" s="12"/>
      <c r="H5798" s="7">
        <v>13443.78</v>
      </c>
      <c r="I5798" s="7">
        <v>385.84</v>
      </c>
      <c r="J5798" s="7">
        <v>0</v>
      </c>
      <c r="K5798" s="7">
        <v>408.69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819.53</v>
      </c>
      <c r="R5798" s="7">
        <v>12624.25</v>
      </c>
      <c r="S5798" s="4" t="s">
        <v>38</v>
      </c>
    </row>
    <row r="5799" spans="1:19" ht="26.25" hidden="1" customHeight="1" x14ac:dyDescent="0.25">
      <c r="A5799" s="10">
        <f>+SUBTOTAL(103,$B$5:B5799)</f>
        <v>285</v>
      </c>
      <c r="B5799" s="4" t="s">
        <v>4002</v>
      </c>
      <c r="C5799" s="4" t="s">
        <v>11100</v>
      </c>
      <c r="D5799" s="4" t="s">
        <v>2141</v>
      </c>
      <c r="E5799" s="4" t="s">
        <v>94</v>
      </c>
      <c r="F5799" s="4" t="s">
        <v>126</v>
      </c>
      <c r="G5799" s="12"/>
      <c r="H5799" s="7">
        <v>13443.78</v>
      </c>
      <c r="I5799" s="7">
        <v>385.84</v>
      </c>
      <c r="J5799" s="7">
        <v>0</v>
      </c>
      <c r="K5799" s="7">
        <v>408.69</v>
      </c>
      <c r="L5799" s="7">
        <v>1715.46</v>
      </c>
      <c r="M5799" s="7">
        <v>25</v>
      </c>
      <c r="N5799" s="7">
        <v>0</v>
      </c>
      <c r="O5799" s="7"/>
      <c r="P5799" s="7">
        <v>0</v>
      </c>
      <c r="Q5799" s="7">
        <v>2534.9899999999998</v>
      </c>
      <c r="R5799" s="7">
        <v>10908.79</v>
      </c>
      <c r="S5799" s="4" t="s">
        <v>38</v>
      </c>
    </row>
    <row r="5800" spans="1:19" ht="26.25" hidden="1" customHeight="1" x14ac:dyDescent="0.25">
      <c r="A5800" s="10">
        <f>+SUBTOTAL(103,$B$5:B5800)</f>
        <v>285</v>
      </c>
      <c r="B5800" s="4" t="s">
        <v>4004</v>
      </c>
      <c r="C5800" s="4" t="s">
        <v>9669</v>
      </c>
      <c r="D5800" s="4" t="s">
        <v>2343</v>
      </c>
      <c r="E5800" s="4" t="s">
        <v>328</v>
      </c>
      <c r="F5800" s="4" t="s">
        <v>23</v>
      </c>
      <c r="G5800" s="12"/>
      <c r="H5800" s="7">
        <v>13339</v>
      </c>
      <c r="I5800" s="7">
        <v>382.83</v>
      </c>
      <c r="J5800" s="7">
        <v>0</v>
      </c>
      <c r="K5800" s="7">
        <v>405.51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813.34</v>
      </c>
      <c r="R5800" s="7">
        <v>12525.66</v>
      </c>
      <c r="S5800" s="4" t="s">
        <v>24</v>
      </c>
    </row>
    <row r="5801" spans="1:19" ht="26.25" hidden="1" customHeight="1" x14ac:dyDescent="0.25">
      <c r="A5801" s="10">
        <f>+SUBTOTAL(103,$B$5:B5801)</f>
        <v>285</v>
      </c>
      <c r="B5801" s="4" t="s">
        <v>4005</v>
      </c>
      <c r="C5801" s="4" t="s">
        <v>5345</v>
      </c>
      <c r="D5801" s="4" t="s">
        <v>1219</v>
      </c>
      <c r="E5801" s="4" t="s">
        <v>61</v>
      </c>
      <c r="F5801" s="4" t="s">
        <v>23</v>
      </c>
      <c r="G5801" s="12" t="s">
        <v>11626</v>
      </c>
      <c r="H5801" s="7">
        <v>13329.25</v>
      </c>
      <c r="I5801" s="7">
        <v>382.55</v>
      </c>
      <c r="J5801" s="7">
        <v>0</v>
      </c>
      <c r="K5801" s="7">
        <v>405.21</v>
      </c>
      <c r="L5801" s="7">
        <v>0</v>
      </c>
      <c r="M5801" s="7">
        <v>25</v>
      </c>
      <c r="N5801" s="7">
        <v>0</v>
      </c>
      <c r="O5801" s="7"/>
      <c r="P5801" s="7">
        <v>3790.75</v>
      </c>
      <c r="Q5801" s="7">
        <v>4603.51</v>
      </c>
      <c r="R5801" s="7">
        <v>8725.74</v>
      </c>
      <c r="S5801" s="4" t="s">
        <v>38</v>
      </c>
    </row>
    <row r="5802" spans="1:19" ht="26.25" hidden="1" customHeight="1" x14ac:dyDescent="0.25">
      <c r="A5802" s="10">
        <f>+SUBTOTAL(103,$B$5:B5802)</f>
        <v>285</v>
      </c>
      <c r="B5802" s="4" t="s">
        <v>4006</v>
      </c>
      <c r="C5802" s="4" t="s">
        <v>7198</v>
      </c>
      <c r="D5802" s="4" t="s">
        <v>413</v>
      </c>
      <c r="E5802" s="4" t="s">
        <v>59</v>
      </c>
      <c r="F5802" s="4" t="s">
        <v>23</v>
      </c>
      <c r="G5802" s="12" t="s">
        <v>11626</v>
      </c>
      <c r="H5802" s="7">
        <v>13295.28</v>
      </c>
      <c r="I5802" s="7">
        <v>381.57</v>
      </c>
      <c r="J5802" s="7">
        <v>0</v>
      </c>
      <c r="K5802" s="7">
        <v>404.18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810.75</v>
      </c>
      <c r="R5802" s="7">
        <v>12484.53</v>
      </c>
      <c r="S5802" s="4" t="s">
        <v>38</v>
      </c>
    </row>
    <row r="5803" spans="1:19" ht="26.25" hidden="1" customHeight="1" x14ac:dyDescent="0.25">
      <c r="A5803" s="10">
        <f>+SUBTOTAL(103,$B$5:B5803)</f>
        <v>285</v>
      </c>
      <c r="B5803" s="4" t="s">
        <v>217</v>
      </c>
      <c r="C5803" s="4" t="s">
        <v>5836</v>
      </c>
      <c r="D5803" s="4" t="s">
        <v>2343</v>
      </c>
      <c r="E5803" s="4" t="s">
        <v>171</v>
      </c>
      <c r="F5803" s="4" t="s">
        <v>23</v>
      </c>
      <c r="G5803" s="12" t="s">
        <v>11626</v>
      </c>
      <c r="H5803" s="7">
        <v>13241.6</v>
      </c>
      <c r="I5803" s="7">
        <v>380.03</v>
      </c>
      <c r="J5803" s="7">
        <v>0</v>
      </c>
      <c r="K5803" s="7">
        <v>402.54</v>
      </c>
      <c r="L5803" s="7">
        <v>0</v>
      </c>
      <c r="M5803" s="7">
        <v>25</v>
      </c>
      <c r="N5803" s="7">
        <v>0</v>
      </c>
      <c r="O5803" s="7"/>
      <c r="P5803" s="7">
        <v>898</v>
      </c>
      <c r="Q5803" s="7">
        <v>1705.57</v>
      </c>
      <c r="R5803" s="7">
        <v>11536.03</v>
      </c>
      <c r="S5803" s="4" t="s">
        <v>24</v>
      </c>
    </row>
    <row r="5804" spans="1:19" ht="26.25" hidden="1" customHeight="1" x14ac:dyDescent="0.25">
      <c r="A5804" s="10">
        <f>+SUBTOTAL(103,$B$5:B5804)</f>
        <v>285</v>
      </c>
      <c r="B5804" s="4" t="s">
        <v>4007</v>
      </c>
      <c r="C5804" s="4" t="s">
        <v>5366</v>
      </c>
      <c r="D5804" s="4" t="s">
        <v>908</v>
      </c>
      <c r="E5804" s="4" t="s">
        <v>90</v>
      </c>
      <c r="F5804" s="4" t="s">
        <v>23</v>
      </c>
      <c r="G5804" s="12" t="s">
        <v>11626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50</v>
      </c>
      <c r="Q5804" s="7">
        <v>855.12</v>
      </c>
      <c r="R5804" s="7">
        <v>12344.88</v>
      </c>
      <c r="S5804" s="4" t="s">
        <v>38</v>
      </c>
    </row>
    <row r="5805" spans="1:19" ht="26.25" hidden="1" customHeight="1" x14ac:dyDescent="0.25">
      <c r="A5805" s="10">
        <f>+SUBTOTAL(103,$B$5:B5805)</f>
        <v>285</v>
      </c>
      <c r="B5805" s="4" t="s">
        <v>4008</v>
      </c>
      <c r="C5805" s="4" t="s">
        <v>5407</v>
      </c>
      <c r="D5805" s="4" t="s">
        <v>2276</v>
      </c>
      <c r="E5805" s="4" t="s">
        <v>2852</v>
      </c>
      <c r="F5805" s="4" t="s">
        <v>23</v>
      </c>
      <c r="G5805" s="12"/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805.12</v>
      </c>
      <c r="R5805" s="7">
        <v>12394.88</v>
      </c>
      <c r="S5805" s="4" t="s">
        <v>38</v>
      </c>
    </row>
    <row r="5806" spans="1:19" ht="26.25" hidden="1" customHeight="1" x14ac:dyDescent="0.25">
      <c r="A5806" s="10">
        <f>+SUBTOTAL(103,$B$5:B5806)</f>
        <v>285</v>
      </c>
      <c r="B5806" s="4" t="s">
        <v>2155</v>
      </c>
      <c r="C5806" s="4" t="s">
        <v>5455</v>
      </c>
      <c r="D5806" s="4" t="s">
        <v>2343</v>
      </c>
      <c r="E5806" s="4" t="s">
        <v>165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805.12</v>
      </c>
      <c r="R5806" s="7">
        <v>12394.88</v>
      </c>
      <c r="S5806" s="4" t="s">
        <v>24</v>
      </c>
    </row>
    <row r="5807" spans="1:19" ht="26.25" hidden="1" customHeight="1" x14ac:dyDescent="0.25">
      <c r="A5807" s="10">
        <f>+SUBTOTAL(103,$B$5:B5807)</f>
        <v>285</v>
      </c>
      <c r="B5807" s="4" t="s">
        <v>4009</v>
      </c>
      <c r="C5807" s="4" t="s">
        <v>5546</v>
      </c>
      <c r="D5807" s="4" t="s">
        <v>413</v>
      </c>
      <c r="E5807" s="4" t="s">
        <v>59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285</v>
      </c>
      <c r="B5808" s="4" t="s">
        <v>4010</v>
      </c>
      <c r="C5808" s="4" t="s">
        <v>5656</v>
      </c>
      <c r="D5808" s="4" t="s">
        <v>2276</v>
      </c>
      <c r="E5808" s="4" t="s">
        <v>90</v>
      </c>
      <c r="F5808" s="4" t="s">
        <v>23</v>
      </c>
      <c r="G5808" s="12" t="s">
        <v>11626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120</v>
      </c>
      <c r="O5808" s="7"/>
      <c r="P5808" s="7">
        <v>50</v>
      </c>
      <c r="Q5808" s="7">
        <v>975.12</v>
      </c>
      <c r="R5808" s="7">
        <v>12224.88</v>
      </c>
      <c r="S5808" s="4" t="s">
        <v>38</v>
      </c>
    </row>
    <row r="5809" spans="1:19" ht="26.25" hidden="1" customHeight="1" x14ac:dyDescent="0.25">
      <c r="A5809" s="10">
        <f>+SUBTOTAL(103,$B$5:B5809)</f>
        <v>285</v>
      </c>
      <c r="B5809" s="4" t="s">
        <v>4011</v>
      </c>
      <c r="C5809" s="4" t="s">
        <v>5626</v>
      </c>
      <c r="D5809" s="4" t="s">
        <v>3432</v>
      </c>
      <c r="E5809" s="4" t="s">
        <v>166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0</v>
      </c>
      <c r="Q5809" s="7">
        <v>805.12</v>
      </c>
      <c r="R5809" s="7">
        <v>12394.88</v>
      </c>
      <c r="S5809" s="4" t="s">
        <v>24</v>
      </c>
    </row>
    <row r="5810" spans="1:19" ht="26.25" hidden="1" customHeight="1" x14ac:dyDescent="0.25">
      <c r="A5810" s="10">
        <f>+SUBTOTAL(103,$B$5:B5810)</f>
        <v>285</v>
      </c>
      <c r="B5810" s="4" t="s">
        <v>2175</v>
      </c>
      <c r="C5810" s="4" t="s">
        <v>5778</v>
      </c>
      <c r="D5810" s="4" t="s">
        <v>1107</v>
      </c>
      <c r="E5810" s="4" t="s">
        <v>61</v>
      </c>
      <c r="F5810" s="4" t="s">
        <v>23</v>
      </c>
      <c r="G5810" s="12" t="s">
        <v>11626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711.04</v>
      </c>
      <c r="Q5810" s="7">
        <v>1516.16</v>
      </c>
      <c r="R5810" s="7">
        <v>11683.84</v>
      </c>
      <c r="S5810" s="4" t="s">
        <v>38</v>
      </c>
    </row>
    <row r="5811" spans="1:19" ht="26.25" hidden="1" customHeight="1" x14ac:dyDescent="0.25">
      <c r="A5811" s="10">
        <f>+SUBTOTAL(103,$B$5:B5811)</f>
        <v>285</v>
      </c>
      <c r="B5811" s="4" t="s">
        <v>615</v>
      </c>
      <c r="C5811" s="4" t="s">
        <v>5784</v>
      </c>
      <c r="D5811" s="4" t="s">
        <v>3923</v>
      </c>
      <c r="E5811" s="4" t="s">
        <v>4012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hidden="1" customHeight="1" x14ac:dyDescent="0.25">
      <c r="A5812" s="10">
        <f>+SUBTOTAL(103,$B$5:B5812)</f>
        <v>285</v>
      </c>
      <c r="B5812" s="4" t="s">
        <v>217</v>
      </c>
      <c r="C5812" s="4" t="s">
        <v>5857</v>
      </c>
      <c r="D5812" s="4" t="s">
        <v>413</v>
      </c>
      <c r="E5812" s="4" t="s">
        <v>359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3185.62</v>
      </c>
      <c r="Q5812" s="7">
        <v>3990.74</v>
      </c>
      <c r="R5812" s="7">
        <v>9209.26</v>
      </c>
      <c r="S5812" s="4" t="s">
        <v>24</v>
      </c>
    </row>
    <row r="5813" spans="1:19" ht="26.25" hidden="1" customHeight="1" x14ac:dyDescent="0.25">
      <c r="A5813" s="10">
        <f>+SUBTOTAL(103,$B$5:B5813)</f>
        <v>285</v>
      </c>
      <c r="B5813" s="4" t="s">
        <v>629</v>
      </c>
      <c r="C5813" s="4" t="s">
        <v>5879</v>
      </c>
      <c r="D5813" s="4" t="s">
        <v>413</v>
      </c>
      <c r="E5813" s="4" t="s">
        <v>105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285</v>
      </c>
      <c r="B5814" s="4" t="s">
        <v>3715</v>
      </c>
      <c r="C5814" s="4" t="s">
        <v>5963</v>
      </c>
      <c r="D5814" s="4" t="s">
        <v>1219</v>
      </c>
      <c r="E5814" s="4" t="s">
        <v>59</v>
      </c>
      <c r="F5814" s="4" t="s">
        <v>23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24</v>
      </c>
    </row>
    <row r="5815" spans="1:19" ht="26.25" hidden="1" customHeight="1" x14ac:dyDescent="0.25">
      <c r="A5815" s="10">
        <f>+SUBTOTAL(103,$B$5:B5815)</f>
        <v>285</v>
      </c>
      <c r="B5815" s="4" t="s">
        <v>417</v>
      </c>
      <c r="C5815" s="4" t="s">
        <v>6194</v>
      </c>
      <c r="D5815" s="4" t="s">
        <v>678</v>
      </c>
      <c r="E5815" s="4" t="s">
        <v>545</v>
      </c>
      <c r="F5815" s="4" t="s">
        <v>23</v>
      </c>
      <c r="G5815" s="12" t="s">
        <v>11626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1715.46</v>
      </c>
      <c r="M5815" s="7">
        <v>25</v>
      </c>
      <c r="N5815" s="7">
        <v>0</v>
      </c>
      <c r="O5815" s="7"/>
      <c r="P5815" s="7">
        <v>0</v>
      </c>
      <c r="Q5815" s="7">
        <v>2520.58</v>
      </c>
      <c r="R5815" s="7">
        <v>10679.42</v>
      </c>
      <c r="S5815" s="4" t="s">
        <v>24</v>
      </c>
    </row>
    <row r="5816" spans="1:19" ht="26.25" hidden="1" customHeight="1" x14ac:dyDescent="0.25">
      <c r="A5816" s="10">
        <f>+SUBTOTAL(103,$B$5:B5816)</f>
        <v>285</v>
      </c>
      <c r="B5816" s="4" t="s">
        <v>4014</v>
      </c>
      <c r="C5816" s="4" t="s">
        <v>6098</v>
      </c>
      <c r="D5816" s="4" t="s">
        <v>413</v>
      </c>
      <c r="E5816" s="4" t="s">
        <v>5150</v>
      </c>
      <c r="F5816" s="4" t="s">
        <v>23</v>
      </c>
      <c r="G5816" s="12" t="s">
        <v>11626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50</v>
      </c>
      <c r="Q5816" s="7">
        <v>855.12</v>
      </c>
      <c r="R5816" s="7">
        <v>12344.88</v>
      </c>
      <c r="S5816" s="4" t="s">
        <v>38</v>
      </c>
    </row>
    <row r="5817" spans="1:19" ht="26.25" hidden="1" customHeight="1" x14ac:dyDescent="0.25">
      <c r="A5817" s="10">
        <f>+SUBTOTAL(103,$B$5:B5817)</f>
        <v>285</v>
      </c>
      <c r="B5817" s="4" t="s">
        <v>4015</v>
      </c>
      <c r="C5817" s="4" t="s">
        <v>6534</v>
      </c>
      <c r="D5817" s="4" t="s">
        <v>1583</v>
      </c>
      <c r="E5817" s="4" t="s">
        <v>1835</v>
      </c>
      <c r="F5817" s="4" t="s">
        <v>23</v>
      </c>
      <c r="G5817" s="12" t="s">
        <v>11626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1715.46</v>
      </c>
      <c r="M5817" s="7">
        <v>25</v>
      </c>
      <c r="N5817" s="7">
        <v>0</v>
      </c>
      <c r="O5817" s="7"/>
      <c r="P5817" s="7">
        <v>0</v>
      </c>
      <c r="Q5817" s="7">
        <v>2520.58</v>
      </c>
      <c r="R5817" s="7">
        <v>10679.42</v>
      </c>
      <c r="S5817" s="4" t="s">
        <v>38</v>
      </c>
    </row>
    <row r="5818" spans="1:19" ht="26.25" hidden="1" customHeight="1" x14ac:dyDescent="0.25">
      <c r="A5818" s="10">
        <f>+SUBTOTAL(103,$B$5:B5818)</f>
        <v>285</v>
      </c>
      <c r="B5818" s="4" t="s">
        <v>4016</v>
      </c>
      <c r="C5818" s="4" t="s">
        <v>6838</v>
      </c>
      <c r="D5818" s="4" t="s">
        <v>1140</v>
      </c>
      <c r="E5818" s="4" t="s">
        <v>121</v>
      </c>
      <c r="F5818" s="4" t="s">
        <v>23</v>
      </c>
      <c r="G5818" s="12" t="s">
        <v>11626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0</v>
      </c>
      <c r="Q5818" s="7">
        <v>805.12</v>
      </c>
      <c r="R5818" s="7">
        <v>12394.88</v>
      </c>
      <c r="S5818" s="4" t="s">
        <v>24</v>
      </c>
    </row>
    <row r="5819" spans="1:19" ht="26.25" hidden="1" customHeight="1" x14ac:dyDescent="0.25">
      <c r="A5819" s="10">
        <f>+SUBTOTAL(103,$B$5:B5819)</f>
        <v>285</v>
      </c>
      <c r="B5819" s="4" t="s">
        <v>4017</v>
      </c>
      <c r="C5819" s="4" t="s">
        <v>6982</v>
      </c>
      <c r="D5819" s="4" t="s">
        <v>1104</v>
      </c>
      <c r="E5819" s="4" t="s">
        <v>173</v>
      </c>
      <c r="F5819" s="4" t="s">
        <v>23</v>
      </c>
      <c r="G5819" s="12" t="s">
        <v>11626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4475</v>
      </c>
      <c r="Q5819" s="7">
        <v>5280.12</v>
      </c>
      <c r="R5819" s="7">
        <v>7919.88</v>
      </c>
      <c r="S5819" s="4" t="s">
        <v>24</v>
      </c>
    </row>
    <row r="5820" spans="1:19" ht="26.25" hidden="1" customHeight="1" x14ac:dyDescent="0.25">
      <c r="A5820" s="10">
        <f>+SUBTOTAL(103,$B$5:B5820)</f>
        <v>285</v>
      </c>
      <c r="B5820" s="4" t="s">
        <v>4019</v>
      </c>
      <c r="C5820" s="4" t="s">
        <v>7010</v>
      </c>
      <c r="D5820" s="4" t="s">
        <v>1219</v>
      </c>
      <c r="E5820" s="4" t="s">
        <v>121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355.52</v>
      </c>
      <c r="Q5820" s="7">
        <v>1160.6400000000001</v>
      </c>
      <c r="R5820" s="7">
        <v>12039.36</v>
      </c>
      <c r="S5820" s="4" t="s">
        <v>38</v>
      </c>
    </row>
    <row r="5821" spans="1:19" ht="26.25" hidden="1" customHeight="1" x14ac:dyDescent="0.25">
      <c r="A5821" s="10">
        <f>+SUBTOTAL(103,$B$5:B5821)</f>
        <v>285</v>
      </c>
      <c r="B5821" s="4" t="s">
        <v>4020</v>
      </c>
      <c r="C5821" s="4" t="s">
        <v>7220</v>
      </c>
      <c r="D5821" s="4" t="s">
        <v>413</v>
      </c>
      <c r="E5821" s="4" t="s">
        <v>181</v>
      </c>
      <c r="F5821" s="4" t="s">
        <v>23</v>
      </c>
      <c r="G5821" s="12"/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100</v>
      </c>
      <c r="O5821" s="7"/>
      <c r="P5821" s="7">
        <v>0</v>
      </c>
      <c r="Q5821" s="7">
        <v>905.12</v>
      </c>
      <c r="R5821" s="7">
        <v>12294.88</v>
      </c>
      <c r="S5821" s="4" t="s">
        <v>24</v>
      </c>
    </row>
    <row r="5822" spans="1:19" ht="26.25" hidden="1" customHeight="1" x14ac:dyDescent="0.25">
      <c r="A5822" s="10">
        <f>+SUBTOTAL(103,$B$5:B5822)</f>
        <v>285</v>
      </c>
      <c r="B5822" s="4" t="s">
        <v>870</v>
      </c>
      <c r="C5822" s="4" t="s">
        <v>7330</v>
      </c>
      <c r="D5822" s="4" t="s">
        <v>3424</v>
      </c>
      <c r="E5822" s="4" t="s">
        <v>157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38</v>
      </c>
    </row>
    <row r="5823" spans="1:19" ht="26.25" hidden="1" customHeight="1" x14ac:dyDescent="0.25">
      <c r="A5823" s="10">
        <f>+SUBTOTAL(103,$B$5:B5823)</f>
        <v>285</v>
      </c>
      <c r="B5823" s="4" t="s">
        <v>4022</v>
      </c>
      <c r="C5823" s="4" t="s">
        <v>1420</v>
      </c>
      <c r="D5823" s="4" t="s">
        <v>2343</v>
      </c>
      <c r="E5823" s="4" t="s">
        <v>157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285</v>
      </c>
      <c r="B5824" s="4" t="s">
        <v>7427</v>
      </c>
      <c r="C5824" s="4" t="s">
        <v>6759</v>
      </c>
      <c r="D5824" s="4" t="s">
        <v>413</v>
      </c>
      <c r="E5824" s="4" t="s">
        <v>592</v>
      </c>
      <c r="F5824" s="4" t="s">
        <v>23</v>
      </c>
      <c r="G5824" s="12" t="s">
        <v>11626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24</v>
      </c>
    </row>
    <row r="5825" spans="1:19" ht="26.25" hidden="1" customHeight="1" x14ac:dyDescent="0.25">
      <c r="A5825" s="10">
        <f>+SUBTOTAL(103,$B$5:B5825)</f>
        <v>285</v>
      </c>
      <c r="B5825" s="4" t="s">
        <v>4023</v>
      </c>
      <c r="C5825" s="4" t="s">
        <v>7523</v>
      </c>
      <c r="D5825" s="4" t="s">
        <v>2141</v>
      </c>
      <c r="E5825" s="4" t="s">
        <v>592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5827.09</v>
      </c>
      <c r="Q5825" s="7">
        <v>6632.21</v>
      </c>
      <c r="R5825" s="7">
        <v>6567.79</v>
      </c>
      <c r="S5825" s="4" t="s">
        <v>38</v>
      </c>
    </row>
    <row r="5826" spans="1:19" ht="26.25" hidden="1" customHeight="1" x14ac:dyDescent="0.25">
      <c r="A5826" s="10">
        <f>+SUBTOTAL(103,$B$5:B5826)</f>
        <v>285</v>
      </c>
      <c r="B5826" s="4" t="s">
        <v>4024</v>
      </c>
      <c r="C5826" s="4" t="s">
        <v>7568</v>
      </c>
      <c r="D5826" s="4" t="s">
        <v>3270</v>
      </c>
      <c r="E5826" s="4" t="s">
        <v>1512</v>
      </c>
      <c r="F5826" s="4" t="s">
        <v>23</v>
      </c>
      <c r="G5826" s="12" t="s">
        <v>11626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38</v>
      </c>
    </row>
    <row r="5827" spans="1:19" ht="26.25" hidden="1" customHeight="1" x14ac:dyDescent="0.25">
      <c r="A5827" s="10">
        <f>+SUBTOTAL(103,$B$5:B5827)</f>
        <v>285</v>
      </c>
      <c r="B5827" s="4" t="s">
        <v>4025</v>
      </c>
      <c r="C5827" s="4" t="s">
        <v>7578</v>
      </c>
      <c r="D5827" s="4" t="s">
        <v>2276</v>
      </c>
      <c r="E5827" s="4" t="s">
        <v>69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50</v>
      </c>
      <c r="Q5827" s="7">
        <v>855.12</v>
      </c>
      <c r="R5827" s="7">
        <v>12344.88</v>
      </c>
      <c r="S5827" s="4" t="s">
        <v>38</v>
      </c>
    </row>
    <row r="5828" spans="1:19" ht="26.25" hidden="1" customHeight="1" x14ac:dyDescent="0.25">
      <c r="A5828" s="10">
        <f>+SUBTOTAL(103,$B$5:B5828)</f>
        <v>285</v>
      </c>
      <c r="B5828" s="4" t="s">
        <v>4026</v>
      </c>
      <c r="C5828" s="4" t="s">
        <v>7611</v>
      </c>
      <c r="D5828" s="4" t="s">
        <v>1583</v>
      </c>
      <c r="E5828" s="4" t="s">
        <v>181</v>
      </c>
      <c r="F5828" s="4" t="s">
        <v>23</v>
      </c>
      <c r="G5828" s="12" t="s">
        <v>11626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1756.8</v>
      </c>
      <c r="Q5828" s="7">
        <v>2561.92</v>
      </c>
      <c r="R5828" s="7">
        <v>10638.08</v>
      </c>
      <c r="S5828" s="4" t="s">
        <v>38</v>
      </c>
    </row>
    <row r="5829" spans="1:19" ht="26.25" hidden="1" customHeight="1" x14ac:dyDescent="0.25">
      <c r="A5829" s="10">
        <f>+SUBTOTAL(103,$B$5:B5829)</f>
        <v>285</v>
      </c>
      <c r="B5829" s="4" t="s">
        <v>955</v>
      </c>
      <c r="C5829" s="4" t="s">
        <v>5769</v>
      </c>
      <c r="D5829" s="4" t="s">
        <v>413</v>
      </c>
      <c r="E5829" s="4" t="s">
        <v>110</v>
      </c>
      <c r="F5829" s="4" t="s">
        <v>23</v>
      </c>
      <c r="G5829" s="12" t="s">
        <v>11626</v>
      </c>
      <c r="H5829" s="7">
        <v>13200</v>
      </c>
      <c r="I5829" s="7">
        <v>378.84</v>
      </c>
      <c r="J5829" s="7">
        <v>0</v>
      </c>
      <c r="K5829" s="7">
        <v>401.28</v>
      </c>
      <c r="L5829" s="7">
        <v>3430.92</v>
      </c>
      <c r="M5829" s="7">
        <v>25</v>
      </c>
      <c r="N5829" s="7">
        <v>0</v>
      </c>
      <c r="O5829" s="7"/>
      <c r="P5829" s="7">
        <v>4745.63</v>
      </c>
      <c r="Q5829" s="7">
        <v>8981.67</v>
      </c>
      <c r="R5829" s="7">
        <v>4218.33</v>
      </c>
      <c r="S5829" s="4" t="s">
        <v>38</v>
      </c>
    </row>
    <row r="5830" spans="1:19" ht="26.25" hidden="1" customHeight="1" x14ac:dyDescent="0.25">
      <c r="A5830" s="10">
        <f>+SUBTOTAL(103,$B$5:B5830)</f>
        <v>285</v>
      </c>
      <c r="B5830" s="4" t="s">
        <v>4027</v>
      </c>
      <c r="C5830" s="4" t="s">
        <v>7822</v>
      </c>
      <c r="D5830" s="4" t="s">
        <v>413</v>
      </c>
      <c r="E5830" s="4" t="s">
        <v>764</v>
      </c>
      <c r="F5830" s="4" t="s">
        <v>23</v>
      </c>
      <c r="G5830" s="12"/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2875</v>
      </c>
      <c r="Q5830" s="7">
        <v>3680.12</v>
      </c>
      <c r="R5830" s="7">
        <v>9519.880000000001</v>
      </c>
      <c r="S5830" s="4" t="s">
        <v>38</v>
      </c>
    </row>
    <row r="5831" spans="1:19" ht="26.25" hidden="1" customHeight="1" x14ac:dyDescent="0.25">
      <c r="A5831" s="10">
        <f>+SUBTOTAL(103,$B$5:B5831)</f>
        <v>285</v>
      </c>
      <c r="B5831" s="4" t="s">
        <v>4028</v>
      </c>
      <c r="C5831" s="4" t="s">
        <v>8043</v>
      </c>
      <c r="D5831" s="4" t="s">
        <v>3424</v>
      </c>
      <c r="E5831" s="4" t="s">
        <v>2852</v>
      </c>
      <c r="F5831" s="4" t="s">
        <v>23</v>
      </c>
      <c r="G5831" s="12"/>
      <c r="H5831" s="7">
        <v>13200</v>
      </c>
      <c r="I5831" s="7">
        <v>378.84</v>
      </c>
      <c r="J5831" s="7">
        <v>0</v>
      </c>
      <c r="K5831" s="7">
        <v>401.28</v>
      </c>
      <c r="L5831" s="7">
        <v>1715.46</v>
      </c>
      <c r="M5831" s="7">
        <v>25</v>
      </c>
      <c r="N5831" s="7">
        <v>0</v>
      </c>
      <c r="O5831" s="7"/>
      <c r="P5831" s="7">
        <v>0</v>
      </c>
      <c r="Q5831" s="7">
        <v>2520.58</v>
      </c>
      <c r="R5831" s="7">
        <v>10679.42</v>
      </c>
      <c r="S5831" s="4" t="s">
        <v>24</v>
      </c>
    </row>
    <row r="5832" spans="1:19" ht="26.25" hidden="1" customHeight="1" x14ac:dyDescent="0.25">
      <c r="A5832" s="10">
        <f>+SUBTOTAL(103,$B$5:B5832)</f>
        <v>285</v>
      </c>
      <c r="B5832" s="4" t="s">
        <v>4029</v>
      </c>
      <c r="C5832" s="4" t="s">
        <v>8208</v>
      </c>
      <c r="D5832" s="4" t="s">
        <v>2829</v>
      </c>
      <c r="E5832" s="4" t="s">
        <v>166</v>
      </c>
      <c r="F5832" s="4" t="s">
        <v>23</v>
      </c>
      <c r="G5832" s="12" t="s">
        <v>11626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100</v>
      </c>
      <c r="O5832" s="7"/>
      <c r="P5832" s="7">
        <v>0</v>
      </c>
      <c r="Q5832" s="7">
        <v>905.12</v>
      </c>
      <c r="R5832" s="7">
        <v>12294.88</v>
      </c>
      <c r="S5832" s="4" t="s">
        <v>24</v>
      </c>
    </row>
    <row r="5833" spans="1:19" ht="26.25" hidden="1" customHeight="1" x14ac:dyDescent="0.25">
      <c r="A5833" s="10">
        <f>+SUBTOTAL(103,$B$5:B5833)</f>
        <v>285</v>
      </c>
      <c r="B5833" s="4" t="s">
        <v>1017</v>
      </c>
      <c r="C5833" s="4" t="s">
        <v>8221</v>
      </c>
      <c r="D5833" s="4" t="s">
        <v>2908</v>
      </c>
      <c r="E5833" s="4" t="s">
        <v>59</v>
      </c>
      <c r="F5833" s="4" t="s">
        <v>126</v>
      </c>
      <c r="G5833" s="12"/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0</v>
      </c>
      <c r="O5833" s="7"/>
      <c r="P5833" s="7">
        <v>7839.35</v>
      </c>
      <c r="Q5833" s="7">
        <v>8644.4699999999993</v>
      </c>
      <c r="R5833" s="7">
        <v>4555.5300000000007</v>
      </c>
      <c r="S5833" s="4" t="s">
        <v>24</v>
      </c>
    </row>
    <row r="5834" spans="1:19" ht="26.25" hidden="1" customHeight="1" x14ac:dyDescent="0.25">
      <c r="A5834" s="10">
        <f>+SUBTOTAL(103,$B$5:B5834)</f>
        <v>285</v>
      </c>
      <c r="B5834" s="4" t="s">
        <v>228</v>
      </c>
      <c r="C5834" s="4" t="s">
        <v>5321</v>
      </c>
      <c r="D5834" s="4" t="s">
        <v>2343</v>
      </c>
      <c r="E5834" s="4" t="s">
        <v>59</v>
      </c>
      <c r="F5834" s="4" t="s">
        <v>23</v>
      </c>
      <c r="G5834" s="12"/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24</v>
      </c>
    </row>
    <row r="5835" spans="1:19" ht="26.25" hidden="1" customHeight="1" x14ac:dyDescent="0.25">
      <c r="A5835" s="10">
        <f>+SUBTOTAL(103,$B$5:B5835)</f>
        <v>285</v>
      </c>
      <c r="B5835" s="4" t="s">
        <v>1043</v>
      </c>
      <c r="C5835" s="4" t="s">
        <v>8412</v>
      </c>
      <c r="D5835" s="4" t="s">
        <v>908</v>
      </c>
      <c r="E5835" s="4" t="s">
        <v>564</v>
      </c>
      <c r="F5835" s="4" t="s">
        <v>23</v>
      </c>
      <c r="G5835" s="12" t="s">
        <v>11626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285</v>
      </c>
      <c r="B5836" s="4" t="s">
        <v>4030</v>
      </c>
      <c r="C5836" s="4" t="s">
        <v>8424</v>
      </c>
      <c r="D5836" s="4" t="s">
        <v>3460</v>
      </c>
      <c r="E5836" s="4" t="s">
        <v>22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805.12</v>
      </c>
      <c r="R5836" s="7">
        <v>12394.88</v>
      </c>
      <c r="S5836" s="4" t="s">
        <v>38</v>
      </c>
    </row>
    <row r="5837" spans="1:19" ht="26.25" hidden="1" customHeight="1" x14ac:dyDescent="0.25">
      <c r="A5837" s="10">
        <f>+SUBTOTAL(103,$B$5:B5837)</f>
        <v>285</v>
      </c>
      <c r="B5837" s="4" t="s">
        <v>4033</v>
      </c>
      <c r="C5837" s="4" t="s">
        <v>7276</v>
      </c>
      <c r="D5837" s="4" t="s">
        <v>1107</v>
      </c>
      <c r="E5837" s="4" t="s">
        <v>4034</v>
      </c>
      <c r="F5837" s="4" t="s">
        <v>23</v>
      </c>
      <c r="G5837" s="12" t="s">
        <v>11626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0</v>
      </c>
      <c r="Q5837" s="7">
        <v>805.12</v>
      </c>
      <c r="R5837" s="7">
        <v>12394.88</v>
      </c>
      <c r="S5837" s="4" t="s">
        <v>38</v>
      </c>
    </row>
    <row r="5838" spans="1:19" ht="26.25" hidden="1" customHeight="1" x14ac:dyDescent="0.25">
      <c r="A5838" s="10">
        <f>+SUBTOTAL(103,$B$5:B5838)</f>
        <v>285</v>
      </c>
      <c r="B5838" s="4" t="s">
        <v>4035</v>
      </c>
      <c r="C5838" s="4" t="s">
        <v>8751</v>
      </c>
      <c r="D5838" s="4" t="s">
        <v>413</v>
      </c>
      <c r="E5838" s="4" t="s">
        <v>59</v>
      </c>
      <c r="F5838" s="4" t="s">
        <v>23</v>
      </c>
      <c r="G5838" s="12"/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805.12</v>
      </c>
      <c r="R5838" s="7">
        <v>12394.88</v>
      </c>
      <c r="S5838" s="4" t="s">
        <v>24</v>
      </c>
    </row>
    <row r="5839" spans="1:19" ht="26.25" hidden="1" customHeight="1" x14ac:dyDescent="0.25">
      <c r="A5839" s="10">
        <f>+SUBTOTAL(103,$B$5:B5839)</f>
        <v>285</v>
      </c>
      <c r="B5839" s="4" t="s">
        <v>4036</v>
      </c>
      <c r="C5839" s="4" t="s">
        <v>8797</v>
      </c>
      <c r="D5839" s="4" t="s">
        <v>413</v>
      </c>
      <c r="E5839" s="4" t="s">
        <v>63</v>
      </c>
      <c r="F5839" s="4" t="s">
        <v>23</v>
      </c>
      <c r="G5839" s="12"/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0</v>
      </c>
      <c r="Q5839" s="7">
        <v>805.12</v>
      </c>
      <c r="R5839" s="7">
        <v>12394.88</v>
      </c>
      <c r="S5839" s="4" t="s">
        <v>24</v>
      </c>
    </row>
    <row r="5840" spans="1:19" ht="26.25" hidden="1" customHeight="1" x14ac:dyDescent="0.25">
      <c r="A5840" s="10">
        <f>+SUBTOTAL(103,$B$5:B5840)</f>
        <v>285</v>
      </c>
      <c r="B5840" s="4" t="s">
        <v>4038</v>
      </c>
      <c r="C5840" s="4" t="s">
        <v>5616</v>
      </c>
      <c r="D5840" s="4" t="s">
        <v>678</v>
      </c>
      <c r="E5840" s="4" t="s">
        <v>90</v>
      </c>
      <c r="F5840" s="4" t="s">
        <v>23</v>
      </c>
      <c r="G5840" s="12"/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100</v>
      </c>
      <c r="O5840" s="7"/>
      <c r="P5840" s="7">
        <v>0</v>
      </c>
      <c r="Q5840" s="7">
        <v>905.12</v>
      </c>
      <c r="R5840" s="7">
        <v>12294.88</v>
      </c>
      <c r="S5840" s="4" t="s">
        <v>24</v>
      </c>
    </row>
    <row r="5841" spans="1:19" ht="26.25" hidden="1" customHeight="1" x14ac:dyDescent="0.25">
      <c r="A5841" s="10">
        <f>+SUBTOTAL(103,$B$5:B5841)</f>
        <v>285</v>
      </c>
      <c r="B5841" s="4" t="s">
        <v>4039</v>
      </c>
      <c r="C5841" s="4" t="s">
        <v>6168</v>
      </c>
      <c r="D5841" s="4" t="s">
        <v>3270</v>
      </c>
      <c r="E5841" s="4" t="s">
        <v>88</v>
      </c>
      <c r="F5841" s="4" t="s">
        <v>23</v>
      </c>
      <c r="G5841" s="12" t="s">
        <v>11626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2909.86</v>
      </c>
      <c r="Q5841" s="7">
        <v>3714.98</v>
      </c>
      <c r="R5841" s="7">
        <v>9485.02</v>
      </c>
      <c r="S5841" s="4" t="s">
        <v>38</v>
      </c>
    </row>
    <row r="5842" spans="1:19" ht="26.25" hidden="1" customHeight="1" x14ac:dyDescent="0.25">
      <c r="A5842" s="10">
        <f>+SUBTOTAL(103,$B$5:B5842)</f>
        <v>285</v>
      </c>
      <c r="B5842" s="4" t="s">
        <v>4040</v>
      </c>
      <c r="C5842" s="4" t="s">
        <v>8914</v>
      </c>
      <c r="D5842" s="4" t="s">
        <v>908</v>
      </c>
      <c r="E5842" s="4" t="s">
        <v>166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120</v>
      </c>
      <c r="O5842" s="7"/>
      <c r="P5842" s="7">
        <v>0</v>
      </c>
      <c r="Q5842" s="7">
        <v>925.12</v>
      </c>
      <c r="R5842" s="7">
        <v>12274.88</v>
      </c>
      <c r="S5842" s="4" t="s">
        <v>38</v>
      </c>
    </row>
    <row r="5843" spans="1:19" ht="26.25" hidden="1" customHeight="1" x14ac:dyDescent="0.25">
      <c r="A5843" s="10">
        <f>+SUBTOTAL(103,$B$5:B5843)</f>
        <v>285</v>
      </c>
      <c r="B5843" s="4" t="s">
        <v>1130</v>
      </c>
      <c r="C5843" s="4" t="s">
        <v>8940</v>
      </c>
      <c r="D5843" s="4" t="s">
        <v>413</v>
      </c>
      <c r="E5843" s="4" t="s">
        <v>200</v>
      </c>
      <c r="F5843" s="4" t="s">
        <v>23</v>
      </c>
      <c r="G5843" s="12" t="s">
        <v>11626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3430.92</v>
      </c>
      <c r="M5843" s="7">
        <v>25</v>
      </c>
      <c r="N5843" s="7">
        <v>0</v>
      </c>
      <c r="O5843" s="7"/>
      <c r="P5843" s="7">
        <v>2490.21</v>
      </c>
      <c r="Q5843" s="7">
        <v>6726.25</v>
      </c>
      <c r="R5843" s="7">
        <v>6473.75</v>
      </c>
      <c r="S5843" s="4" t="s">
        <v>38</v>
      </c>
    </row>
    <row r="5844" spans="1:19" ht="26.25" hidden="1" customHeight="1" x14ac:dyDescent="0.25">
      <c r="A5844" s="10">
        <f>+SUBTOTAL(103,$B$5:B5844)</f>
        <v>285</v>
      </c>
      <c r="B5844" s="4" t="s">
        <v>4041</v>
      </c>
      <c r="C5844" s="4" t="s">
        <v>9289</v>
      </c>
      <c r="D5844" s="4" t="s">
        <v>648</v>
      </c>
      <c r="E5844" s="4" t="s">
        <v>471</v>
      </c>
      <c r="F5844" s="4" t="s">
        <v>23</v>
      </c>
      <c r="G5844" s="12" t="s">
        <v>11626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1715.46</v>
      </c>
      <c r="M5844" s="7">
        <v>25</v>
      </c>
      <c r="N5844" s="7">
        <v>0</v>
      </c>
      <c r="O5844" s="7"/>
      <c r="P5844" s="7">
        <v>0</v>
      </c>
      <c r="Q5844" s="7">
        <v>2520.58</v>
      </c>
      <c r="R5844" s="7">
        <v>10679.42</v>
      </c>
      <c r="S5844" s="4" t="s">
        <v>24</v>
      </c>
    </row>
    <row r="5845" spans="1:19" ht="26.25" hidden="1" customHeight="1" x14ac:dyDescent="0.25">
      <c r="A5845" s="10">
        <f>+SUBTOTAL(103,$B$5:B5845)</f>
        <v>285</v>
      </c>
      <c r="B5845" s="4" t="s">
        <v>4042</v>
      </c>
      <c r="C5845" s="4" t="s">
        <v>6447</v>
      </c>
      <c r="D5845" s="4" t="s">
        <v>2371</v>
      </c>
      <c r="E5845" s="4" t="s">
        <v>592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38</v>
      </c>
    </row>
    <row r="5846" spans="1:19" ht="26.25" hidden="1" customHeight="1" x14ac:dyDescent="0.25">
      <c r="A5846" s="10">
        <f>+SUBTOTAL(103,$B$5:B5846)</f>
        <v>285</v>
      </c>
      <c r="B5846" s="4" t="s">
        <v>481</v>
      </c>
      <c r="C5846" s="4" t="s">
        <v>8181</v>
      </c>
      <c r="D5846" s="4" t="s">
        <v>413</v>
      </c>
      <c r="E5846" s="4" t="s">
        <v>94</v>
      </c>
      <c r="F5846" s="4" t="s">
        <v>23</v>
      </c>
      <c r="G5846" s="12"/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805.12</v>
      </c>
      <c r="R5846" s="7">
        <v>12394.88</v>
      </c>
      <c r="S5846" s="4" t="s">
        <v>38</v>
      </c>
    </row>
    <row r="5847" spans="1:19" ht="26.25" hidden="1" customHeight="1" x14ac:dyDescent="0.25">
      <c r="A5847" s="10">
        <f>+SUBTOTAL(103,$B$5:B5847)</f>
        <v>285</v>
      </c>
      <c r="B5847" s="4" t="s">
        <v>4043</v>
      </c>
      <c r="C5847" s="4" t="s">
        <v>6074</v>
      </c>
      <c r="D5847" s="4" t="s">
        <v>3825</v>
      </c>
      <c r="E5847" s="4" t="s">
        <v>124</v>
      </c>
      <c r="F5847" s="4" t="s">
        <v>23</v>
      </c>
      <c r="G5847" s="12" t="s">
        <v>11626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0</v>
      </c>
      <c r="O5847" s="7"/>
      <c r="P5847" s="7">
        <v>3371</v>
      </c>
      <c r="Q5847" s="7">
        <v>4176.12</v>
      </c>
      <c r="R5847" s="7">
        <v>9023.880000000001</v>
      </c>
      <c r="S5847" s="4" t="s">
        <v>38</v>
      </c>
    </row>
    <row r="5848" spans="1:19" ht="26.25" hidden="1" customHeight="1" x14ac:dyDescent="0.25">
      <c r="A5848" s="10">
        <f>+SUBTOTAL(103,$B$5:B5848)</f>
        <v>285</v>
      </c>
      <c r="B5848" s="4" t="s">
        <v>4044</v>
      </c>
      <c r="C5848" s="4" t="s">
        <v>1738</v>
      </c>
      <c r="D5848" s="4" t="s">
        <v>413</v>
      </c>
      <c r="E5848" s="4" t="s">
        <v>61</v>
      </c>
      <c r="F5848" s="4" t="s">
        <v>23</v>
      </c>
      <c r="G5848" s="12"/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805.12</v>
      </c>
      <c r="R5848" s="7">
        <v>12394.88</v>
      </c>
      <c r="S5848" s="4" t="s">
        <v>38</v>
      </c>
    </row>
    <row r="5849" spans="1:19" ht="26.25" hidden="1" customHeight="1" x14ac:dyDescent="0.25">
      <c r="A5849" s="10">
        <f>+SUBTOTAL(103,$B$5:B5849)</f>
        <v>285</v>
      </c>
      <c r="B5849" s="4" t="s">
        <v>4045</v>
      </c>
      <c r="C5849" s="4" t="s">
        <v>9447</v>
      </c>
      <c r="D5849" s="4" t="s">
        <v>2870</v>
      </c>
      <c r="E5849" s="4" t="s">
        <v>69</v>
      </c>
      <c r="F5849" s="4" t="s">
        <v>23</v>
      </c>
      <c r="G5849" s="12" t="s">
        <v>11626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4505</v>
      </c>
      <c r="Q5849" s="7">
        <v>5310.12</v>
      </c>
      <c r="R5849" s="7">
        <v>7889.88</v>
      </c>
      <c r="S5849" s="4" t="s">
        <v>38</v>
      </c>
    </row>
    <row r="5850" spans="1:19" ht="26.25" hidden="1" customHeight="1" x14ac:dyDescent="0.25">
      <c r="A5850" s="10">
        <f>+SUBTOTAL(103,$B$5:B5850)</f>
        <v>285</v>
      </c>
      <c r="B5850" s="4" t="s">
        <v>4048</v>
      </c>
      <c r="C5850" s="4" t="s">
        <v>7959</v>
      </c>
      <c r="D5850" s="4" t="s">
        <v>2276</v>
      </c>
      <c r="E5850" s="4" t="s">
        <v>69</v>
      </c>
      <c r="F5850" s="4" t="s">
        <v>23</v>
      </c>
      <c r="G5850" s="12" t="s">
        <v>11626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220</v>
      </c>
      <c r="O5850" s="7"/>
      <c r="P5850" s="7">
        <v>3475.73</v>
      </c>
      <c r="Q5850" s="7">
        <v>4500.8500000000004</v>
      </c>
      <c r="R5850" s="7">
        <v>8699.15</v>
      </c>
      <c r="S5850" s="4" t="s">
        <v>38</v>
      </c>
    </row>
    <row r="5851" spans="1:19" ht="26.25" hidden="1" customHeight="1" x14ac:dyDescent="0.25">
      <c r="A5851" s="10">
        <f>+SUBTOTAL(103,$B$5:B5851)</f>
        <v>285</v>
      </c>
      <c r="B5851" s="4" t="s">
        <v>4049</v>
      </c>
      <c r="C5851" s="4" t="s">
        <v>9609</v>
      </c>
      <c r="D5851" s="4" t="s">
        <v>1107</v>
      </c>
      <c r="E5851" s="4" t="s">
        <v>61</v>
      </c>
      <c r="F5851" s="4" t="s">
        <v>23</v>
      </c>
      <c r="G5851" s="12" t="s">
        <v>11626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100</v>
      </c>
      <c r="O5851" s="7"/>
      <c r="P5851" s="7">
        <v>7368.45</v>
      </c>
      <c r="Q5851" s="7">
        <v>8273.57</v>
      </c>
      <c r="R5851" s="7">
        <v>4926.43</v>
      </c>
      <c r="S5851" s="4" t="s">
        <v>38</v>
      </c>
    </row>
    <row r="5852" spans="1:19" ht="26.25" hidden="1" customHeight="1" x14ac:dyDescent="0.25">
      <c r="A5852" s="10">
        <f>+SUBTOTAL(103,$B$5:B5852)</f>
        <v>285</v>
      </c>
      <c r="B5852" s="4" t="s">
        <v>4049</v>
      </c>
      <c r="C5852" s="4" t="s">
        <v>9610</v>
      </c>
      <c r="D5852" s="4" t="s">
        <v>2276</v>
      </c>
      <c r="E5852" s="4" t="s">
        <v>61</v>
      </c>
      <c r="F5852" s="4" t="s">
        <v>23</v>
      </c>
      <c r="G5852" s="12"/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0</v>
      </c>
      <c r="O5852" s="7"/>
      <c r="P5852" s="7">
        <v>6009.83</v>
      </c>
      <c r="Q5852" s="7">
        <v>6814.95</v>
      </c>
      <c r="R5852" s="7">
        <v>6385.05</v>
      </c>
      <c r="S5852" s="4" t="s">
        <v>38</v>
      </c>
    </row>
    <row r="5853" spans="1:19" ht="26.25" hidden="1" customHeight="1" x14ac:dyDescent="0.25">
      <c r="A5853" s="10">
        <f>+SUBTOTAL(103,$B$5:B5853)</f>
        <v>285</v>
      </c>
      <c r="B5853" s="4" t="s">
        <v>4050</v>
      </c>
      <c r="C5853" s="4" t="s">
        <v>9618</v>
      </c>
      <c r="D5853" s="4" t="s">
        <v>413</v>
      </c>
      <c r="E5853" s="4" t="s">
        <v>166</v>
      </c>
      <c r="F5853" s="4" t="s">
        <v>23</v>
      </c>
      <c r="G5853" s="12" t="s">
        <v>11626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570</v>
      </c>
      <c r="Q5853" s="7">
        <v>1375.12</v>
      </c>
      <c r="R5853" s="7">
        <v>11824.880000000001</v>
      </c>
      <c r="S5853" s="4" t="s">
        <v>38</v>
      </c>
    </row>
    <row r="5854" spans="1:19" ht="26.25" hidden="1" customHeight="1" x14ac:dyDescent="0.25">
      <c r="A5854" s="10">
        <f>+SUBTOTAL(103,$B$5:B5854)</f>
        <v>285</v>
      </c>
      <c r="B5854" s="4" t="s">
        <v>275</v>
      </c>
      <c r="C5854" s="4" t="s">
        <v>9674</v>
      </c>
      <c r="D5854" s="4" t="s">
        <v>413</v>
      </c>
      <c r="E5854" s="4" t="s">
        <v>90</v>
      </c>
      <c r="F5854" s="4" t="s">
        <v>23</v>
      </c>
      <c r="G5854" s="12" t="s">
        <v>11626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3430.92</v>
      </c>
      <c r="M5854" s="7">
        <v>25</v>
      </c>
      <c r="N5854" s="7">
        <v>100</v>
      </c>
      <c r="O5854" s="7"/>
      <c r="P5854" s="7">
        <v>50</v>
      </c>
      <c r="Q5854" s="7">
        <v>4386.04</v>
      </c>
      <c r="R5854" s="7">
        <v>8813.9599999999991</v>
      </c>
      <c r="S5854" s="4" t="s">
        <v>38</v>
      </c>
    </row>
    <row r="5855" spans="1:19" ht="26.25" hidden="1" customHeight="1" x14ac:dyDescent="0.25">
      <c r="A5855" s="10">
        <f>+SUBTOTAL(103,$B$5:B5855)</f>
        <v>285</v>
      </c>
      <c r="B5855" s="4" t="s">
        <v>323</v>
      </c>
      <c r="C5855" s="4" t="s">
        <v>9735</v>
      </c>
      <c r="D5855" s="4" t="s">
        <v>3424</v>
      </c>
      <c r="E5855" s="4" t="s">
        <v>2852</v>
      </c>
      <c r="F5855" s="4" t="s">
        <v>23</v>
      </c>
      <c r="G5855" s="12"/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805.12</v>
      </c>
      <c r="R5855" s="7">
        <v>12394.88</v>
      </c>
      <c r="S5855" s="4" t="s">
        <v>24</v>
      </c>
    </row>
    <row r="5856" spans="1:19" ht="26.25" hidden="1" customHeight="1" x14ac:dyDescent="0.25">
      <c r="A5856" s="10">
        <f>+SUBTOTAL(103,$B$5:B5856)</f>
        <v>285</v>
      </c>
      <c r="B5856" s="4" t="s">
        <v>4051</v>
      </c>
      <c r="C5856" s="4" t="s">
        <v>6672</v>
      </c>
      <c r="D5856" s="4" t="s">
        <v>1107</v>
      </c>
      <c r="E5856" s="4" t="s">
        <v>143</v>
      </c>
      <c r="F5856" s="4" t="s">
        <v>23</v>
      </c>
      <c r="G5856" s="12" t="s">
        <v>11626</v>
      </c>
      <c r="H5856" s="7">
        <v>13200</v>
      </c>
      <c r="I5856" s="7">
        <v>378.84</v>
      </c>
      <c r="J5856" s="7">
        <v>0</v>
      </c>
      <c r="K5856" s="7">
        <v>401.28</v>
      </c>
      <c r="L5856" s="7">
        <v>1715.46</v>
      </c>
      <c r="M5856" s="7">
        <v>25</v>
      </c>
      <c r="N5856" s="7">
        <v>160</v>
      </c>
      <c r="O5856" s="7"/>
      <c r="P5856" s="7">
        <v>3391.81</v>
      </c>
      <c r="Q5856" s="7">
        <v>6072.39</v>
      </c>
      <c r="R5856" s="7">
        <v>7127.61</v>
      </c>
      <c r="S5856" s="4" t="s">
        <v>38</v>
      </c>
    </row>
    <row r="5857" spans="1:19" ht="26.25" hidden="1" customHeight="1" x14ac:dyDescent="0.25">
      <c r="A5857" s="10">
        <f>+SUBTOTAL(103,$B$5:B5857)</f>
        <v>285</v>
      </c>
      <c r="B5857" s="4" t="s">
        <v>3752</v>
      </c>
      <c r="C5857" s="4" t="s">
        <v>9836</v>
      </c>
      <c r="D5857" s="4" t="s">
        <v>413</v>
      </c>
      <c r="E5857" s="4" t="s">
        <v>3149</v>
      </c>
      <c r="F5857" s="4" t="s">
        <v>23</v>
      </c>
      <c r="G5857" s="12" t="s">
        <v>11626</v>
      </c>
      <c r="H5857" s="7">
        <v>13200</v>
      </c>
      <c r="I5857" s="7">
        <v>378.84</v>
      </c>
      <c r="J5857" s="7">
        <v>0</v>
      </c>
      <c r="K5857" s="7">
        <v>401.28</v>
      </c>
      <c r="L5857" s="7">
        <v>1715.46</v>
      </c>
      <c r="M5857" s="7">
        <v>25</v>
      </c>
      <c r="N5857" s="7">
        <v>0</v>
      </c>
      <c r="O5857" s="7"/>
      <c r="P5857" s="7">
        <v>2475</v>
      </c>
      <c r="Q5857" s="7">
        <v>4995.58</v>
      </c>
      <c r="R5857" s="7">
        <v>8204.42</v>
      </c>
      <c r="S5857" s="4" t="s">
        <v>38</v>
      </c>
    </row>
    <row r="5858" spans="1:19" ht="26.25" hidden="1" customHeight="1" x14ac:dyDescent="0.25">
      <c r="A5858" s="10">
        <f>+SUBTOTAL(103,$B$5:B5858)</f>
        <v>285</v>
      </c>
      <c r="B5858" s="4" t="s">
        <v>4054</v>
      </c>
      <c r="C5858" s="4" t="s">
        <v>1730</v>
      </c>
      <c r="D5858" s="4" t="s">
        <v>413</v>
      </c>
      <c r="E5858" s="4" t="s">
        <v>471</v>
      </c>
      <c r="F5858" s="4" t="s">
        <v>23</v>
      </c>
      <c r="G5858" s="12" t="s">
        <v>11626</v>
      </c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160</v>
      </c>
      <c r="O5858" s="7"/>
      <c r="P5858" s="7">
        <v>2508.38</v>
      </c>
      <c r="Q5858" s="7">
        <v>3473.5</v>
      </c>
      <c r="R5858" s="7">
        <v>9726.5</v>
      </c>
      <c r="S5858" s="4" t="s">
        <v>38</v>
      </c>
    </row>
    <row r="5859" spans="1:19" ht="26.25" hidden="1" customHeight="1" x14ac:dyDescent="0.25">
      <c r="A5859" s="10">
        <f>+SUBTOTAL(103,$B$5:B5859)</f>
        <v>285</v>
      </c>
      <c r="B5859" s="4" t="s">
        <v>2452</v>
      </c>
      <c r="C5859" s="4" t="s">
        <v>514</v>
      </c>
      <c r="D5859" s="4" t="s">
        <v>3270</v>
      </c>
      <c r="E5859" s="4" t="s">
        <v>1929</v>
      </c>
      <c r="F5859" s="4" t="s">
        <v>126</v>
      </c>
      <c r="G5859" s="12" t="s">
        <v>11626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0</v>
      </c>
      <c r="O5859" s="7"/>
      <c r="P5859" s="7">
        <v>1425</v>
      </c>
      <c r="Q5859" s="7">
        <v>2230.12</v>
      </c>
      <c r="R5859" s="7">
        <v>10969.880000000001</v>
      </c>
      <c r="S5859" s="4" t="s">
        <v>38</v>
      </c>
    </row>
    <row r="5860" spans="1:19" ht="26.25" hidden="1" customHeight="1" x14ac:dyDescent="0.25">
      <c r="A5860" s="10">
        <f>+SUBTOTAL(103,$B$5:B5860)</f>
        <v>285</v>
      </c>
      <c r="B5860" s="4" t="s">
        <v>60</v>
      </c>
      <c r="C5860" s="4" t="s">
        <v>5397</v>
      </c>
      <c r="D5860" s="4" t="s">
        <v>2343</v>
      </c>
      <c r="E5860" s="4" t="s">
        <v>166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805.12</v>
      </c>
      <c r="R5860" s="7">
        <v>12394.88</v>
      </c>
      <c r="S5860" s="4" t="s">
        <v>24</v>
      </c>
    </row>
    <row r="5861" spans="1:19" ht="26.25" hidden="1" customHeight="1" x14ac:dyDescent="0.25">
      <c r="A5861" s="10">
        <f>+SUBTOTAL(103,$B$5:B5861)</f>
        <v>285</v>
      </c>
      <c r="B5861" s="4" t="s">
        <v>1716</v>
      </c>
      <c r="C5861" s="4" t="s">
        <v>10039</v>
      </c>
      <c r="D5861" s="4" t="s">
        <v>3424</v>
      </c>
      <c r="E5861" s="4" t="s">
        <v>2852</v>
      </c>
      <c r="F5861" s="4" t="s">
        <v>23</v>
      </c>
      <c r="G5861" s="12" t="s">
        <v>11626</v>
      </c>
      <c r="H5861" s="7">
        <v>13200</v>
      </c>
      <c r="I5861" s="7">
        <v>378.84</v>
      </c>
      <c r="J5861" s="7">
        <v>0</v>
      </c>
      <c r="K5861" s="7">
        <v>401.28</v>
      </c>
      <c r="L5861" s="7">
        <v>1715.46</v>
      </c>
      <c r="M5861" s="7">
        <v>25</v>
      </c>
      <c r="N5861" s="7">
        <v>100</v>
      </c>
      <c r="O5861" s="7"/>
      <c r="P5861" s="7">
        <v>50</v>
      </c>
      <c r="Q5861" s="7">
        <v>2670.58</v>
      </c>
      <c r="R5861" s="7">
        <v>10529.42</v>
      </c>
      <c r="S5861" s="4" t="s">
        <v>24</v>
      </c>
    </row>
    <row r="5862" spans="1:19" ht="26.25" hidden="1" customHeight="1" x14ac:dyDescent="0.25">
      <c r="A5862" s="10">
        <f>+SUBTOTAL(103,$B$5:B5862)</f>
        <v>285</v>
      </c>
      <c r="B5862" s="4" t="s">
        <v>1730</v>
      </c>
      <c r="C5862" s="4" t="s">
        <v>10372</v>
      </c>
      <c r="D5862" s="4" t="s">
        <v>2343</v>
      </c>
      <c r="E5862" s="4" t="s">
        <v>188</v>
      </c>
      <c r="F5862" s="4" t="s">
        <v>23</v>
      </c>
      <c r="G5862" s="12"/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50</v>
      </c>
      <c r="Q5862" s="7">
        <v>855.12</v>
      </c>
      <c r="R5862" s="7">
        <v>12344.88</v>
      </c>
      <c r="S5862" s="4" t="s">
        <v>24</v>
      </c>
    </row>
    <row r="5863" spans="1:19" ht="26.25" hidden="1" customHeight="1" x14ac:dyDescent="0.25">
      <c r="A5863" s="10">
        <f>+SUBTOTAL(103,$B$5:B5863)</f>
        <v>285</v>
      </c>
      <c r="B5863" s="4" t="s">
        <v>10527</v>
      </c>
      <c r="C5863" s="4" t="s">
        <v>8117</v>
      </c>
      <c r="D5863" s="4" t="s">
        <v>2276</v>
      </c>
      <c r="E5863" s="4" t="s">
        <v>69</v>
      </c>
      <c r="F5863" s="4" t="s">
        <v>23</v>
      </c>
      <c r="G5863" s="12" t="s">
        <v>11626</v>
      </c>
      <c r="H5863" s="7">
        <v>13200</v>
      </c>
      <c r="I5863" s="7">
        <v>378.84</v>
      </c>
      <c r="J5863" s="7">
        <v>0</v>
      </c>
      <c r="K5863" s="7">
        <v>401.28</v>
      </c>
      <c r="L5863" s="7">
        <v>1715.46</v>
      </c>
      <c r="M5863" s="7">
        <v>25</v>
      </c>
      <c r="N5863" s="7">
        <v>120</v>
      </c>
      <c r="O5863" s="7"/>
      <c r="P5863" s="7">
        <v>50</v>
      </c>
      <c r="Q5863" s="7">
        <v>2690.58</v>
      </c>
      <c r="R5863" s="7">
        <v>10509.42</v>
      </c>
      <c r="S5863" s="4" t="s">
        <v>38</v>
      </c>
    </row>
    <row r="5864" spans="1:19" ht="26.25" hidden="1" customHeight="1" x14ac:dyDescent="0.25">
      <c r="A5864" s="10">
        <f>+SUBTOTAL(103,$B$5:B5864)</f>
        <v>285</v>
      </c>
      <c r="B5864" s="4" t="s">
        <v>2482</v>
      </c>
      <c r="C5864" s="4" t="s">
        <v>10556</v>
      </c>
      <c r="D5864" s="4" t="s">
        <v>413</v>
      </c>
      <c r="E5864" s="4" t="s">
        <v>69</v>
      </c>
      <c r="F5864" s="4" t="s">
        <v>23</v>
      </c>
      <c r="G5864" s="12" t="s">
        <v>11626</v>
      </c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140</v>
      </c>
      <c r="O5864" s="7"/>
      <c r="P5864" s="7">
        <v>50</v>
      </c>
      <c r="Q5864" s="7">
        <v>995.12</v>
      </c>
      <c r="R5864" s="7">
        <v>12204.88</v>
      </c>
      <c r="S5864" s="4" t="s">
        <v>38</v>
      </c>
    </row>
    <row r="5865" spans="1:19" ht="26.25" hidden="1" customHeight="1" x14ac:dyDescent="0.25">
      <c r="A5865" s="10">
        <f>+SUBTOTAL(103,$B$5:B5865)</f>
        <v>285</v>
      </c>
      <c r="B5865" s="4" t="s">
        <v>3264</v>
      </c>
      <c r="C5865" s="4" t="s">
        <v>8181</v>
      </c>
      <c r="D5865" s="4" t="s">
        <v>413</v>
      </c>
      <c r="E5865" s="4" t="s">
        <v>69</v>
      </c>
      <c r="F5865" s="4" t="s">
        <v>23</v>
      </c>
      <c r="G5865" s="12" t="s">
        <v>11626</v>
      </c>
      <c r="H5865" s="7">
        <v>13200</v>
      </c>
      <c r="I5865" s="7">
        <v>378.84</v>
      </c>
      <c r="J5865" s="7">
        <v>0</v>
      </c>
      <c r="K5865" s="7">
        <v>401.28</v>
      </c>
      <c r="L5865" s="7">
        <v>0</v>
      </c>
      <c r="M5865" s="7">
        <v>25</v>
      </c>
      <c r="N5865" s="7">
        <v>120</v>
      </c>
      <c r="O5865" s="7"/>
      <c r="P5865" s="7">
        <v>3340.92</v>
      </c>
      <c r="Q5865" s="7">
        <v>4266.04</v>
      </c>
      <c r="R5865" s="7">
        <v>8933.9599999999991</v>
      </c>
      <c r="S5865" s="4" t="s">
        <v>38</v>
      </c>
    </row>
    <row r="5866" spans="1:19" ht="26.25" hidden="1" customHeight="1" x14ac:dyDescent="0.25">
      <c r="A5866" s="10">
        <f>+SUBTOTAL(103,$B$5:B5866)</f>
        <v>285</v>
      </c>
      <c r="B5866" s="4" t="s">
        <v>4055</v>
      </c>
      <c r="C5866" s="4" t="s">
        <v>6277</v>
      </c>
      <c r="D5866" s="4" t="s">
        <v>3270</v>
      </c>
      <c r="E5866" s="4" t="s">
        <v>166</v>
      </c>
      <c r="F5866" s="4" t="s">
        <v>23</v>
      </c>
      <c r="G5866" s="12"/>
      <c r="H5866" s="7">
        <v>13200</v>
      </c>
      <c r="I5866" s="7">
        <v>378.84</v>
      </c>
      <c r="J5866" s="7">
        <v>0</v>
      </c>
      <c r="K5866" s="7">
        <v>401.28</v>
      </c>
      <c r="L5866" s="7">
        <v>0</v>
      </c>
      <c r="M5866" s="7">
        <v>25</v>
      </c>
      <c r="N5866" s="7">
        <v>200</v>
      </c>
      <c r="O5866" s="7"/>
      <c r="P5866" s="7">
        <v>0</v>
      </c>
      <c r="Q5866" s="7">
        <v>1005.12</v>
      </c>
      <c r="R5866" s="7">
        <v>12194.88</v>
      </c>
      <c r="S5866" s="4" t="s">
        <v>38</v>
      </c>
    </row>
    <row r="5867" spans="1:19" ht="26.25" hidden="1" customHeight="1" x14ac:dyDescent="0.25">
      <c r="A5867" s="10">
        <f>+SUBTOTAL(103,$B$5:B5867)</f>
        <v>285</v>
      </c>
      <c r="B5867" s="4" t="s">
        <v>1419</v>
      </c>
      <c r="C5867" s="4" t="s">
        <v>10654</v>
      </c>
      <c r="D5867" s="4" t="s">
        <v>4056</v>
      </c>
      <c r="E5867" s="4" t="s">
        <v>166</v>
      </c>
      <c r="F5867" s="4" t="s">
        <v>23</v>
      </c>
      <c r="G5867" s="12"/>
      <c r="H5867" s="7">
        <v>13200</v>
      </c>
      <c r="I5867" s="7">
        <v>378.84</v>
      </c>
      <c r="J5867" s="7">
        <v>0</v>
      </c>
      <c r="K5867" s="7">
        <v>401.28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805.12</v>
      </c>
      <c r="R5867" s="7">
        <v>12394.88</v>
      </c>
      <c r="S5867" s="4" t="s">
        <v>24</v>
      </c>
    </row>
    <row r="5868" spans="1:19" ht="26.25" hidden="1" customHeight="1" x14ac:dyDescent="0.25">
      <c r="A5868" s="10">
        <f>+SUBTOTAL(103,$B$5:B5868)</f>
        <v>285</v>
      </c>
      <c r="B5868" s="4" t="s">
        <v>4057</v>
      </c>
      <c r="C5868" s="4" t="s">
        <v>6628</v>
      </c>
      <c r="D5868" s="4" t="s">
        <v>3270</v>
      </c>
      <c r="E5868" s="4" t="s">
        <v>69</v>
      </c>
      <c r="F5868" s="4" t="s">
        <v>23</v>
      </c>
      <c r="G5868" s="12" t="s">
        <v>11626</v>
      </c>
      <c r="H5868" s="7">
        <v>13200</v>
      </c>
      <c r="I5868" s="7">
        <v>378.84</v>
      </c>
      <c r="J5868" s="7">
        <v>0</v>
      </c>
      <c r="K5868" s="7">
        <v>401.28</v>
      </c>
      <c r="L5868" s="7">
        <v>0</v>
      </c>
      <c r="M5868" s="7">
        <v>25</v>
      </c>
      <c r="N5868" s="7">
        <v>120</v>
      </c>
      <c r="O5868" s="7"/>
      <c r="P5868" s="7">
        <v>896</v>
      </c>
      <c r="Q5868" s="7">
        <v>1821.12</v>
      </c>
      <c r="R5868" s="7">
        <v>11378.880000000001</v>
      </c>
      <c r="S5868" s="4" t="s">
        <v>38</v>
      </c>
    </row>
    <row r="5869" spans="1:19" ht="26.25" hidden="1" customHeight="1" x14ac:dyDescent="0.25">
      <c r="A5869" s="10">
        <f>+SUBTOTAL(103,$B$5:B5869)</f>
        <v>285</v>
      </c>
      <c r="B5869" s="4" t="s">
        <v>4059</v>
      </c>
      <c r="C5869" s="4" t="s">
        <v>10740</v>
      </c>
      <c r="D5869" s="4" t="s">
        <v>3460</v>
      </c>
      <c r="E5869" s="4" t="s">
        <v>124</v>
      </c>
      <c r="F5869" s="4" t="s">
        <v>23</v>
      </c>
      <c r="G5869" s="12"/>
      <c r="H5869" s="7">
        <v>13200</v>
      </c>
      <c r="I5869" s="7">
        <v>378.84</v>
      </c>
      <c r="J5869" s="7">
        <v>0</v>
      </c>
      <c r="K5869" s="7">
        <v>401.28</v>
      </c>
      <c r="L5869" s="7">
        <v>0</v>
      </c>
      <c r="M5869" s="7">
        <v>25</v>
      </c>
      <c r="N5869" s="7">
        <v>100</v>
      </c>
      <c r="O5869" s="7"/>
      <c r="P5869" s="7">
        <v>50</v>
      </c>
      <c r="Q5869" s="7">
        <v>955.12</v>
      </c>
      <c r="R5869" s="7">
        <v>12244.88</v>
      </c>
      <c r="S5869" s="4" t="s">
        <v>38</v>
      </c>
    </row>
    <row r="5870" spans="1:19" ht="26.25" hidden="1" customHeight="1" x14ac:dyDescent="0.25">
      <c r="A5870" s="10">
        <f>+SUBTOTAL(103,$B$5:B5870)</f>
        <v>285</v>
      </c>
      <c r="B5870" s="4" t="s">
        <v>4060</v>
      </c>
      <c r="C5870" s="4" t="s">
        <v>10743</v>
      </c>
      <c r="D5870" s="4" t="s">
        <v>2343</v>
      </c>
      <c r="E5870" s="4" t="s">
        <v>171</v>
      </c>
      <c r="F5870" s="4" t="s">
        <v>23</v>
      </c>
      <c r="G5870" s="12"/>
      <c r="H5870" s="7">
        <v>13200</v>
      </c>
      <c r="I5870" s="7">
        <v>378.84</v>
      </c>
      <c r="J5870" s="7">
        <v>0</v>
      </c>
      <c r="K5870" s="7">
        <v>401.28</v>
      </c>
      <c r="L5870" s="7">
        <v>0</v>
      </c>
      <c r="M5870" s="7">
        <v>25</v>
      </c>
      <c r="N5870" s="7">
        <v>0</v>
      </c>
      <c r="O5870" s="7"/>
      <c r="P5870" s="7">
        <v>50</v>
      </c>
      <c r="Q5870" s="7">
        <v>855.12</v>
      </c>
      <c r="R5870" s="7">
        <v>12344.88</v>
      </c>
      <c r="S5870" s="4" t="s">
        <v>24</v>
      </c>
    </row>
    <row r="5871" spans="1:19" ht="26.25" hidden="1" customHeight="1" x14ac:dyDescent="0.25">
      <c r="A5871" s="10">
        <f>+SUBTOTAL(103,$B$5:B5871)</f>
        <v>285</v>
      </c>
      <c r="B5871" s="4" t="s">
        <v>4061</v>
      </c>
      <c r="C5871" s="4" t="s">
        <v>10787</v>
      </c>
      <c r="D5871" s="4" t="s">
        <v>413</v>
      </c>
      <c r="E5871" s="4" t="s">
        <v>173</v>
      </c>
      <c r="F5871" s="4" t="s">
        <v>23</v>
      </c>
      <c r="G5871" s="12" t="s">
        <v>11626</v>
      </c>
      <c r="H5871" s="7">
        <v>13200</v>
      </c>
      <c r="I5871" s="7">
        <v>378.84</v>
      </c>
      <c r="J5871" s="7">
        <v>0</v>
      </c>
      <c r="K5871" s="7">
        <v>401.28</v>
      </c>
      <c r="L5871" s="7">
        <v>0</v>
      </c>
      <c r="M5871" s="7">
        <v>25</v>
      </c>
      <c r="N5871" s="7">
        <v>0</v>
      </c>
      <c r="O5871" s="7"/>
      <c r="P5871" s="7">
        <v>2461.0500000000002</v>
      </c>
      <c r="Q5871" s="7">
        <v>3266.17</v>
      </c>
      <c r="R5871" s="7">
        <v>9933.83</v>
      </c>
      <c r="S5871" s="4" t="s">
        <v>24</v>
      </c>
    </row>
    <row r="5872" spans="1:19" ht="26.25" hidden="1" customHeight="1" x14ac:dyDescent="0.25">
      <c r="A5872" s="10">
        <f>+SUBTOTAL(103,$B$5:B5872)</f>
        <v>285</v>
      </c>
      <c r="B5872" s="4" t="s">
        <v>2505</v>
      </c>
      <c r="C5872" s="4" t="s">
        <v>10834</v>
      </c>
      <c r="D5872" s="4" t="s">
        <v>2362</v>
      </c>
      <c r="E5872" s="4" t="s">
        <v>121</v>
      </c>
      <c r="F5872" s="4" t="s">
        <v>23</v>
      </c>
      <c r="G5872" s="12"/>
      <c r="H5872" s="7">
        <v>13200</v>
      </c>
      <c r="I5872" s="7">
        <v>378.84</v>
      </c>
      <c r="J5872" s="7">
        <v>0</v>
      </c>
      <c r="K5872" s="7">
        <v>401.28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805.12</v>
      </c>
      <c r="R5872" s="7">
        <v>12394.88</v>
      </c>
      <c r="S5872" s="4" t="s">
        <v>24</v>
      </c>
    </row>
    <row r="5873" spans="1:19" ht="26.25" hidden="1" customHeight="1" x14ac:dyDescent="0.25">
      <c r="A5873" s="10">
        <f>+SUBTOTAL(103,$B$5:B5873)</f>
        <v>285</v>
      </c>
      <c r="B5873" s="4" t="s">
        <v>4062</v>
      </c>
      <c r="C5873" s="4" t="s">
        <v>11003</v>
      </c>
      <c r="D5873" s="4" t="s">
        <v>1107</v>
      </c>
      <c r="E5873" s="4" t="s">
        <v>61</v>
      </c>
      <c r="F5873" s="4" t="s">
        <v>23</v>
      </c>
      <c r="G5873" s="12"/>
      <c r="H5873" s="7">
        <v>13200</v>
      </c>
      <c r="I5873" s="7">
        <v>378.84</v>
      </c>
      <c r="J5873" s="7">
        <v>0</v>
      </c>
      <c r="K5873" s="7">
        <v>401.28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805.12</v>
      </c>
      <c r="R5873" s="7">
        <v>12394.88</v>
      </c>
      <c r="S5873" s="4" t="s">
        <v>38</v>
      </c>
    </row>
    <row r="5874" spans="1:19" ht="26.25" hidden="1" customHeight="1" x14ac:dyDescent="0.25">
      <c r="A5874" s="10">
        <f>+SUBTOTAL(103,$B$5:B5874)</f>
        <v>285</v>
      </c>
      <c r="B5874" s="4" t="s">
        <v>4063</v>
      </c>
      <c r="C5874" s="4" t="s">
        <v>11013</v>
      </c>
      <c r="D5874" s="4" t="s">
        <v>2956</v>
      </c>
      <c r="E5874" s="4" t="s">
        <v>328</v>
      </c>
      <c r="F5874" s="4" t="s">
        <v>23</v>
      </c>
      <c r="G5874" s="12" t="s">
        <v>11626</v>
      </c>
      <c r="H5874" s="7">
        <v>13200</v>
      </c>
      <c r="I5874" s="7">
        <v>378.84</v>
      </c>
      <c r="J5874" s="7">
        <v>0</v>
      </c>
      <c r="K5874" s="7">
        <v>401.28</v>
      </c>
      <c r="L5874" s="7">
        <v>0</v>
      </c>
      <c r="M5874" s="7">
        <v>25</v>
      </c>
      <c r="N5874" s="7">
        <v>0</v>
      </c>
      <c r="O5874" s="7"/>
      <c r="P5874" s="7">
        <v>711.04</v>
      </c>
      <c r="Q5874" s="7">
        <v>1516.16</v>
      </c>
      <c r="R5874" s="7">
        <v>11683.84</v>
      </c>
      <c r="S5874" s="4" t="s">
        <v>38</v>
      </c>
    </row>
    <row r="5875" spans="1:19" ht="26.25" hidden="1" customHeight="1" x14ac:dyDescent="0.25">
      <c r="A5875" s="10">
        <f>+SUBTOTAL(103,$B$5:B5875)</f>
        <v>285</v>
      </c>
      <c r="B5875" s="4" t="s">
        <v>4065</v>
      </c>
      <c r="C5875" s="4" t="s">
        <v>11030</v>
      </c>
      <c r="D5875" s="4" t="s">
        <v>413</v>
      </c>
      <c r="E5875" s="4" t="s">
        <v>173</v>
      </c>
      <c r="F5875" s="4" t="s">
        <v>23</v>
      </c>
      <c r="G5875" s="12"/>
      <c r="H5875" s="7">
        <v>13200</v>
      </c>
      <c r="I5875" s="7">
        <v>378.84</v>
      </c>
      <c r="J5875" s="7">
        <v>0</v>
      </c>
      <c r="K5875" s="7">
        <v>401.28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805.12</v>
      </c>
      <c r="R5875" s="7">
        <v>12394.88</v>
      </c>
      <c r="S5875" s="4" t="s">
        <v>38</v>
      </c>
    </row>
    <row r="5876" spans="1:19" ht="26.25" hidden="1" customHeight="1" x14ac:dyDescent="0.25">
      <c r="A5876" s="10">
        <f>+SUBTOTAL(103,$B$5:B5876)</f>
        <v>285</v>
      </c>
      <c r="B5876" s="4" t="s">
        <v>1639</v>
      </c>
      <c r="C5876" s="4" t="s">
        <v>8472</v>
      </c>
      <c r="D5876" s="4" t="s">
        <v>1583</v>
      </c>
      <c r="E5876" s="4" t="s">
        <v>2018</v>
      </c>
      <c r="F5876" s="4" t="s">
        <v>23</v>
      </c>
      <c r="G5876" s="12" t="s">
        <v>11626</v>
      </c>
      <c r="H5876" s="7">
        <v>13170.78</v>
      </c>
      <c r="I5876" s="7">
        <v>378</v>
      </c>
      <c r="J5876" s="7">
        <v>0</v>
      </c>
      <c r="K5876" s="7">
        <v>400.39</v>
      </c>
      <c r="L5876" s="7">
        <v>0</v>
      </c>
      <c r="M5876" s="7">
        <v>25</v>
      </c>
      <c r="N5876" s="7">
        <v>0</v>
      </c>
      <c r="O5876" s="7"/>
      <c r="P5876" s="7">
        <v>50</v>
      </c>
      <c r="Q5876" s="7">
        <v>853.39</v>
      </c>
      <c r="R5876" s="7">
        <v>12317.390000000001</v>
      </c>
      <c r="S5876" s="4" t="s">
        <v>24</v>
      </c>
    </row>
    <row r="5877" spans="1:19" ht="26.25" hidden="1" customHeight="1" x14ac:dyDescent="0.25">
      <c r="A5877" s="10">
        <f>+SUBTOTAL(103,$B$5:B5877)</f>
        <v>285</v>
      </c>
      <c r="B5877" s="4" t="s">
        <v>653</v>
      </c>
      <c r="C5877" s="4" t="s">
        <v>6045</v>
      </c>
      <c r="D5877" s="4" t="s">
        <v>2343</v>
      </c>
      <c r="E5877" s="4" t="s">
        <v>165</v>
      </c>
      <c r="F5877" s="4" t="s">
        <v>23</v>
      </c>
      <c r="G5877" s="12"/>
      <c r="H5877" s="7">
        <v>13110.9</v>
      </c>
      <c r="I5877" s="7">
        <v>376.28</v>
      </c>
      <c r="J5877" s="7">
        <v>0</v>
      </c>
      <c r="K5877" s="7">
        <v>398.57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799.85</v>
      </c>
      <c r="R5877" s="7">
        <v>12311.05</v>
      </c>
      <c r="S5877" s="4" t="s">
        <v>24</v>
      </c>
    </row>
    <row r="5878" spans="1:19" ht="26.25" hidden="1" customHeight="1" x14ac:dyDescent="0.25">
      <c r="A5878" s="10">
        <f>+SUBTOTAL(103,$B$5:B5878)</f>
        <v>285</v>
      </c>
      <c r="B5878" s="4" t="s">
        <v>3264</v>
      </c>
      <c r="C5878" s="4" t="s">
        <v>10628</v>
      </c>
      <c r="D5878" s="4" t="s">
        <v>413</v>
      </c>
      <c r="E5878" s="4" t="s">
        <v>161</v>
      </c>
      <c r="F5878" s="4" t="s">
        <v>23</v>
      </c>
      <c r="G5878" s="12" t="s">
        <v>11626</v>
      </c>
      <c r="H5878" s="7">
        <v>13060.3</v>
      </c>
      <c r="I5878" s="7">
        <v>374.83</v>
      </c>
      <c r="J5878" s="7">
        <v>0</v>
      </c>
      <c r="K5878" s="7">
        <v>397.03</v>
      </c>
      <c r="L5878" s="7">
        <v>0</v>
      </c>
      <c r="M5878" s="7">
        <v>25</v>
      </c>
      <c r="N5878" s="7">
        <v>0</v>
      </c>
      <c r="O5878" s="7"/>
      <c r="P5878" s="7">
        <v>2014.38</v>
      </c>
      <c r="Q5878" s="7">
        <v>2811.24</v>
      </c>
      <c r="R5878" s="7">
        <v>10249.06</v>
      </c>
      <c r="S5878" s="4" t="s">
        <v>38</v>
      </c>
    </row>
    <row r="5879" spans="1:19" ht="26.25" hidden="1" customHeight="1" x14ac:dyDescent="0.25">
      <c r="A5879" s="10">
        <f>+SUBTOTAL(103,$B$5:B5879)</f>
        <v>285</v>
      </c>
      <c r="B5879" s="4" t="s">
        <v>4068</v>
      </c>
      <c r="C5879" s="4" t="s">
        <v>5481</v>
      </c>
      <c r="D5879" s="4" t="s">
        <v>3460</v>
      </c>
      <c r="E5879" s="4" t="s">
        <v>999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38</v>
      </c>
    </row>
    <row r="5880" spans="1:19" ht="26.25" hidden="1" customHeight="1" x14ac:dyDescent="0.25">
      <c r="A5880" s="10">
        <f>+SUBTOTAL(103,$B$5:B5880)</f>
        <v>285</v>
      </c>
      <c r="B5880" s="4" t="s">
        <v>67</v>
      </c>
      <c r="C5880" s="4" t="s">
        <v>5735</v>
      </c>
      <c r="D5880" s="4" t="s">
        <v>413</v>
      </c>
      <c r="E5880" s="4" t="s">
        <v>165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285</v>
      </c>
      <c r="B5881" s="4" t="s">
        <v>4069</v>
      </c>
      <c r="C5881" s="4" t="s">
        <v>6055</v>
      </c>
      <c r="D5881" s="4" t="s">
        <v>3460</v>
      </c>
      <c r="E5881" s="4" t="s">
        <v>124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1715.46</v>
      </c>
      <c r="M5881" s="7">
        <v>25</v>
      </c>
      <c r="N5881" s="7">
        <v>100</v>
      </c>
      <c r="O5881" s="7"/>
      <c r="P5881" s="7">
        <v>500</v>
      </c>
      <c r="Q5881" s="7">
        <v>3108.76</v>
      </c>
      <c r="R5881" s="7">
        <v>9891.24</v>
      </c>
      <c r="S5881" s="4" t="s">
        <v>38</v>
      </c>
    </row>
    <row r="5882" spans="1:19" ht="26.25" hidden="1" customHeight="1" x14ac:dyDescent="0.25">
      <c r="A5882" s="10">
        <f>+SUBTOTAL(103,$B$5:B5882)</f>
        <v>285</v>
      </c>
      <c r="B5882" s="4" t="s">
        <v>3770</v>
      </c>
      <c r="C5882" s="4" t="s">
        <v>11255</v>
      </c>
      <c r="D5882" s="4" t="s">
        <v>2908</v>
      </c>
      <c r="E5882" s="4" t="s">
        <v>57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793.3</v>
      </c>
      <c r="R5882" s="7">
        <v>12206.7</v>
      </c>
      <c r="S5882" s="4" t="s">
        <v>24</v>
      </c>
    </row>
    <row r="5883" spans="1:19" ht="26.25" hidden="1" customHeight="1" x14ac:dyDescent="0.25">
      <c r="A5883" s="10">
        <f>+SUBTOTAL(103,$B$5:B5883)</f>
        <v>285</v>
      </c>
      <c r="B5883" s="4" t="s">
        <v>761</v>
      </c>
      <c r="C5883" s="4" t="s">
        <v>6668</v>
      </c>
      <c r="D5883" s="4" t="s">
        <v>3432</v>
      </c>
      <c r="E5883" s="4" t="s">
        <v>59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355.52</v>
      </c>
      <c r="Q5883" s="7">
        <v>1148.82</v>
      </c>
      <c r="R5883" s="7">
        <v>11851.18</v>
      </c>
      <c r="S5883" s="4" t="s">
        <v>24</v>
      </c>
    </row>
    <row r="5884" spans="1:19" ht="26.25" hidden="1" customHeight="1" x14ac:dyDescent="0.25">
      <c r="A5884" s="10">
        <f>+SUBTOTAL(103,$B$5:B5884)</f>
        <v>285</v>
      </c>
      <c r="B5884" s="4" t="s">
        <v>4070</v>
      </c>
      <c r="C5884" s="4" t="s">
        <v>6917</v>
      </c>
      <c r="D5884" s="4" t="s">
        <v>3828</v>
      </c>
      <c r="E5884" s="4" t="s">
        <v>165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793.3</v>
      </c>
      <c r="R5884" s="7">
        <v>12206.7</v>
      </c>
      <c r="S5884" s="4" t="s">
        <v>24</v>
      </c>
    </row>
    <row r="5885" spans="1:19" ht="26.25" hidden="1" customHeight="1" x14ac:dyDescent="0.25">
      <c r="A5885" s="10">
        <f>+SUBTOTAL(103,$B$5:B5885)</f>
        <v>285</v>
      </c>
      <c r="B5885" s="4" t="s">
        <v>4071</v>
      </c>
      <c r="C5885" s="4" t="s">
        <v>6990</v>
      </c>
      <c r="D5885" s="4" t="s">
        <v>2579</v>
      </c>
      <c r="E5885" s="4" t="s">
        <v>29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793.3</v>
      </c>
      <c r="R5885" s="7">
        <v>12206.7</v>
      </c>
      <c r="S5885" s="4" t="s">
        <v>24</v>
      </c>
    </row>
    <row r="5886" spans="1:19" ht="26.25" hidden="1" customHeight="1" x14ac:dyDescent="0.25">
      <c r="A5886" s="10">
        <f>+SUBTOTAL(103,$B$5:B5886)</f>
        <v>285</v>
      </c>
      <c r="B5886" s="4" t="s">
        <v>4072</v>
      </c>
      <c r="C5886" s="4" t="s">
        <v>7587</v>
      </c>
      <c r="D5886" s="4" t="s">
        <v>3460</v>
      </c>
      <c r="E5886" s="4" t="s">
        <v>124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793.3</v>
      </c>
      <c r="R5886" s="7">
        <v>12206.7</v>
      </c>
      <c r="S5886" s="4" t="s">
        <v>38</v>
      </c>
    </row>
    <row r="5887" spans="1:19" ht="26.25" hidden="1" customHeight="1" x14ac:dyDescent="0.25">
      <c r="A5887" s="10">
        <f>+SUBTOTAL(103,$B$5:B5887)</f>
        <v>285</v>
      </c>
      <c r="B5887" s="4" t="s">
        <v>4073</v>
      </c>
      <c r="C5887" s="4" t="s">
        <v>7590</v>
      </c>
      <c r="D5887" s="4" t="s">
        <v>3311</v>
      </c>
      <c r="E5887" s="4" t="s">
        <v>165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1715.46</v>
      </c>
      <c r="M5887" s="7">
        <v>25</v>
      </c>
      <c r="N5887" s="7">
        <v>0</v>
      </c>
      <c r="O5887" s="7"/>
      <c r="P5887" s="7">
        <v>0</v>
      </c>
      <c r="Q5887" s="7">
        <v>2508.7600000000002</v>
      </c>
      <c r="R5887" s="7">
        <v>10491.24</v>
      </c>
      <c r="S5887" s="4" t="s">
        <v>24</v>
      </c>
    </row>
    <row r="5888" spans="1:19" ht="26.25" hidden="1" customHeight="1" x14ac:dyDescent="0.25">
      <c r="A5888" s="10">
        <f>+SUBTOTAL(103,$B$5:B5888)</f>
        <v>285</v>
      </c>
      <c r="B5888" s="4" t="s">
        <v>4074</v>
      </c>
      <c r="C5888" s="4" t="s">
        <v>7964</v>
      </c>
      <c r="D5888" s="4" t="s">
        <v>3549</v>
      </c>
      <c r="E5888" s="4" t="s">
        <v>165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890</v>
      </c>
      <c r="Q5888" s="7">
        <v>1683.3</v>
      </c>
      <c r="R5888" s="7">
        <v>11316.7</v>
      </c>
      <c r="S5888" s="4" t="s">
        <v>24</v>
      </c>
    </row>
    <row r="5889" spans="1:19" ht="26.25" hidden="1" customHeight="1" x14ac:dyDescent="0.25">
      <c r="A5889" s="10">
        <f>+SUBTOTAL(103,$B$5:B5889)</f>
        <v>285</v>
      </c>
      <c r="B5889" s="4" t="s">
        <v>4075</v>
      </c>
      <c r="C5889" s="4" t="s">
        <v>8200</v>
      </c>
      <c r="D5889" s="4" t="s">
        <v>1219</v>
      </c>
      <c r="E5889" s="4" t="s">
        <v>59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793.3</v>
      </c>
      <c r="R5889" s="7">
        <v>12206.7</v>
      </c>
      <c r="S5889" s="4" t="s">
        <v>24</v>
      </c>
    </row>
    <row r="5890" spans="1:19" ht="26.25" hidden="1" customHeight="1" x14ac:dyDescent="0.25">
      <c r="A5890" s="10">
        <f>+SUBTOTAL(103,$B$5:B5890)</f>
        <v>285</v>
      </c>
      <c r="B5890" s="4" t="s">
        <v>215</v>
      </c>
      <c r="C5890" s="4" t="s">
        <v>5538</v>
      </c>
      <c r="D5890" s="4" t="s">
        <v>2908</v>
      </c>
      <c r="E5890" s="4" t="s">
        <v>57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355.52</v>
      </c>
      <c r="Q5890" s="7">
        <v>1148.82</v>
      </c>
      <c r="R5890" s="7">
        <v>11851.18</v>
      </c>
      <c r="S5890" s="4" t="s">
        <v>24</v>
      </c>
    </row>
    <row r="5891" spans="1:19" ht="26.25" hidden="1" customHeight="1" x14ac:dyDescent="0.25">
      <c r="A5891" s="10">
        <f>+SUBTOTAL(103,$B$5:B5891)</f>
        <v>285</v>
      </c>
      <c r="B5891" s="4" t="s">
        <v>33</v>
      </c>
      <c r="C5891" s="4" t="s">
        <v>8366</v>
      </c>
      <c r="D5891" s="4" t="s">
        <v>2343</v>
      </c>
      <c r="E5891" s="4" t="s">
        <v>59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793.3</v>
      </c>
      <c r="R5891" s="7">
        <v>12206.7</v>
      </c>
      <c r="S5891" s="4" t="s">
        <v>24</v>
      </c>
    </row>
    <row r="5892" spans="1:19" ht="26.25" hidden="1" customHeight="1" x14ac:dyDescent="0.25">
      <c r="A5892" s="10">
        <f>+SUBTOTAL(103,$B$5:B5892)</f>
        <v>285</v>
      </c>
      <c r="B5892" s="4" t="s">
        <v>1084</v>
      </c>
      <c r="C5892" s="4" t="s">
        <v>8681</v>
      </c>
      <c r="D5892" s="4" t="s">
        <v>3432</v>
      </c>
      <c r="E5892" s="4" t="s">
        <v>124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793.3</v>
      </c>
      <c r="R5892" s="7">
        <v>12206.7</v>
      </c>
      <c r="S5892" s="4" t="s">
        <v>24</v>
      </c>
    </row>
    <row r="5893" spans="1:19" ht="26.25" hidden="1" customHeight="1" x14ac:dyDescent="0.25">
      <c r="A5893" s="10">
        <f>+SUBTOTAL(103,$B$5:B5893)</f>
        <v>285</v>
      </c>
      <c r="B5893" s="4" t="s">
        <v>1091</v>
      </c>
      <c r="C5893" s="4" t="s">
        <v>7267</v>
      </c>
      <c r="D5893" s="4" t="s">
        <v>3311</v>
      </c>
      <c r="E5893" s="4" t="s">
        <v>165</v>
      </c>
      <c r="F5893" s="4" t="s">
        <v>23</v>
      </c>
      <c r="G5893" s="12" t="s">
        <v>11626</v>
      </c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1170</v>
      </c>
      <c r="Q5893" s="7">
        <v>1963.3</v>
      </c>
      <c r="R5893" s="7">
        <v>11036.7</v>
      </c>
      <c r="S5893" s="4" t="s">
        <v>24</v>
      </c>
    </row>
    <row r="5894" spans="1:19" ht="26.25" hidden="1" customHeight="1" x14ac:dyDescent="0.25">
      <c r="A5894" s="10">
        <f>+SUBTOTAL(103,$B$5:B5894)</f>
        <v>285</v>
      </c>
      <c r="B5894" s="4" t="s">
        <v>4076</v>
      </c>
      <c r="C5894" s="4" t="s">
        <v>6774</v>
      </c>
      <c r="D5894" s="4" t="s">
        <v>3460</v>
      </c>
      <c r="E5894" s="4" t="s">
        <v>124</v>
      </c>
      <c r="F5894" s="4" t="s">
        <v>23</v>
      </c>
      <c r="G5894" s="12"/>
      <c r="H5894" s="7">
        <v>13000</v>
      </c>
      <c r="I5894" s="7">
        <v>373.1</v>
      </c>
      <c r="J5894" s="7">
        <v>0</v>
      </c>
      <c r="K5894" s="7">
        <v>395.2</v>
      </c>
      <c r="L5894" s="7">
        <v>0</v>
      </c>
      <c r="M5894" s="7">
        <v>25</v>
      </c>
      <c r="N5894" s="7">
        <v>0</v>
      </c>
      <c r="O5894" s="7"/>
      <c r="P5894" s="7">
        <v>6032.24</v>
      </c>
      <c r="Q5894" s="7">
        <v>6825.54</v>
      </c>
      <c r="R5894" s="7">
        <v>6174.46</v>
      </c>
      <c r="S5894" s="4" t="s">
        <v>38</v>
      </c>
    </row>
    <row r="5895" spans="1:19" ht="26.25" hidden="1" customHeight="1" x14ac:dyDescent="0.25">
      <c r="A5895" s="10">
        <f>+SUBTOTAL(103,$B$5:B5895)</f>
        <v>285</v>
      </c>
      <c r="B5895" s="4" t="s">
        <v>4077</v>
      </c>
      <c r="C5895" s="4" t="s">
        <v>8826</v>
      </c>
      <c r="D5895" s="4" t="s">
        <v>1219</v>
      </c>
      <c r="E5895" s="4" t="s">
        <v>59</v>
      </c>
      <c r="F5895" s="4" t="s">
        <v>23</v>
      </c>
      <c r="G5895" s="12"/>
      <c r="H5895" s="7">
        <v>13000</v>
      </c>
      <c r="I5895" s="7">
        <v>373.1</v>
      </c>
      <c r="J5895" s="7">
        <v>0</v>
      </c>
      <c r="K5895" s="7">
        <v>395.2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793.3</v>
      </c>
      <c r="R5895" s="7">
        <v>12206.7</v>
      </c>
      <c r="S5895" s="4" t="s">
        <v>38</v>
      </c>
    </row>
    <row r="5896" spans="1:19" ht="26.25" hidden="1" customHeight="1" x14ac:dyDescent="0.25">
      <c r="A5896" s="10">
        <f>+SUBTOTAL(103,$B$5:B5896)</f>
        <v>285</v>
      </c>
      <c r="B5896" s="4" t="s">
        <v>319</v>
      </c>
      <c r="C5896" s="4" t="s">
        <v>6959</v>
      </c>
      <c r="D5896" s="4" t="s">
        <v>2956</v>
      </c>
      <c r="E5896" s="4" t="s">
        <v>63</v>
      </c>
      <c r="F5896" s="4" t="s">
        <v>23</v>
      </c>
      <c r="G5896" s="12"/>
      <c r="H5896" s="7">
        <v>13000</v>
      </c>
      <c r="I5896" s="7">
        <v>373.1</v>
      </c>
      <c r="J5896" s="7">
        <v>0</v>
      </c>
      <c r="K5896" s="7">
        <v>395.2</v>
      </c>
      <c r="L5896" s="7">
        <v>1715.46</v>
      </c>
      <c r="M5896" s="7">
        <v>25</v>
      </c>
      <c r="N5896" s="7">
        <v>0</v>
      </c>
      <c r="O5896" s="7"/>
      <c r="P5896" s="7">
        <v>0</v>
      </c>
      <c r="Q5896" s="7">
        <v>2508.7600000000002</v>
      </c>
      <c r="R5896" s="7">
        <v>10491.24</v>
      </c>
      <c r="S5896" s="4" t="s">
        <v>24</v>
      </c>
    </row>
    <row r="5897" spans="1:19" ht="26.25" hidden="1" customHeight="1" x14ac:dyDescent="0.25">
      <c r="A5897" s="10">
        <f>+SUBTOTAL(103,$B$5:B5897)</f>
        <v>285</v>
      </c>
      <c r="B5897" s="4" t="s">
        <v>4078</v>
      </c>
      <c r="C5897" s="4" t="s">
        <v>5624</v>
      </c>
      <c r="D5897" s="4" t="s">
        <v>109</v>
      </c>
      <c r="E5897" s="4" t="s">
        <v>63</v>
      </c>
      <c r="F5897" s="4" t="s">
        <v>23</v>
      </c>
      <c r="G5897" s="12"/>
      <c r="H5897" s="7">
        <v>13000</v>
      </c>
      <c r="I5897" s="7">
        <v>373.1</v>
      </c>
      <c r="J5897" s="7">
        <v>0</v>
      </c>
      <c r="K5897" s="7">
        <v>395.2</v>
      </c>
      <c r="L5897" s="7">
        <v>1715.46</v>
      </c>
      <c r="M5897" s="7">
        <v>25</v>
      </c>
      <c r="N5897" s="7">
        <v>0</v>
      </c>
      <c r="O5897" s="7"/>
      <c r="P5897" s="7">
        <v>0</v>
      </c>
      <c r="Q5897" s="7">
        <v>2508.7600000000002</v>
      </c>
      <c r="R5897" s="7">
        <v>10491.24</v>
      </c>
      <c r="S5897" s="4" t="s">
        <v>38</v>
      </c>
    </row>
    <row r="5898" spans="1:19" ht="26.25" hidden="1" customHeight="1" x14ac:dyDescent="0.25">
      <c r="A5898" s="10">
        <f>+SUBTOTAL(103,$B$5:B5898)</f>
        <v>285</v>
      </c>
      <c r="B5898" s="4" t="s">
        <v>4079</v>
      </c>
      <c r="C5898" s="4" t="s">
        <v>5817</v>
      </c>
      <c r="D5898" s="4" t="s">
        <v>3460</v>
      </c>
      <c r="E5898" s="4" t="s">
        <v>61</v>
      </c>
      <c r="F5898" s="4" t="s">
        <v>23</v>
      </c>
      <c r="G5898" s="12"/>
      <c r="H5898" s="7">
        <v>13000</v>
      </c>
      <c r="I5898" s="7">
        <v>373.1</v>
      </c>
      <c r="J5898" s="7">
        <v>0</v>
      </c>
      <c r="K5898" s="7">
        <v>395.2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793.3</v>
      </c>
      <c r="R5898" s="7">
        <v>12206.7</v>
      </c>
      <c r="S5898" s="4" t="s">
        <v>38</v>
      </c>
    </row>
    <row r="5899" spans="1:19" ht="26.25" hidden="1" customHeight="1" x14ac:dyDescent="0.25">
      <c r="A5899" s="10">
        <f>+SUBTOTAL(103,$B$5:B5899)</f>
        <v>285</v>
      </c>
      <c r="B5899" s="4" t="s">
        <v>4080</v>
      </c>
      <c r="C5899" s="4" t="s">
        <v>9430</v>
      </c>
      <c r="D5899" s="4" t="s">
        <v>1219</v>
      </c>
      <c r="E5899" s="4" t="s">
        <v>119</v>
      </c>
      <c r="F5899" s="4" t="s">
        <v>23</v>
      </c>
      <c r="G5899" s="12"/>
      <c r="H5899" s="7">
        <v>13000</v>
      </c>
      <c r="I5899" s="7">
        <v>373.1</v>
      </c>
      <c r="J5899" s="7">
        <v>0</v>
      </c>
      <c r="K5899" s="7">
        <v>395.2</v>
      </c>
      <c r="L5899" s="7">
        <v>0</v>
      </c>
      <c r="M5899" s="7">
        <v>25</v>
      </c>
      <c r="N5899" s="7">
        <v>0</v>
      </c>
      <c r="O5899" s="7"/>
      <c r="P5899" s="7">
        <v>4668.04</v>
      </c>
      <c r="Q5899" s="7">
        <v>5461.34</v>
      </c>
      <c r="R5899" s="7">
        <v>7538.66</v>
      </c>
      <c r="S5899" s="4" t="s">
        <v>38</v>
      </c>
    </row>
    <row r="5900" spans="1:19" ht="26.25" hidden="1" customHeight="1" x14ac:dyDescent="0.25">
      <c r="A5900" s="10">
        <f>+SUBTOTAL(103,$B$5:B5900)</f>
        <v>285</v>
      </c>
      <c r="B5900" s="4" t="s">
        <v>2032</v>
      </c>
      <c r="C5900" s="4" t="s">
        <v>9614</v>
      </c>
      <c r="D5900" s="4" t="s">
        <v>3828</v>
      </c>
      <c r="E5900" s="4" t="s">
        <v>165</v>
      </c>
      <c r="F5900" s="4" t="s">
        <v>23</v>
      </c>
      <c r="G5900" s="12"/>
      <c r="H5900" s="7">
        <v>13000</v>
      </c>
      <c r="I5900" s="7">
        <v>373.1</v>
      </c>
      <c r="J5900" s="7">
        <v>0</v>
      </c>
      <c r="K5900" s="7">
        <v>395.2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793.3</v>
      </c>
      <c r="R5900" s="7">
        <v>12206.7</v>
      </c>
      <c r="S5900" s="4" t="s">
        <v>24</v>
      </c>
    </row>
    <row r="5901" spans="1:19" ht="26.25" customHeight="1" x14ac:dyDescent="0.25">
      <c r="A5901" s="10">
        <f>+SUBTOTAL(103,$B$5:B5901)</f>
        <v>286</v>
      </c>
      <c r="B5901" s="4" t="s">
        <v>3222</v>
      </c>
      <c r="C5901" s="4" t="s">
        <v>10733</v>
      </c>
      <c r="D5901" s="4" t="s">
        <v>3460</v>
      </c>
      <c r="E5901" s="4" t="s">
        <v>54</v>
      </c>
      <c r="F5901" s="4" t="s">
        <v>23</v>
      </c>
      <c r="G5901" s="12"/>
      <c r="H5901" s="7">
        <v>13000</v>
      </c>
      <c r="I5901" s="7">
        <v>373.1</v>
      </c>
      <c r="J5901" s="7">
        <v>0</v>
      </c>
      <c r="K5901" s="7">
        <v>395.2</v>
      </c>
      <c r="L5901" s="7">
        <v>0</v>
      </c>
      <c r="M5901" s="7">
        <v>25</v>
      </c>
      <c r="N5901" s="7">
        <v>0</v>
      </c>
      <c r="O5901" s="7"/>
      <c r="P5901" s="7">
        <v>8389.5</v>
      </c>
      <c r="Q5901" s="7">
        <v>9182.7999999999993</v>
      </c>
      <c r="R5901" s="7">
        <v>3817.2000000000007</v>
      </c>
      <c r="S5901" s="4" t="s">
        <v>38</v>
      </c>
    </row>
    <row r="5902" spans="1:19" ht="26.25" hidden="1" customHeight="1" x14ac:dyDescent="0.25">
      <c r="A5902" s="10">
        <f>+SUBTOTAL(103,$B$5:B5902)</f>
        <v>286</v>
      </c>
      <c r="B5902" s="4" t="s">
        <v>4081</v>
      </c>
      <c r="C5902" s="4" t="s">
        <v>11037</v>
      </c>
      <c r="D5902" s="4" t="s">
        <v>3432</v>
      </c>
      <c r="E5902" s="4" t="s">
        <v>124</v>
      </c>
      <c r="F5902" s="4" t="s">
        <v>23</v>
      </c>
      <c r="G5902" s="12"/>
      <c r="H5902" s="7">
        <v>13000</v>
      </c>
      <c r="I5902" s="7">
        <v>373.1</v>
      </c>
      <c r="J5902" s="7">
        <v>0</v>
      </c>
      <c r="K5902" s="7">
        <v>395.2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793.3</v>
      </c>
      <c r="R5902" s="7">
        <v>12206.7</v>
      </c>
      <c r="S5902" s="4" t="s">
        <v>24</v>
      </c>
    </row>
    <row r="5903" spans="1:19" ht="26.25" hidden="1" customHeight="1" x14ac:dyDescent="0.25">
      <c r="A5903" s="10">
        <f>+SUBTOTAL(103,$B$5:B5903)</f>
        <v>286</v>
      </c>
      <c r="B5903" s="4" t="s">
        <v>3248</v>
      </c>
      <c r="C5903" s="4" t="s">
        <v>11061</v>
      </c>
      <c r="D5903" s="4" t="s">
        <v>3460</v>
      </c>
      <c r="E5903" s="4" t="s">
        <v>124</v>
      </c>
      <c r="F5903" s="4" t="s">
        <v>23</v>
      </c>
      <c r="G5903" s="12"/>
      <c r="H5903" s="7">
        <v>13000</v>
      </c>
      <c r="I5903" s="7">
        <v>373.1</v>
      </c>
      <c r="J5903" s="7">
        <v>0</v>
      </c>
      <c r="K5903" s="7">
        <v>395.2</v>
      </c>
      <c r="L5903" s="7">
        <v>0</v>
      </c>
      <c r="M5903" s="7">
        <v>25</v>
      </c>
      <c r="N5903" s="7">
        <v>0</v>
      </c>
      <c r="O5903" s="7"/>
      <c r="P5903" s="7">
        <v>50</v>
      </c>
      <c r="Q5903" s="7">
        <v>843.3</v>
      </c>
      <c r="R5903" s="7">
        <v>12156.7</v>
      </c>
      <c r="S5903" s="4" t="s">
        <v>38</v>
      </c>
    </row>
    <row r="5904" spans="1:19" ht="26.25" customHeight="1" x14ac:dyDescent="0.25">
      <c r="A5904" s="10">
        <f>+SUBTOTAL(103,$B$5:B5904)</f>
        <v>287</v>
      </c>
      <c r="B5904" s="4" t="s">
        <v>4082</v>
      </c>
      <c r="C5904" s="4" t="s">
        <v>10734</v>
      </c>
      <c r="D5904" s="4" t="s">
        <v>3460</v>
      </c>
      <c r="E5904" s="4" t="s">
        <v>54</v>
      </c>
      <c r="F5904" s="4" t="s">
        <v>23</v>
      </c>
      <c r="G5904" s="12"/>
      <c r="H5904" s="7">
        <v>13000</v>
      </c>
      <c r="I5904" s="7">
        <v>373.1</v>
      </c>
      <c r="J5904" s="7">
        <v>0</v>
      </c>
      <c r="K5904" s="7">
        <v>395.2</v>
      </c>
      <c r="L5904" s="7">
        <v>0</v>
      </c>
      <c r="M5904" s="7">
        <v>25</v>
      </c>
      <c r="N5904" s="7">
        <v>0</v>
      </c>
      <c r="O5904" s="7"/>
      <c r="P5904" s="7">
        <v>7309.32</v>
      </c>
      <c r="Q5904" s="7">
        <v>8102.62</v>
      </c>
      <c r="R5904" s="7">
        <v>4897.38</v>
      </c>
      <c r="S5904" s="4" t="s">
        <v>38</v>
      </c>
    </row>
    <row r="5905" spans="1:19" ht="26.25" hidden="1" customHeight="1" x14ac:dyDescent="0.25">
      <c r="A5905" s="10">
        <f>+SUBTOTAL(103,$B$5:B5905)</f>
        <v>287</v>
      </c>
      <c r="B5905" s="4" t="s">
        <v>5190</v>
      </c>
      <c r="C5905" s="4" t="s">
        <v>11096</v>
      </c>
      <c r="D5905" s="4" t="s">
        <v>1219</v>
      </c>
      <c r="E5905" s="4" t="s">
        <v>56</v>
      </c>
      <c r="F5905" s="4" t="s">
        <v>23</v>
      </c>
      <c r="G5905" s="12"/>
      <c r="H5905" s="7">
        <v>13000</v>
      </c>
      <c r="I5905" s="7">
        <v>373.1</v>
      </c>
      <c r="J5905" s="7">
        <v>0</v>
      </c>
      <c r="K5905" s="7">
        <v>395.2</v>
      </c>
      <c r="L5905" s="7">
        <v>0</v>
      </c>
      <c r="M5905" s="7">
        <v>25</v>
      </c>
      <c r="N5905" s="7">
        <v>0</v>
      </c>
      <c r="O5905" s="7"/>
      <c r="P5905" s="7">
        <v>1670</v>
      </c>
      <c r="Q5905" s="7">
        <v>2463.3000000000002</v>
      </c>
      <c r="R5905" s="7">
        <v>10536.7</v>
      </c>
      <c r="S5905" s="4" t="s">
        <v>38</v>
      </c>
    </row>
    <row r="5906" spans="1:19" ht="26.25" hidden="1" customHeight="1" x14ac:dyDescent="0.25">
      <c r="A5906" s="10">
        <f>+SUBTOTAL(103,$B$5:B5906)</f>
        <v>287</v>
      </c>
      <c r="B5906" s="4" t="s">
        <v>4084</v>
      </c>
      <c r="C5906" s="4" t="s">
        <v>6331</v>
      </c>
      <c r="D5906" s="4" t="s">
        <v>413</v>
      </c>
      <c r="E5906" s="4" t="s">
        <v>94</v>
      </c>
      <c r="F5906" s="4" t="s">
        <v>126</v>
      </c>
      <c r="G5906" s="12"/>
      <c r="H5906" s="7">
        <v>12825.46</v>
      </c>
      <c r="I5906" s="7">
        <v>368.09</v>
      </c>
      <c r="J5906" s="7">
        <v>0</v>
      </c>
      <c r="K5906" s="7">
        <v>389.89</v>
      </c>
      <c r="L5906" s="7">
        <v>0</v>
      </c>
      <c r="M5906" s="7">
        <v>25</v>
      </c>
      <c r="N5906" s="7">
        <v>0</v>
      </c>
      <c r="O5906" s="7"/>
      <c r="P5906" s="7">
        <v>554</v>
      </c>
      <c r="Q5906" s="7">
        <v>1336.98</v>
      </c>
      <c r="R5906" s="7">
        <v>11488.48</v>
      </c>
      <c r="S5906" s="4" t="s">
        <v>38</v>
      </c>
    </row>
    <row r="5907" spans="1:19" ht="26.25" hidden="1" customHeight="1" x14ac:dyDescent="0.25">
      <c r="A5907" s="10">
        <f>+SUBTOTAL(103,$B$5:B5907)</f>
        <v>287</v>
      </c>
      <c r="B5907" s="4" t="s">
        <v>4085</v>
      </c>
      <c r="C5907" s="4" t="s">
        <v>7388</v>
      </c>
      <c r="D5907" s="4" t="s">
        <v>154</v>
      </c>
      <c r="E5907" s="4" t="s">
        <v>94</v>
      </c>
      <c r="F5907" s="4" t="s">
        <v>126</v>
      </c>
      <c r="G5907" s="12"/>
      <c r="H5907" s="7">
        <v>12825.46</v>
      </c>
      <c r="I5907" s="7">
        <v>368.09</v>
      </c>
      <c r="J5907" s="7">
        <v>0</v>
      </c>
      <c r="K5907" s="7">
        <v>389.89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782.98</v>
      </c>
      <c r="R5907" s="7">
        <v>12042.48</v>
      </c>
      <c r="S5907" s="4" t="s">
        <v>24</v>
      </c>
    </row>
    <row r="5908" spans="1:19" ht="26.25" hidden="1" customHeight="1" x14ac:dyDescent="0.25">
      <c r="A5908" s="10">
        <f>+SUBTOTAL(103,$B$5:B5908)</f>
        <v>287</v>
      </c>
      <c r="B5908" s="4" t="s">
        <v>4086</v>
      </c>
      <c r="C5908" s="4" t="s">
        <v>9184</v>
      </c>
      <c r="D5908" s="4" t="s">
        <v>2408</v>
      </c>
      <c r="E5908" s="4" t="s">
        <v>912</v>
      </c>
      <c r="F5908" s="4" t="s">
        <v>23</v>
      </c>
      <c r="G5908" s="12"/>
      <c r="H5908" s="7">
        <v>12764.7</v>
      </c>
      <c r="I5908" s="7">
        <v>366.35</v>
      </c>
      <c r="J5908" s="7">
        <v>0</v>
      </c>
      <c r="K5908" s="7">
        <v>388.05</v>
      </c>
      <c r="L5908" s="7">
        <v>0</v>
      </c>
      <c r="M5908" s="7">
        <v>25</v>
      </c>
      <c r="N5908" s="7">
        <v>0</v>
      </c>
      <c r="O5908" s="7"/>
      <c r="P5908" s="7">
        <v>6799.39</v>
      </c>
      <c r="Q5908" s="7">
        <v>7578.79</v>
      </c>
      <c r="R5908" s="7">
        <v>5185.9100000000008</v>
      </c>
      <c r="S5908" s="4" t="s">
        <v>38</v>
      </c>
    </row>
    <row r="5909" spans="1:19" ht="26.25" hidden="1" customHeight="1" x14ac:dyDescent="0.25">
      <c r="A5909" s="10">
        <f>+SUBTOTAL(103,$B$5:B5909)</f>
        <v>287</v>
      </c>
      <c r="B5909" s="4" t="s">
        <v>4088</v>
      </c>
      <c r="C5909" s="4" t="s">
        <v>10806</v>
      </c>
      <c r="D5909" s="4" t="s">
        <v>3432</v>
      </c>
      <c r="E5909" s="4" t="s">
        <v>52</v>
      </c>
      <c r="F5909" s="4" t="s">
        <v>23</v>
      </c>
      <c r="G5909" s="12"/>
      <c r="H5909" s="7">
        <v>12750</v>
      </c>
      <c r="I5909" s="7">
        <v>365.93</v>
      </c>
      <c r="J5909" s="7">
        <v>0</v>
      </c>
      <c r="K5909" s="7">
        <v>387.6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778.53</v>
      </c>
      <c r="R5909" s="7">
        <v>11971.47</v>
      </c>
      <c r="S5909" s="4" t="s">
        <v>24</v>
      </c>
    </row>
    <row r="5910" spans="1:19" ht="26.25" hidden="1" customHeight="1" x14ac:dyDescent="0.25">
      <c r="A5910" s="10">
        <f>+SUBTOTAL(103,$B$5:B5910)</f>
        <v>287</v>
      </c>
      <c r="B5910" s="4" t="s">
        <v>1240</v>
      </c>
      <c r="C5910" s="4" t="s">
        <v>9544</v>
      </c>
      <c r="D5910" s="4" t="s">
        <v>308</v>
      </c>
      <c r="E5910" s="4" t="s">
        <v>52</v>
      </c>
      <c r="F5910" s="4" t="s">
        <v>23</v>
      </c>
      <c r="G5910" s="12" t="s">
        <v>11626</v>
      </c>
      <c r="H5910" s="7">
        <v>12704.89</v>
      </c>
      <c r="I5910" s="7">
        <v>364.63</v>
      </c>
      <c r="J5910" s="7">
        <v>0</v>
      </c>
      <c r="K5910" s="7">
        <v>386.23</v>
      </c>
      <c r="L5910" s="7">
        <v>1715.46</v>
      </c>
      <c r="M5910" s="7">
        <v>25</v>
      </c>
      <c r="N5910" s="7">
        <v>0</v>
      </c>
      <c r="O5910" s="7"/>
      <c r="P5910" s="7">
        <v>0</v>
      </c>
      <c r="Q5910" s="7">
        <v>2491.3200000000002</v>
      </c>
      <c r="R5910" s="7">
        <v>10213.57</v>
      </c>
      <c r="S5910" s="4" t="s">
        <v>38</v>
      </c>
    </row>
    <row r="5911" spans="1:19" ht="26.25" customHeight="1" x14ac:dyDescent="0.25">
      <c r="A5911" s="10">
        <f>+SUBTOTAL(103,$B$5:B5911)</f>
        <v>288</v>
      </c>
      <c r="B5911" s="4" t="s">
        <v>4089</v>
      </c>
      <c r="C5911" s="4" t="s">
        <v>10391</v>
      </c>
      <c r="D5911" s="4" t="s">
        <v>1583</v>
      </c>
      <c r="E5911" s="4" t="s">
        <v>54</v>
      </c>
      <c r="F5911" s="4" t="s">
        <v>23</v>
      </c>
      <c r="G5911" s="12" t="s">
        <v>11626</v>
      </c>
      <c r="H5911" s="7">
        <v>12704.89</v>
      </c>
      <c r="I5911" s="7">
        <v>364.63</v>
      </c>
      <c r="J5911" s="7">
        <v>0</v>
      </c>
      <c r="K5911" s="7">
        <v>386.23</v>
      </c>
      <c r="L5911" s="7">
        <v>0</v>
      </c>
      <c r="M5911" s="7">
        <v>25</v>
      </c>
      <c r="N5911" s="7">
        <v>0</v>
      </c>
      <c r="O5911" s="7"/>
      <c r="P5911" s="7">
        <v>2908</v>
      </c>
      <c r="Q5911" s="7">
        <v>3683.86</v>
      </c>
      <c r="R5911" s="7">
        <v>9021.0299999999988</v>
      </c>
      <c r="S5911" s="4" t="s">
        <v>38</v>
      </c>
    </row>
    <row r="5912" spans="1:19" ht="26.25" hidden="1" customHeight="1" x14ac:dyDescent="0.25">
      <c r="A5912" s="10">
        <f>+SUBTOTAL(103,$B$5:B5912)</f>
        <v>288</v>
      </c>
      <c r="B5912" s="4" t="s">
        <v>4090</v>
      </c>
      <c r="C5912" s="4" t="s">
        <v>8081</v>
      </c>
      <c r="D5912" s="4" t="s">
        <v>2343</v>
      </c>
      <c r="E5912" s="4" t="s">
        <v>52</v>
      </c>
      <c r="F5912" s="4" t="s">
        <v>23</v>
      </c>
      <c r="G5912" s="12"/>
      <c r="H5912" s="7">
        <v>12702.25</v>
      </c>
      <c r="I5912" s="7">
        <v>364.55</v>
      </c>
      <c r="J5912" s="7">
        <v>0</v>
      </c>
      <c r="K5912" s="7">
        <v>386.15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775.7</v>
      </c>
      <c r="R5912" s="7">
        <v>11926.55</v>
      </c>
      <c r="S5912" s="4" t="s">
        <v>24</v>
      </c>
    </row>
    <row r="5913" spans="1:19" ht="26.25" hidden="1" customHeight="1" x14ac:dyDescent="0.25">
      <c r="A5913" s="10">
        <f>+SUBTOTAL(103,$B$5:B5913)</f>
        <v>288</v>
      </c>
      <c r="B5913" s="4" t="s">
        <v>4091</v>
      </c>
      <c r="C5913" s="4" t="s">
        <v>5589</v>
      </c>
      <c r="D5913" s="4" t="s">
        <v>1140</v>
      </c>
      <c r="E5913" s="4" t="s">
        <v>188</v>
      </c>
      <c r="F5913" s="4" t="s">
        <v>23</v>
      </c>
      <c r="G5913" s="12" t="s">
        <v>11626</v>
      </c>
      <c r="H5913" s="7">
        <v>12650</v>
      </c>
      <c r="I5913" s="7">
        <v>363.06</v>
      </c>
      <c r="J5913" s="7">
        <v>0</v>
      </c>
      <c r="K5913" s="7">
        <v>384.56</v>
      </c>
      <c r="L5913" s="7">
        <v>1715.46</v>
      </c>
      <c r="M5913" s="7">
        <v>25</v>
      </c>
      <c r="N5913" s="7">
        <v>0</v>
      </c>
      <c r="O5913" s="7"/>
      <c r="P5913" s="7">
        <v>880</v>
      </c>
      <c r="Q5913" s="7">
        <v>3368.08</v>
      </c>
      <c r="R5913" s="7">
        <v>9281.92</v>
      </c>
      <c r="S5913" s="4" t="s">
        <v>38</v>
      </c>
    </row>
    <row r="5914" spans="1:19" ht="26.25" hidden="1" customHeight="1" x14ac:dyDescent="0.25">
      <c r="A5914" s="10">
        <f>+SUBTOTAL(103,$B$5:B5914)</f>
        <v>288</v>
      </c>
      <c r="B5914" s="4" t="s">
        <v>4092</v>
      </c>
      <c r="C5914" s="4" t="s">
        <v>5608</v>
      </c>
      <c r="D5914" s="4" t="s">
        <v>557</v>
      </c>
      <c r="E5914" s="4" t="s">
        <v>90</v>
      </c>
      <c r="F5914" s="4" t="s">
        <v>23</v>
      </c>
      <c r="G5914" s="12" t="s">
        <v>11626</v>
      </c>
      <c r="H5914" s="7">
        <v>12650</v>
      </c>
      <c r="I5914" s="7">
        <v>363.06</v>
      </c>
      <c r="J5914" s="7">
        <v>0</v>
      </c>
      <c r="K5914" s="7">
        <v>384.56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772.62</v>
      </c>
      <c r="R5914" s="7">
        <v>11877.38</v>
      </c>
      <c r="S5914" s="4" t="s">
        <v>38</v>
      </c>
    </row>
    <row r="5915" spans="1:19" ht="26.25" hidden="1" customHeight="1" x14ac:dyDescent="0.25">
      <c r="A5915" s="10">
        <f>+SUBTOTAL(103,$B$5:B5915)</f>
        <v>288</v>
      </c>
      <c r="B5915" s="4" t="s">
        <v>4093</v>
      </c>
      <c r="C5915" s="4" t="s">
        <v>6877</v>
      </c>
      <c r="D5915" s="4" t="s">
        <v>1709</v>
      </c>
      <c r="E5915" s="4" t="s">
        <v>2852</v>
      </c>
      <c r="F5915" s="4" t="s">
        <v>23</v>
      </c>
      <c r="G5915" s="12" t="s">
        <v>11626</v>
      </c>
      <c r="H5915" s="7">
        <v>12650</v>
      </c>
      <c r="I5915" s="7">
        <v>363.06</v>
      </c>
      <c r="J5915" s="7">
        <v>0</v>
      </c>
      <c r="K5915" s="7">
        <v>384.56</v>
      </c>
      <c r="L5915" s="7">
        <v>0</v>
      </c>
      <c r="M5915" s="7">
        <v>25</v>
      </c>
      <c r="N5915" s="7">
        <v>100</v>
      </c>
      <c r="O5915" s="7"/>
      <c r="P5915" s="7">
        <v>50</v>
      </c>
      <c r="Q5915" s="7">
        <v>922.62</v>
      </c>
      <c r="R5915" s="7">
        <v>11727.38</v>
      </c>
      <c r="S5915" s="4" t="s">
        <v>24</v>
      </c>
    </row>
    <row r="5916" spans="1:19" ht="26.25" hidden="1" customHeight="1" x14ac:dyDescent="0.25">
      <c r="A5916" s="10">
        <f>+SUBTOTAL(103,$B$5:B5916)</f>
        <v>288</v>
      </c>
      <c r="B5916" s="4" t="s">
        <v>378</v>
      </c>
      <c r="C5916" s="4" t="s">
        <v>5443</v>
      </c>
      <c r="D5916" s="4" t="s">
        <v>413</v>
      </c>
      <c r="E5916" s="4" t="s">
        <v>59</v>
      </c>
      <c r="F5916" s="4" t="s">
        <v>23</v>
      </c>
      <c r="G5916" s="12"/>
      <c r="H5916" s="7">
        <v>12564</v>
      </c>
      <c r="I5916" s="7">
        <v>360.59</v>
      </c>
      <c r="J5916" s="7">
        <v>0</v>
      </c>
      <c r="K5916" s="7">
        <v>381.95</v>
      </c>
      <c r="L5916" s="7">
        <v>0</v>
      </c>
      <c r="M5916" s="7">
        <v>25</v>
      </c>
      <c r="N5916" s="7">
        <v>0</v>
      </c>
      <c r="O5916" s="7"/>
      <c r="P5916" s="7">
        <v>662.5</v>
      </c>
      <c r="Q5916" s="7">
        <v>1430.04</v>
      </c>
      <c r="R5916" s="7">
        <v>11133.96</v>
      </c>
      <c r="S5916" s="4" t="s">
        <v>24</v>
      </c>
    </row>
    <row r="5917" spans="1:19" ht="26.25" hidden="1" customHeight="1" x14ac:dyDescent="0.25">
      <c r="A5917" s="10">
        <f>+SUBTOTAL(103,$B$5:B5917)</f>
        <v>288</v>
      </c>
      <c r="B5917" s="4" t="s">
        <v>4094</v>
      </c>
      <c r="C5917" s="4" t="s">
        <v>7760</v>
      </c>
      <c r="D5917" s="4" t="s">
        <v>413</v>
      </c>
      <c r="E5917" s="4" t="s">
        <v>56</v>
      </c>
      <c r="F5917" s="4" t="s">
        <v>23</v>
      </c>
      <c r="G5917" s="12"/>
      <c r="H5917" s="7">
        <v>12430</v>
      </c>
      <c r="I5917" s="7">
        <v>356.74</v>
      </c>
      <c r="J5917" s="7">
        <v>0</v>
      </c>
      <c r="K5917" s="7">
        <v>377.87</v>
      </c>
      <c r="L5917" s="7">
        <v>0</v>
      </c>
      <c r="M5917" s="7">
        <v>25</v>
      </c>
      <c r="N5917" s="7">
        <v>0</v>
      </c>
      <c r="O5917" s="7"/>
      <c r="P5917" s="7">
        <v>872</v>
      </c>
      <c r="Q5917" s="7">
        <v>1631.61</v>
      </c>
      <c r="R5917" s="7">
        <v>10798.39</v>
      </c>
      <c r="S5917" s="4" t="s">
        <v>38</v>
      </c>
    </row>
    <row r="5918" spans="1:19" ht="26.25" hidden="1" customHeight="1" x14ac:dyDescent="0.25">
      <c r="A5918" s="10">
        <f>+SUBTOTAL(103,$B$5:B5918)</f>
        <v>288</v>
      </c>
      <c r="B5918" s="4" t="s">
        <v>4095</v>
      </c>
      <c r="C5918" s="4" t="s">
        <v>8044</v>
      </c>
      <c r="D5918" s="4" t="s">
        <v>1107</v>
      </c>
      <c r="E5918" s="4" t="s">
        <v>52</v>
      </c>
      <c r="F5918" s="4" t="s">
        <v>23</v>
      </c>
      <c r="G5918" s="12"/>
      <c r="H5918" s="7">
        <v>12365</v>
      </c>
      <c r="I5918" s="7">
        <v>354.88</v>
      </c>
      <c r="J5918" s="7">
        <v>0</v>
      </c>
      <c r="K5918" s="7">
        <v>375.9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755.78</v>
      </c>
      <c r="R5918" s="7">
        <v>11609.22</v>
      </c>
      <c r="S5918" s="4" t="s">
        <v>38</v>
      </c>
    </row>
    <row r="5919" spans="1:19" ht="26.25" hidden="1" customHeight="1" x14ac:dyDescent="0.25">
      <c r="A5919" s="10">
        <f>+SUBTOTAL(103,$B$5:B5919)</f>
        <v>288</v>
      </c>
      <c r="B5919" s="4" t="s">
        <v>4096</v>
      </c>
      <c r="C5919" s="4" t="s">
        <v>5673</v>
      </c>
      <c r="D5919" s="4" t="s">
        <v>3311</v>
      </c>
      <c r="E5919" s="4" t="s">
        <v>57</v>
      </c>
      <c r="F5919" s="4" t="s">
        <v>23</v>
      </c>
      <c r="G5919" s="12"/>
      <c r="H5919" s="7">
        <v>12250</v>
      </c>
      <c r="I5919" s="7">
        <v>351.58</v>
      </c>
      <c r="J5919" s="7">
        <v>0</v>
      </c>
      <c r="K5919" s="7">
        <v>372.4</v>
      </c>
      <c r="L5919" s="7">
        <v>0</v>
      </c>
      <c r="M5919" s="7">
        <v>25</v>
      </c>
      <c r="N5919" s="7">
        <v>0</v>
      </c>
      <c r="O5919" s="7"/>
      <c r="P5919" s="7">
        <v>2669.85</v>
      </c>
      <c r="Q5919" s="7">
        <v>3418.83</v>
      </c>
      <c r="R5919" s="7">
        <v>8831.17</v>
      </c>
      <c r="S5919" s="4" t="s">
        <v>24</v>
      </c>
    </row>
    <row r="5920" spans="1:19" ht="26.25" hidden="1" customHeight="1" x14ac:dyDescent="0.25">
      <c r="A5920" s="10">
        <f>+SUBTOTAL(103,$B$5:B5920)</f>
        <v>288</v>
      </c>
      <c r="B5920" s="4" t="s">
        <v>2538</v>
      </c>
      <c r="C5920" s="4" t="s">
        <v>7576</v>
      </c>
      <c r="D5920" s="4" t="s">
        <v>306</v>
      </c>
      <c r="E5920" s="4" t="s">
        <v>166</v>
      </c>
      <c r="F5920" s="4" t="s">
        <v>23</v>
      </c>
      <c r="G5920" s="12" t="s">
        <v>11626</v>
      </c>
      <c r="H5920" s="7">
        <v>12243.31</v>
      </c>
      <c r="I5920" s="7">
        <v>351.38</v>
      </c>
      <c r="J5920" s="7">
        <v>0</v>
      </c>
      <c r="K5920" s="7">
        <v>372.2</v>
      </c>
      <c r="L5920" s="7">
        <v>0</v>
      </c>
      <c r="M5920" s="7">
        <v>25</v>
      </c>
      <c r="N5920" s="7">
        <v>120</v>
      </c>
      <c r="O5920" s="7"/>
      <c r="P5920" s="7">
        <v>0</v>
      </c>
      <c r="Q5920" s="7">
        <v>868.58</v>
      </c>
      <c r="R5920" s="7">
        <v>11374.73</v>
      </c>
      <c r="S5920" s="4" t="s">
        <v>38</v>
      </c>
    </row>
    <row r="5921" spans="1:19" ht="26.25" hidden="1" customHeight="1" x14ac:dyDescent="0.25">
      <c r="A5921" s="10">
        <f>+SUBTOTAL(103,$B$5:B5921)</f>
        <v>288</v>
      </c>
      <c r="B5921" s="4" t="s">
        <v>4097</v>
      </c>
      <c r="C5921" s="4" t="s">
        <v>6247</v>
      </c>
      <c r="D5921" s="4" t="s">
        <v>2276</v>
      </c>
      <c r="E5921" s="4" t="s">
        <v>2852</v>
      </c>
      <c r="F5921" s="4" t="s">
        <v>23</v>
      </c>
      <c r="G5921" s="12"/>
      <c r="H5921" s="7">
        <v>12229.25</v>
      </c>
      <c r="I5921" s="7">
        <v>350.98</v>
      </c>
      <c r="J5921" s="7">
        <v>0</v>
      </c>
      <c r="K5921" s="7">
        <v>371.77</v>
      </c>
      <c r="L5921" s="7">
        <v>0</v>
      </c>
      <c r="M5921" s="7">
        <v>25</v>
      </c>
      <c r="N5921" s="7">
        <v>0</v>
      </c>
      <c r="O5921" s="7"/>
      <c r="P5921" s="7">
        <v>867</v>
      </c>
      <c r="Q5921" s="7">
        <v>1614.75</v>
      </c>
      <c r="R5921" s="7">
        <v>10614.5</v>
      </c>
      <c r="S5921" s="4" t="s">
        <v>38</v>
      </c>
    </row>
    <row r="5922" spans="1:19" ht="26.25" hidden="1" customHeight="1" x14ac:dyDescent="0.25">
      <c r="A5922" s="10">
        <f>+SUBTOTAL(103,$B$5:B5922)</f>
        <v>288</v>
      </c>
      <c r="B5922" s="4" t="s">
        <v>4098</v>
      </c>
      <c r="C5922" s="4" t="s">
        <v>10434</v>
      </c>
      <c r="D5922" s="4" t="s">
        <v>2343</v>
      </c>
      <c r="E5922" s="4" t="s">
        <v>56</v>
      </c>
      <c r="F5922" s="4" t="s">
        <v>23</v>
      </c>
      <c r="G5922" s="12"/>
      <c r="H5922" s="7">
        <v>12226.5</v>
      </c>
      <c r="I5922" s="7">
        <v>350.9</v>
      </c>
      <c r="J5922" s="7">
        <v>0</v>
      </c>
      <c r="K5922" s="7">
        <v>371.69</v>
      </c>
      <c r="L5922" s="7">
        <v>0</v>
      </c>
      <c r="M5922" s="7">
        <v>25</v>
      </c>
      <c r="N5922" s="7">
        <v>0</v>
      </c>
      <c r="O5922" s="7"/>
      <c r="P5922" s="7">
        <v>1225.52</v>
      </c>
      <c r="Q5922" s="7">
        <v>1973.11</v>
      </c>
      <c r="R5922" s="7">
        <v>10253.39</v>
      </c>
      <c r="S5922" s="4" t="s">
        <v>24</v>
      </c>
    </row>
    <row r="5923" spans="1:19" ht="26.25" hidden="1" customHeight="1" x14ac:dyDescent="0.25">
      <c r="A5923" s="10">
        <f>+SUBTOTAL(103,$B$5:B5923)</f>
        <v>288</v>
      </c>
      <c r="B5923" s="4" t="s">
        <v>445</v>
      </c>
      <c r="C5923" s="4" t="s">
        <v>1238</v>
      </c>
      <c r="D5923" s="4" t="s">
        <v>3791</v>
      </c>
      <c r="E5923" s="4" t="s">
        <v>52</v>
      </c>
      <c r="F5923" s="4" t="s">
        <v>23</v>
      </c>
      <c r="G5923" s="12"/>
      <c r="H5923" s="7">
        <v>12100</v>
      </c>
      <c r="I5923" s="7">
        <v>347.27</v>
      </c>
      <c r="J5923" s="7">
        <v>0</v>
      </c>
      <c r="K5923" s="7">
        <v>367.84</v>
      </c>
      <c r="L5923" s="7">
        <v>0</v>
      </c>
      <c r="M5923" s="7">
        <v>25</v>
      </c>
      <c r="N5923" s="7">
        <v>0</v>
      </c>
      <c r="O5923" s="7"/>
      <c r="P5923" s="7">
        <v>4630.62</v>
      </c>
      <c r="Q5923" s="7">
        <v>5370.73</v>
      </c>
      <c r="R5923" s="7">
        <v>6729.27</v>
      </c>
      <c r="S5923" s="4" t="s">
        <v>24</v>
      </c>
    </row>
    <row r="5924" spans="1:19" ht="26.25" hidden="1" customHeight="1" x14ac:dyDescent="0.25">
      <c r="A5924" s="10">
        <f>+SUBTOTAL(103,$B$5:B5924)</f>
        <v>288</v>
      </c>
      <c r="B5924" s="4" t="s">
        <v>4100</v>
      </c>
      <c r="C5924" s="4" t="s">
        <v>6628</v>
      </c>
      <c r="D5924" s="4" t="s">
        <v>2918</v>
      </c>
      <c r="E5924" s="4" t="s">
        <v>5201</v>
      </c>
      <c r="F5924" s="4" t="s">
        <v>23</v>
      </c>
      <c r="G5924" s="12" t="s">
        <v>11626</v>
      </c>
      <c r="H5924" s="7">
        <v>12100</v>
      </c>
      <c r="I5924" s="7">
        <v>347.27</v>
      </c>
      <c r="J5924" s="7">
        <v>0</v>
      </c>
      <c r="K5924" s="7">
        <v>367.84</v>
      </c>
      <c r="L5924" s="7">
        <v>0</v>
      </c>
      <c r="M5924" s="7">
        <v>25</v>
      </c>
      <c r="N5924" s="7">
        <v>0</v>
      </c>
      <c r="O5924" s="7"/>
      <c r="P5924" s="7">
        <v>1629.03</v>
      </c>
      <c r="Q5924" s="7">
        <v>2369.14</v>
      </c>
      <c r="R5924" s="7">
        <v>9730.86</v>
      </c>
      <c r="S5924" s="4" t="s">
        <v>24</v>
      </c>
    </row>
    <row r="5925" spans="1:19" ht="26.25" hidden="1" customHeight="1" x14ac:dyDescent="0.25">
      <c r="A5925" s="10">
        <f>+SUBTOTAL(103,$B$5:B5925)</f>
        <v>288</v>
      </c>
      <c r="B5925" s="4" t="s">
        <v>559</v>
      </c>
      <c r="C5925" s="4" t="s">
        <v>5390</v>
      </c>
      <c r="D5925" s="4" t="s">
        <v>3424</v>
      </c>
      <c r="E5925" s="4" t="s">
        <v>61</v>
      </c>
      <c r="F5925" s="4" t="s">
        <v>23</v>
      </c>
      <c r="G5925" s="12"/>
      <c r="H5925" s="7">
        <v>12080.46</v>
      </c>
      <c r="I5925" s="7">
        <v>346.71</v>
      </c>
      <c r="J5925" s="7">
        <v>0</v>
      </c>
      <c r="K5925" s="7">
        <v>367.25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738.96</v>
      </c>
      <c r="R5925" s="7">
        <v>11341.5</v>
      </c>
      <c r="S5925" s="4" t="s">
        <v>38</v>
      </c>
    </row>
    <row r="5926" spans="1:19" ht="26.25" hidden="1" customHeight="1" x14ac:dyDescent="0.25">
      <c r="A5926" s="10">
        <f>+SUBTOTAL(103,$B$5:B5926)</f>
        <v>288</v>
      </c>
      <c r="B5926" s="4" t="s">
        <v>6478</v>
      </c>
      <c r="C5926" s="4" t="s">
        <v>6479</v>
      </c>
      <c r="D5926" s="4" t="s">
        <v>413</v>
      </c>
      <c r="E5926" s="4" t="s">
        <v>59</v>
      </c>
      <c r="F5926" s="4" t="s">
        <v>126</v>
      </c>
      <c r="G5926" s="12"/>
      <c r="H5926" s="7">
        <v>12078</v>
      </c>
      <c r="I5926" s="7">
        <v>346.64</v>
      </c>
      <c r="J5926" s="7">
        <v>0</v>
      </c>
      <c r="K5926" s="7">
        <v>367.17</v>
      </c>
      <c r="L5926" s="7">
        <v>0</v>
      </c>
      <c r="M5926" s="7">
        <v>25</v>
      </c>
      <c r="N5926" s="7">
        <v>0</v>
      </c>
      <c r="O5926" s="7"/>
      <c r="P5926" s="7">
        <v>355.52</v>
      </c>
      <c r="Q5926" s="7">
        <v>1094.33</v>
      </c>
      <c r="R5926" s="7">
        <v>10983.67</v>
      </c>
      <c r="S5926" s="4" t="s">
        <v>38</v>
      </c>
    </row>
    <row r="5927" spans="1:19" ht="26.25" hidden="1" customHeight="1" x14ac:dyDescent="0.25">
      <c r="A5927" s="10">
        <f>+SUBTOTAL(103,$B$5:B5927)</f>
        <v>288</v>
      </c>
      <c r="B5927" s="4" t="s">
        <v>1525</v>
      </c>
      <c r="C5927" s="4" t="s">
        <v>11628</v>
      </c>
      <c r="D5927" s="4" t="s">
        <v>2908</v>
      </c>
      <c r="E5927" s="4" t="s">
        <v>124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24</v>
      </c>
    </row>
    <row r="5928" spans="1:19" ht="26.25" hidden="1" customHeight="1" x14ac:dyDescent="0.25">
      <c r="A5928" s="10">
        <f>+SUBTOTAL(103,$B$5:B5928)</f>
        <v>288</v>
      </c>
      <c r="B5928" s="4" t="s">
        <v>4104</v>
      </c>
      <c r="C5928" s="4" t="s">
        <v>5659</v>
      </c>
      <c r="D5928" s="4" t="s">
        <v>3460</v>
      </c>
      <c r="E5928" s="4" t="s">
        <v>124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38</v>
      </c>
    </row>
    <row r="5929" spans="1:19" ht="26.25" hidden="1" customHeight="1" x14ac:dyDescent="0.25">
      <c r="A5929" s="10">
        <f>+SUBTOTAL(103,$B$5:B5929)</f>
        <v>288</v>
      </c>
      <c r="B5929" s="4" t="s">
        <v>217</v>
      </c>
      <c r="C5929" s="4" t="s">
        <v>5860</v>
      </c>
      <c r="D5929" s="4" t="s">
        <v>2343</v>
      </c>
      <c r="E5929" s="4" t="s">
        <v>56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288</v>
      </c>
      <c r="B5930" s="4" t="s">
        <v>4105</v>
      </c>
      <c r="C5930" s="4" t="s">
        <v>11373</v>
      </c>
      <c r="D5930" s="4" t="s">
        <v>1219</v>
      </c>
      <c r="E5930" s="4" t="s">
        <v>63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24</v>
      </c>
    </row>
    <row r="5931" spans="1:19" ht="26.25" customHeight="1" x14ac:dyDescent="0.25">
      <c r="A5931" s="10">
        <f>+SUBTOTAL(103,$B$5:B5931)</f>
        <v>289</v>
      </c>
      <c r="B5931" s="4" t="s">
        <v>4106</v>
      </c>
      <c r="C5931" s="4" t="s">
        <v>6081</v>
      </c>
      <c r="D5931" s="4" t="s">
        <v>3460</v>
      </c>
      <c r="E5931" s="4" t="s">
        <v>54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2400</v>
      </c>
      <c r="Q5931" s="7">
        <v>3134.2</v>
      </c>
      <c r="R5931" s="7">
        <v>8865.7999999999993</v>
      </c>
      <c r="S5931" s="4" t="s">
        <v>38</v>
      </c>
    </row>
    <row r="5932" spans="1:19" ht="26.25" hidden="1" customHeight="1" x14ac:dyDescent="0.25">
      <c r="A5932" s="10">
        <f>+SUBTOTAL(103,$B$5:B5932)</f>
        <v>289</v>
      </c>
      <c r="B5932" s="4" t="s">
        <v>4107</v>
      </c>
      <c r="C5932" s="4" t="s">
        <v>6205</v>
      </c>
      <c r="D5932" s="4" t="s">
        <v>3432</v>
      </c>
      <c r="E5932" s="4" t="s">
        <v>59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289</v>
      </c>
      <c r="B5933" s="4" t="s">
        <v>11248</v>
      </c>
      <c r="C5933" s="4" t="s">
        <v>11249</v>
      </c>
      <c r="D5933" s="4" t="s">
        <v>1107</v>
      </c>
      <c r="E5933" s="4" t="s">
        <v>59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38</v>
      </c>
    </row>
    <row r="5934" spans="1:19" ht="26.25" hidden="1" customHeight="1" x14ac:dyDescent="0.25">
      <c r="A5934" s="10">
        <f>+SUBTOTAL(103,$B$5:B5934)</f>
        <v>289</v>
      </c>
      <c r="B5934" s="4" t="s">
        <v>4108</v>
      </c>
      <c r="C5934" s="4" t="s">
        <v>6475</v>
      </c>
      <c r="D5934" s="4" t="s">
        <v>292</v>
      </c>
      <c r="E5934" s="4" t="s">
        <v>220</v>
      </c>
      <c r="F5934" s="4" t="s">
        <v>293</v>
      </c>
      <c r="G5934" s="12"/>
      <c r="H5934" s="7">
        <v>12000</v>
      </c>
      <c r="I5934" s="7">
        <v>0</v>
      </c>
      <c r="J5934" s="7">
        <v>0</v>
      </c>
      <c r="K5934" s="7">
        <v>0</v>
      </c>
      <c r="L5934" s="7">
        <v>0</v>
      </c>
      <c r="M5934" s="7">
        <v>0</v>
      </c>
      <c r="N5934" s="7">
        <v>0</v>
      </c>
      <c r="O5934" s="7"/>
      <c r="P5934" s="7">
        <v>0</v>
      </c>
      <c r="Q5934" s="7">
        <v>0</v>
      </c>
      <c r="R5934" s="7">
        <v>12000</v>
      </c>
      <c r="S5934" s="4" t="s">
        <v>24</v>
      </c>
    </row>
    <row r="5935" spans="1:19" ht="26.25" hidden="1" customHeight="1" x14ac:dyDescent="0.25">
      <c r="A5935" s="10">
        <f>+SUBTOTAL(103,$B$5:B5935)</f>
        <v>289</v>
      </c>
      <c r="B5935" s="4" t="s">
        <v>4109</v>
      </c>
      <c r="C5935" s="4" t="s">
        <v>6830</v>
      </c>
      <c r="D5935" s="4" t="s">
        <v>292</v>
      </c>
      <c r="E5935" s="4" t="s">
        <v>220</v>
      </c>
      <c r="F5935" s="4" t="s">
        <v>293</v>
      </c>
      <c r="G5935" s="12"/>
      <c r="H5935" s="7">
        <v>12000</v>
      </c>
      <c r="I5935" s="7">
        <v>0</v>
      </c>
      <c r="J5935" s="7">
        <v>0</v>
      </c>
      <c r="K5935" s="7">
        <v>0</v>
      </c>
      <c r="L5935" s="7">
        <v>0</v>
      </c>
      <c r="M5935" s="7">
        <v>0</v>
      </c>
      <c r="N5935" s="7">
        <v>0</v>
      </c>
      <c r="O5935" s="7"/>
      <c r="P5935" s="7">
        <v>2888.39</v>
      </c>
      <c r="Q5935" s="7">
        <v>2888.39</v>
      </c>
      <c r="R5935" s="7">
        <v>9111.61</v>
      </c>
      <c r="S5935" s="4" t="s">
        <v>24</v>
      </c>
    </row>
    <row r="5936" spans="1:19" ht="26.25" hidden="1" customHeight="1" x14ac:dyDescent="0.25">
      <c r="A5936" s="10">
        <f>+SUBTOTAL(103,$B$5:B5936)</f>
        <v>289</v>
      </c>
      <c r="B5936" s="4" t="s">
        <v>4110</v>
      </c>
      <c r="C5936" s="4" t="s">
        <v>6849</v>
      </c>
      <c r="D5936" s="4" t="s">
        <v>282</v>
      </c>
      <c r="E5936" s="4" t="s">
        <v>63</v>
      </c>
      <c r="F5936" s="4" t="s">
        <v>46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24</v>
      </c>
    </row>
    <row r="5937" spans="1:19" ht="26.25" hidden="1" customHeight="1" x14ac:dyDescent="0.25">
      <c r="A5937" s="10">
        <f>+SUBTOTAL(103,$B$5:B5937)</f>
        <v>289</v>
      </c>
      <c r="B5937" s="4" t="s">
        <v>4111</v>
      </c>
      <c r="C5937" s="4" t="s">
        <v>6878</v>
      </c>
      <c r="D5937" s="4" t="s">
        <v>1107</v>
      </c>
      <c r="E5937" s="4" t="s">
        <v>63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1500</v>
      </c>
      <c r="Q5937" s="7">
        <v>2234.1999999999998</v>
      </c>
      <c r="R5937" s="7">
        <v>9765.7999999999993</v>
      </c>
      <c r="S5937" s="4" t="s">
        <v>38</v>
      </c>
    </row>
    <row r="5938" spans="1:19" ht="26.25" hidden="1" customHeight="1" x14ac:dyDescent="0.25">
      <c r="A5938" s="10">
        <f>+SUBTOTAL(103,$B$5:B5938)</f>
        <v>289</v>
      </c>
      <c r="B5938" s="4" t="s">
        <v>4112</v>
      </c>
      <c r="C5938" s="4" t="s">
        <v>6920</v>
      </c>
      <c r="D5938" s="4" t="s">
        <v>1219</v>
      </c>
      <c r="E5938" s="4" t="s">
        <v>97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38</v>
      </c>
    </row>
    <row r="5939" spans="1:19" ht="26.25" hidden="1" customHeight="1" x14ac:dyDescent="0.25">
      <c r="A5939" s="10">
        <f>+SUBTOTAL(103,$B$5:B5939)</f>
        <v>289</v>
      </c>
      <c r="B5939" s="4" t="s">
        <v>4113</v>
      </c>
      <c r="C5939" s="4" t="s">
        <v>6989</v>
      </c>
      <c r="D5939" s="4" t="s">
        <v>3432</v>
      </c>
      <c r="E5939" s="4" t="s">
        <v>59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734.2</v>
      </c>
      <c r="R5939" s="7">
        <v>11265.8</v>
      </c>
      <c r="S5939" s="4" t="s">
        <v>38</v>
      </c>
    </row>
    <row r="5940" spans="1:19" ht="26.25" hidden="1" customHeight="1" x14ac:dyDescent="0.25">
      <c r="A5940" s="10">
        <f>+SUBTOTAL(103,$B$5:B5940)</f>
        <v>289</v>
      </c>
      <c r="B5940" s="4" t="s">
        <v>162</v>
      </c>
      <c r="C5940" s="4" t="s">
        <v>7032</v>
      </c>
      <c r="D5940" s="4" t="s">
        <v>3432</v>
      </c>
      <c r="E5940" s="4" t="s">
        <v>76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289</v>
      </c>
      <c r="B5941" s="4" t="s">
        <v>445</v>
      </c>
      <c r="C5941" s="4" t="s">
        <v>7343</v>
      </c>
      <c r="D5941" s="4" t="s">
        <v>3432</v>
      </c>
      <c r="E5941" s="4" t="s">
        <v>69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289</v>
      </c>
      <c r="B5942" s="4" t="s">
        <v>4746</v>
      </c>
      <c r="C5942" s="4" t="s">
        <v>11644</v>
      </c>
      <c r="D5942" s="4" t="s">
        <v>2908</v>
      </c>
      <c r="E5942" s="4" t="s">
        <v>124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289</v>
      </c>
      <c r="B5943" s="4" t="s">
        <v>929</v>
      </c>
      <c r="C5943" s="4" t="s">
        <v>7684</v>
      </c>
      <c r="D5943" s="4" t="s">
        <v>292</v>
      </c>
      <c r="E5943" s="4" t="s">
        <v>220</v>
      </c>
      <c r="F5943" s="4" t="s">
        <v>293</v>
      </c>
      <c r="G5943" s="12"/>
      <c r="H5943" s="7">
        <v>12000</v>
      </c>
      <c r="I5943" s="7">
        <v>0</v>
      </c>
      <c r="J5943" s="7">
        <v>0</v>
      </c>
      <c r="K5943" s="7">
        <v>0</v>
      </c>
      <c r="L5943" s="7">
        <v>0</v>
      </c>
      <c r="M5943" s="7">
        <v>0</v>
      </c>
      <c r="N5943" s="7">
        <v>0</v>
      </c>
      <c r="O5943" s="7"/>
      <c r="P5943" s="7">
        <v>0</v>
      </c>
      <c r="Q5943" s="7">
        <v>0</v>
      </c>
      <c r="R5943" s="7">
        <v>12000</v>
      </c>
      <c r="S5943" s="4" t="s">
        <v>24</v>
      </c>
    </row>
    <row r="5944" spans="1:19" ht="26.25" hidden="1" customHeight="1" x14ac:dyDescent="0.25">
      <c r="A5944" s="10">
        <f>+SUBTOTAL(103,$B$5:B5944)</f>
        <v>289</v>
      </c>
      <c r="B5944" s="4" t="s">
        <v>4114</v>
      </c>
      <c r="C5944" s="4" t="s">
        <v>7883</v>
      </c>
      <c r="D5944" s="4" t="s">
        <v>2343</v>
      </c>
      <c r="E5944" s="4" t="s">
        <v>56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24</v>
      </c>
    </row>
    <row r="5945" spans="1:19" ht="26.25" hidden="1" customHeight="1" x14ac:dyDescent="0.25">
      <c r="A5945" s="10">
        <f>+SUBTOTAL(103,$B$5:B5945)</f>
        <v>289</v>
      </c>
      <c r="B5945" s="4" t="s">
        <v>4115</v>
      </c>
      <c r="C5945" s="4" t="s">
        <v>7924</v>
      </c>
      <c r="D5945" s="4" t="s">
        <v>1219</v>
      </c>
      <c r="E5945" s="4" t="s">
        <v>59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289</v>
      </c>
      <c r="B5946" s="4" t="s">
        <v>1000</v>
      </c>
      <c r="C5946" s="4" t="s">
        <v>8143</v>
      </c>
      <c r="D5946" s="4" t="s">
        <v>2908</v>
      </c>
      <c r="E5946" s="4" t="s">
        <v>57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24</v>
      </c>
    </row>
    <row r="5947" spans="1:19" ht="26.25" hidden="1" customHeight="1" x14ac:dyDescent="0.25">
      <c r="A5947" s="10">
        <f>+SUBTOTAL(103,$B$5:B5947)</f>
        <v>289</v>
      </c>
      <c r="B5947" s="4" t="s">
        <v>1002</v>
      </c>
      <c r="C5947" s="4" t="s">
        <v>5513</v>
      </c>
      <c r="D5947" s="4" t="s">
        <v>2908</v>
      </c>
      <c r="E5947" s="4" t="s">
        <v>56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3780</v>
      </c>
      <c r="Q5947" s="7">
        <v>4514.2</v>
      </c>
      <c r="R5947" s="7">
        <v>7485.8</v>
      </c>
      <c r="S5947" s="4" t="s">
        <v>24</v>
      </c>
    </row>
    <row r="5948" spans="1:19" ht="26.25" hidden="1" customHeight="1" x14ac:dyDescent="0.25">
      <c r="A5948" s="10">
        <f>+SUBTOTAL(103,$B$5:B5948)</f>
        <v>289</v>
      </c>
      <c r="B5948" s="4" t="s">
        <v>532</v>
      </c>
      <c r="C5948" s="4" t="s">
        <v>8237</v>
      </c>
      <c r="D5948" s="4" t="s">
        <v>3605</v>
      </c>
      <c r="E5948" s="4" t="s">
        <v>63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289</v>
      </c>
      <c r="B5949" s="4" t="s">
        <v>215</v>
      </c>
      <c r="C5949" s="4" t="s">
        <v>8276</v>
      </c>
      <c r="D5949" s="4" t="s">
        <v>292</v>
      </c>
      <c r="E5949" s="4" t="s">
        <v>220</v>
      </c>
      <c r="F5949" s="4" t="s">
        <v>293</v>
      </c>
      <c r="G5949" s="12"/>
      <c r="H5949" s="7">
        <v>12000</v>
      </c>
      <c r="I5949" s="7">
        <v>0</v>
      </c>
      <c r="J5949" s="7">
        <v>0</v>
      </c>
      <c r="K5949" s="7">
        <v>0</v>
      </c>
      <c r="L5949" s="7">
        <v>0</v>
      </c>
      <c r="M5949" s="7">
        <v>0</v>
      </c>
      <c r="N5949" s="7">
        <v>0</v>
      </c>
      <c r="O5949" s="7"/>
      <c r="P5949" s="7">
        <v>0</v>
      </c>
      <c r="Q5949" s="7">
        <v>0</v>
      </c>
      <c r="R5949" s="7">
        <v>12000</v>
      </c>
      <c r="S5949" s="4" t="s">
        <v>24</v>
      </c>
    </row>
    <row r="5950" spans="1:19" ht="26.25" customHeight="1" x14ac:dyDescent="0.25">
      <c r="A5950" s="10">
        <f>+SUBTOTAL(103,$B$5:B5950)</f>
        <v>290</v>
      </c>
      <c r="B5950" s="4" t="s">
        <v>1043</v>
      </c>
      <c r="C5950" s="4" t="s">
        <v>8411</v>
      </c>
      <c r="D5950" s="4" t="s">
        <v>3460</v>
      </c>
      <c r="E5950" s="4" t="s">
        <v>54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3964.25</v>
      </c>
      <c r="Q5950" s="7">
        <v>4698.45</v>
      </c>
      <c r="R5950" s="7">
        <v>7301.55</v>
      </c>
      <c r="S5950" s="4" t="s">
        <v>38</v>
      </c>
    </row>
    <row r="5951" spans="1:19" ht="26.25" hidden="1" customHeight="1" x14ac:dyDescent="0.25">
      <c r="A5951" s="10">
        <f>+SUBTOTAL(103,$B$5:B5951)</f>
        <v>290</v>
      </c>
      <c r="B5951" s="4" t="s">
        <v>4116</v>
      </c>
      <c r="C5951" s="4" t="s">
        <v>8429</v>
      </c>
      <c r="D5951" s="4" t="s">
        <v>2908</v>
      </c>
      <c r="E5951" s="4" t="s">
        <v>56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hidden="1" customHeight="1" x14ac:dyDescent="0.25">
      <c r="A5952" s="10">
        <f>+SUBTOTAL(103,$B$5:B5952)</f>
        <v>290</v>
      </c>
      <c r="B5952" s="4" t="s">
        <v>5088</v>
      </c>
      <c r="C5952" s="4" t="s">
        <v>8434</v>
      </c>
      <c r="D5952" s="4" t="s">
        <v>292</v>
      </c>
      <c r="E5952" s="4" t="s">
        <v>220</v>
      </c>
      <c r="F5952" s="4" t="s">
        <v>293</v>
      </c>
      <c r="G5952" s="12"/>
      <c r="H5952" s="7">
        <v>12000</v>
      </c>
      <c r="I5952" s="7">
        <v>0</v>
      </c>
      <c r="J5952" s="7">
        <v>0</v>
      </c>
      <c r="K5952" s="7">
        <v>0</v>
      </c>
      <c r="L5952" s="7">
        <v>0</v>
      </c>
      <c r="M5952" s="7">
        <v>0</v>
      </c>
      <c r="N5952" s="7">
        <v>0</v>
      </c>
      <c r="O5952" s="7"/>
      <c r="P5952" s="7">
        <v>0</v>
      </c>
      <c r="Q5952" s="7">
        <v>0</v>
      </c>
      <c r="R5952" s="7">
        <v>12000</v>
      </c>
      <c r="S5952" s="4" t="s">
        <v>24</v>
      </c>
    </row>
    <row r="5953" spans="1:19" ht="26.25" hidden="1" customHeight="1" x14ac:dyDescent="0.25">
      <c r="A5953" s="10">
        <f>+SUBTOTAL(103,$B$5:B5953)</f>
        <v>290</v>
      </c>
      <c r="B5953" s="4" t="s">
        <v>469</v>
      </c>
      <c r="C5953" s="4" t="s">
        <v>8499</v>
      </c>
      <c r="D5953" s="4" t="s">
        <v>292</v>
      </c>
      <c r="E5953" s="4" t="s">
        <v>220</v>
      </c>
      <c r="F5953" s="4" t="s">
        <v>293</v>
      </c>
      <c r="G5953" s="12"/>
      <c r="H5953" s="7">
        <v>12000</v>
      </c>
      <c r="I5953" s="7">
        <v>0</v>
      </c>
      <c r="J5953" s="7">
        <v>0</v>
      </c>
      <c r="K5953" s="7">
        <v>0</v>
      </c>
      <c r="L5953" s="7">
        <v>0</v>
      </c>
      <c r="M5953" s="7">
        <v>0</v>
      </c>
      <c r="N5953" s="7">
        <v>0</v>
      </c>
      <c r="O5953" s="7"/>
      <c r="P5953" s="7">
        <v>860</v>
      </c>
      <c r="Q5953" s="7">
        <v>860</v>
      </c>
      <c r="R5953" s="7">
        <v>11140</v>
      </c>
      <c r="S5953" s="4" t="s">
        <v>24</v>
      </c>
    </row>
    <row r="5954" spans="1:19" ht="26.25" hidden="1" customHeight="1" x14ac:dyDescent="0.25">
      <c r="A5954" s="10">
        <f>+SUBTOTAL(103,$B$5:B5954)</f>
        <v>290</v>
      </c>
      <c r="B5954" s="4" t="s">
        <v>354</v>
      </c>
      <c r="C5954" s="4" t="s">
        <v>5594</v>
      </c>
      <c r="D5954" s="4" t="s">
        <v>1219</v>
      </c>
      <c r="E5954" s="4" t="s">
        <v>59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24</v>
      </c>
    </row>
    <row r="5955" spans="1:19" ht="26.25" hidden="1" customHeight="1" x14ac:dyDescent="0.25">
      <c r="A5955" s="10">
        <f>+SUBTOTAL(103,$B$5:B5955)</f>
        <v>290</v>
      </c>
      <c r="B5955" s="4" t="s">
        <v>354</v>
      </c>
      <c r="C5955" s="4" t="s">
        <v>8584</v>
      </c>
      <c r="D5955" s="4" t="s">
        <v>4118</v>
      </c>
      <c r="E5955" s="4" t="s">
        <v>57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24</v>
      </c>
    </row>
    <row r="5956" spans="1:19" ht="26.25" hidden="1" customHeight="1" x14ac:dyDescent="0.25">
      <c r="A5956" s="10">
        <f>+SUBTOTAL(103,$B$5:B5956)</f>
        <v>290</v>
      </c>
      <c r="B5956" s="4" t="s">
        <v>134</v>
      </c>
      <c r="C5956" s="4" t="s">
        <v>8631</v>
      </c>
      <c r="D5956" s="4" t="s">
        <v>3460</v>
      </c>
      <c r="E5956" s="4" t="s">
        <v>63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38</v>
      </c>
    </row>
    <row r="5957" spans="1:19" ht="26.25" hidden="1" customHeight="1" x14ac:dyDescent="0.25">
      <c r="A5957" s="10">
        <f>+SUBTOTAL(103,$B$5:B5957)</f>
        <v>290</v>
      </c>
      <c r="B5957" s="4" t="s">
        <v>4347</v>
      </c>
      <c r="C5957" s="4" t="s">
        <v>11297</v>
      </c>
      <c r="D5957" s="4" t="s">
        <v>3460</v>
      </c>
      <c r="E5957" s="4" t="s">
        <v>59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38</v>
      </c>
    </row>
    <row r="5958" spans="1:19" ht="26.25" hidden="1" customHeight="1" x14ac:dyDescent="0.25">
      <c r="A5958" s="10">
        <f>+SUBTOTAL(103,$B$5:B5958)</f>
        <v>290</v>
      </c>
      <c r="B5958" s="4" t="s">
        <v>1079</v>
      </c>
      <c r="C5958" s="4" t="s">
        <v>8655</v>
      </c>
      <c r="D5958" s="4" t="s">
        <v>3460</v>
      </c>
      <c r="E5958" s="4" t="s">
        <v>78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290</v>
      </c>
      <c r="B5959" s="4" t="s">
        <v>4119</v>
      </c>
      <c r="C5959" s="4" t="s">
        <v>6092</v>
      </c>
      <c r="D5959" s="4" t="s">
        <v>3460</v>
      </c>
      <c r="E5959" s="4" t="s">
        <v>63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38</v>
      </c>
    </row>
    <row r="5960" spans="1:19" ht="26.25" hidden="1" customHeight="1" x14ac:dyDescent="0.25">
      <c r="A5960" s="10">
        <f>+SUBTOTAL(103,$B$5:B5960)</f>
        <v>290</v>
      </c>
      <c r="B5960" s="4" t="s">
        <v>318</v>
      </c>
      <c r="C5960" s="4" t="s">
        <v>9017</v>
      </c>
      <c r="D5960" s="4" t="s">
        <v>3432</v>
      </c>
      <c r="E5960" s="4" t="s">
        <v>52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290</v>
      </c>
      <c r="B5961" s="4" t="s">
        <v>1996</v>
      </c>
      <c r="C5961" s="4" t="s">
        <v>5591</v>
      </c>
      <c r="D5961" s="4" t="s">
        <v>2908</v>
      </c>
      <c r="E5961" s="4" t="s">
        <v>56</v>
      </c>
      <c r="F5961" s="4" t="s">
        <v>23</v>
      </c>
      <c r="G5961" s="12"/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24</v>
      </c>
    </row>
    <row r="5962" spans="1:19" ht="26.25" hidden="1" customHeight="1" x14ac:dyDescent="0.25">
      <c r="A5962" s="10">
        <f>+SUBTOTAL(103,$B$5:B5962)</f>
        <v>290</v>
      </c>
      <c r="B5962" s="4" t="s">
        <v>1155</v>
      </c>
      <c r="C5962" s="4" t="s">
        <v>9105</v>
      </c>
      <c r="D5962" s="4" t="s">
        <v>2908</v>
      </c>
      <c r="E5962" s="4" t="s">
        <v>124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24</v>
      </c>
    </row>
    <row r="5963" spans="1:19" ht="26.25" hidden="1" customHeight="1" x14ac:dyDescent="0.25">
      <c r="A5963" s="10">
        <f>+SUBTOTAL(103,$B$5:B5963)</f>
        <v>290</v>
      </c>
      <c r="B5963" s="4" t="s">
        <v>4120</v>
      </c>
      <c r="C5963" s="4" t="s">
        <v>9130</v>
      </c>
      <c r="D5963" s="4" t="s">
        <v>1219</v>
      </c>
      <c r="E5963" s="4" t="s">
        <v>321</v>
      </c>
      <c r="F5963" s="4" t="s">
        <v>23</v>
      </c>
      <c r="G5963" s="12"/>
      <c r="H5963" s="7">
        <v>12000</v>
      </c>
      <c r="I5963" s="7">
        <v>344.4</v>
      </c>
      <c r="J5963" s="7">
        <v>0</v>
      </c>
      <c r="K5963" s="7">
        <v>364.8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734.2</v>
      </c>
      <c r="R5963" s="7">
        <v>11265.8</v>
      </c>
      <c r="S5963" s="4" t="s">
        <v>24</v>
      </c>
    </row>
    <row r="5964" spans="1:19" ht="26.25" hidden="1" customHeight="1" x14ac:dyDescent="0.25">
      <c r="A5964" s="10">
        <f>+SUBTOTAL(103,$B$5:B5964)</f>
        <v>290</v>
      </c>
      <c r="B5964" s="4" t="s">
        <v>4121</v>
      </c>
      <c r="C5964" s="4" t="s">
        <v>5386</v>
      </c>
      <c r="D5964" s="4" t="s">
        <v>3432</v>
      </c>
      <c r="E5964" s="4" t="s">
        <v>59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38</v>
      </c>
    </row>
    <row r="5965" spans="1:19" ht="26.25" hidden="1" customHeight="1" x14ac:dyDescent="0.25">
      <c r="A5965" s="10">
        <f>+SUBTOTAL(103,$B$5:B5965)</f>
        <v>290</v>
      </c>
      <c r="B5965" s="4" t="s">
        <v>1235</v>
      </c>
      <c r="C5965" s="4" t="s">
        <v>9504</v>
      </c>
      <c r="D5965" s="4" t="s">
        <v>3460</v>
      </c>
      <c r="E5965" s="4" t="s">
        <v>124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38</v>
      </c>
    </row>
    <row r="5966" spans="1:19" ht="26.25" hidden="1" customHeight="1" x14ac:dyDescent="0.25">
      <c r="A5966" s="10">
        <f>+SUBTOTAL(103,$B$5:B5966)</f>
        <v>290</v>
      </c>
      <c r="B5966" s="4" t="s">
        <v>3896</v>
      </c>
      <c r="C5966" s="4" t="s">
        <v>9538</v>
      </c>
      <c r="D5966" s="4" t="s">
        <v>1219</v>
      </c>
      <c r="E5966" s="4" t="s">
        <v>52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24</v>
      </c>
    </row>
    <row r="5967" spans="1:19" ht="26.25" hidden="1" customHeight="1" x14ac:dyDescent="0.25">
      <c r="A5967" s="10">
        <f>+SUBTOTAL(103,$B$5:B5967)</f>
        <v>290</v>
      </c>
      <c r="B5967" s="4" t="s">
        <v>4122</v>
      </c>
      <c r="C5967" s="4" t="s">
        <v>9701</v>
      </c>
      <c r="D5967" s="4" t="s">
        <v>1219</v>
      </c>
      <c r="E5967" s="4" t="s">
        <v>63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24</v>
      </c>
    </row>
    <row r="5968" spans="1:19" ht="26.25" hidden="1" customHeight="1" x14ac:dyDescent="0.25">
      <c r="A5968" s="10">
        <f>+SUBTOTAL(103,$B$5:B5968)</f>
        <v>290</v>
      </c>
      <c r="B5968" s="4" t="s">
        <v>11674</v>
      </c>
      <c r="C5968" s="4" t="s">
        <v>11675</v>
      </c>
      <c r="D5968" s="4" t="s">
        <v>3460</v>
      </c>
      <c r="E5968" s="4" t="s">
        <v>124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38</v>
      </c>
    </row>
    <row r="5969" spans="1:19" ht="26.25" hidden="1" customHeight="1" x14ac:dyDescent="0.25">
      <c r="A5969" s="10">
        <f>+SUBTOTAL(103,$B$5:B5969)</f>
        <v>290</v>
      </c>
      <c r="B5969" s="4" t="s">
        <v>1327</v>
      </c>
      <c r="C5969" s="4" t="s">
        <v>10081</v>
      </c>
      <c r="D5969" s="4" t="s">
        <v>292</v>
      </c>
      <c r="E5969" s="4" t="s">
        <v>220</v>
      </c>
      <c r="F5969" s="4" t="s">
        <v>293</v>
      </c>
      <c r="G5969" s="12"/>
      <c r="H5969" s="7">
        <v>12000</v>
      </c>
      <c r="I5969" s="7">
        <v>0</v>
      </c>
      <c r="J5969" s="7">
        <v>0</v>
      </c>
      <c r="K5969" s="7">
        <v>0</v>
      </c>
      <c r="L5969" s="7">
        <v>0</v>
      </c>
      <c r="M5969" s="7">
        <v>0</v>
      </c>
      <c r="N5969" s="7">
        <v>0</v>
      </c>
      <c r="O5969" s="7"/>
      <c r="P5969" s="7">
        <v>0</v>
      </c>
      <c r="Q5969" s="7">
        <v>0</v>
      </c>
      <c r="R5969" s="7">
        <v>12000</v>
      </c>
      <c r="S5969" s="4" t="s">
        <v>24</v>
      </c>
    </row>
    <row r="5970" spans="1:19" ht="26.25" hidden="1" customHeight="1" x14ac:dyDescent="0.25">
      <c r="A5970" s="10">
        <f>+SUBTOTAL(103,$B$5:B5970)</f>
        <v>290</v>
      </c>
      <c r="B5970" s="4" t="s">
        <v>286</v>
      </c>
      <c r="C5970" s="4" t="s">
        <v>8654</v>
      </c>
      <c r="D5970" s="4" t="s">
        <v>2908</v>
      </c>
      <c r="E5970" s="4" t="s">
        <v>56</v>
      </c>
      <c r="F5970" s="4" t="s">
        <v>23</v>
      </c>
      <c r="G5970" s="12"/>
      <c r="H5970" s="7">
        <v>12000</v>
      </c>
      <c r="I5970" s="7">
        <v>344.4</v>
      </c>
      <c r="J5970" s="7">
        <v>0</v>
      </c>
      <c r="K5970" s="7">
        <v>364.8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734.2</v>
      </c>
      <c r="R5970" s="7">
        <v>11265.8</v>
      </c>
      <c r="S5970" s="4" t="s">
        <v>24</v>
      </c>
    </row>
    <row r="5971" spans="1:19" ht="26.25" hidden="1" customHeight="1" x14ac:dyDescent="0.25">
      <c r="A5971" s="10">
        <f>+SUBTOTAL(103,$B$5:B5971)</f>
        <v>290</v>
      </c>
      <c r="B5971" s="4" t="s">
        <v>1329</v>
      </c>
      <c r="C5971" s="4" t="s">
        <v>10133</v>
      </c>
      <c r="D5971" s="4" t="s">
        <v>3432</v>
      </c>
      <c r="E5971" s="4" t="s">
        <v>22</v>
      </c>
      <c r="F5971" s="4" t="s">
        <v>23</v>
      </c>
      <c r="G5971" s="12"/>
      <c r="H5971" s="7">
        <v>12000</v>
      </c>
      <c r="I5971" s="7">
        <v>344.4</v>
      </c>
      <c r="J5971" s="7">
        <v>0</v>
      </c>
      <c r="K5971" s="7">
        <v>364.8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734.2</v>
      </c>
      <c r="R5971" s="7">
        <v>11265.8</v>
      </c>
      <c r="S5971" s="4" t="s">
        <v>24</v>
      </c>
    </row>
    <row r="5972" spans="1:19" ht="26.25" hidden="1" customHeight="1" x14ac:dyDescent="0.25">
      <c r="A5972" s="10">
        <f>+SUBTOTAL(103,$B$5:B5972)</f>
        <v>290</v>
      </c>
      <c r="B5972" s="4" t="s">
        <v>203</v>
      </c>
      <c r="C5972" s="4" t="s">
        <v>10259</v>
      </c>
      <c r="D5972" s="4" t="s">
        <v>3432</v>
      </c>
      <c r="E5972" s="4" t="s">
        <v>56</v>
      </c>
      <c r="F5972" s="4" t="s">
        <v>23</v>
      </c>
      <c r="G5972" s="12"/>
      <c r="H5972" s="7">
        <v>12000</v>
      </c>
      <c r="I5972" s="7">
        <v>344.4</v>
      </c>
      <c r="J5972" s="7">
        <v>0</v>
      </c>
      <c r="K5972" s="7">
        <v>364.8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734.2</v>
      </c>
      <c r="R5972" s="7">
        <v>11265.8</v>
      </c>
      <c r="S5972" s="4" t="s">
        <v>24</v>
      </c>
    </row>
    <row r="5973" spans="1:19" ht="26.25" hidden="1" customHeight="1" x14ac:dyDescent="0.25">
      <c r="A5973" s="10">
        <f>+SUBTOTAL(103,$B$5:B5973)</f>
        <v>290</v>
      </c>
      <c r="B5973" s="4" t="s">
        <v>4124</v>
      </c>
      <c r="C5973" s="4" t="s">
        <v>10379</v>
      </c>
      <c r="D5973" s="4" t="s">
        <v>3460</v>
      </c>
      <c r="E5973" s="4" t="s">
        <v>63</v>
      </c>
      <c r="F5973" s="4" t="s">
        <v>23</v>
      </c>
      <c r="G5973" s="12"/>
      <c r="H5973" s="7">
        <v>12000</v>
      </c>
      <c r="I5973" s="7">
        <v>344.4</v>
      </c>
      <c r="J5973" s="7">
        <v>0</v>
      </c>
      <c r="K5973" s="7">
        <v>364.8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734.2</v>
      </c>
      <c r="R5973" s="7">
        <v>11265.8</v>
      </c>
      <c r="S5973" s="4" t="s">
        <v>38</v>
      </c>
    </row>
    <row r="5974" spans="1:19" ht="26.25" hidden="1" customHeight="1" x14ac:dyDescent="0.25">
      <c r="A5974" s="10">
        <f>+SUBTOTAL(103,$B$5:B5974)</f>
        <v>290</v>
      </c>
      <c r="B5974" s="4" t="s">
        <v>1386</v>
      </c>
      <c r="C5974" s="4" t="s">
        <v>6198</v>
      </c>
      <c r="D5974" s="4" t="s">
        <v>1219</v>
      </c>
      <c r="E5974" s="4" t="s">
        <v>56</v>
      </c>
      <c r="F5974" s="4" t="s">
        <v>23</v>
      </c>
      <c r="G5974" s="12"/>
      <c r="H5974" s="7">
        <v>12000</v>
      </c>
      <c r="I5974" s="7">
        <v>344.4</v>
      </c>
      <c r="J5974" s="7">
        <v>0</v>
      </c>
      <c r="K5974" s="7">
        <v>364.8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734.2</v>
      </c>
      <c r="R5974" s="7">
        <v>11265.8</v>
      </c>
      <c r="S5974" s="4" t="s">
        <v>24</v>
      </c>
    </row>
    <row r="5975" spans="1:19" ht="26.25" hidden="1" customHeight="1" x14ac:dyDescent="0.25">
      <c r="A5975" s="10">
        <f>+SUBTOTAL(103,$B$5:B5975)</f>
        <v>290</v>
      </c>
      <c r="B5975" s="4" t="s">
        <v>5198</v>
      </c>
      <c r="C5975" s="4" t="s">
        <v>10480</v>
      </c>
      <c r="D5975" s="4" t="s">
        <v>292</v>
      </c>
      <c r="E5975" s="4" t="s">
        <v>220</v>
      </c>
      <c r="F5975" s="4" t="s">
        <v>293</v>
      </c>
      <c r="G5975" s="12"/>
      <c r="H5975" s="7">
        <v>12000</v>
      </c>
      <c r="I5975" s="7">
        <v>0</v>
      </c>
      <c r="J5975" s="7">
        <v>0</v>
      </c>
      <c r="K5975" s="7">
        <v>0</v>
      </c>
      <c r="L5975" s="7">
        <v>0</v>
      </c>
      <c r="M5975" s="7">
        <v>0</v>
      </c>
      <c r="N5975" s="7">
        <v>0</v>
      </c>
      <c r="O5975" s="7"/>
      <c r="P5975" s="7">
        <v>0</v>
      </c>
      <c r="Q5975" s="7">
        <v>0</v>
      </c>
      <c r="R5975" s="7">
        <v>12000</v>
      </c>
      <c r="S5975" s="4" t="s">
        <v>24</v>
      </c>
    </row>
    <row r="5976" spans="1:19" ht="26.25" hidden="1" customHeight="1" x14ac:dyDescent="0.25">
      <c r="A5976" s="10">
        <f>+SUBTOTAL(103,$B$5:B5976)</f>
        <v>290</v>
      </c>
      <c r="B5976" s="4" t="s">
        <v>4125</v>
      </c>
      <c r="C5976" s="4" t="s">
        <v>10552</v>
      </c>
      <c r="D5976" s="4" t="s">
        <v>292</v>
      </c>
      <c r="E5976" s="4" t="s">
        <v>220</v>
      </c>
      <c r="F5976" s="4" t="s">
        <v>293</v>
      </c>
      <c r="G5976" s="12"/>
      <c r="H5976" s="7">
        <v>12000</v>
      </c>
      <c r="I5976" s="7">
        <v>0</v>
      </c>
      <c r="J5976" s="7">
        <v>0</v>
      </c>
      <c r="K5976" s="7">
        <v>0</v>
      </c>
      <c r="L5976" s="7">
        <v>0</v>
      </c>
      <c r="M5976" s="7">
        <v>0</v>
      </c>
      <c r="N5976" s="7">
        <v>0</v>
      </c>
      <c r="O5976" s="7"/>
      <c r="P5976" s="7">
        <v>0</v>
      </c>
      <c r="Q5976" s="7">
        <v>0</v>
      </c>
      <c r="R5976" s="7">
        <v>12000</v>
      </c>
      <c r="S5976" s="4" t="s">
        <v>38</v>
      </c>
    </row>
    <row r="5977" spans="1:19" ht="26.25" hidden="1" customHeight="1" x14ac:dyDescent="0.25">
      <c r="A5977" s="10">
        <f>+SUBTOTAL(103,$B$5:B5977)</f>
        <v>290</v>
      </c>
      <c r="B5977" s="4" t="s">
        <v>4126</v>
      </c>
      <c r="C5977" s="4" t="s">
        <v>10572</v>
      </c>
      <c r="D5977" s="4" t="s">
        <v>375</v>
      </c>
      <c r="E5977" s="4" t="s">
        <v>63</v>
      </c>
      <c r="F5977" s="4" t="s">
        <v>23</v>
      </c>
      <c r="G5977" s="12"/>
      <c r="H5977" s="7">
        <v>12000</v>
      </c>
      <c r="I5977" s="7">
        <v>344.4</v>
      </c>
      <c r="J5977" s="7">
        <v>0</v>
      </c>
      <c r="K5977" s="7">
        <v>364.8</v>
      </c>
      <c r="L5977" s="7">
        <v>0</v>
      </c>
      <c r="M5977" s="7">
        <v>25</v>
      </c>
      <c r="N5977" s="7">
        <v>0</v>
      </c>
      <c r="O5977" s="7"/>
      <c r="P5977" s="7">
        <v>0</v>
      </c>
      <c r="Q5977" s="7">
        <v>734.2</v>
      </c>
      <c r="R5977" s="7">
        <v>11265.8</v>
      </c>
      <c r="S5977" s="4" t="s">
        <v>38</v>
      </c>
    </row>
    <row r="5978" spans="1:19" ht="26.25" hidden="1" customHeight="1" x14ac:dyDescent="0.25">
      <c r="A5978" s="10">
        <f>+SUBTOTAL(103,$B$5:B5978)</f>
        <v>290</v>
      </c>
      <c r="B5978" s="4" t="s">
        <v>4127</v>
      </c>
      <c r="C5978" s="4" t="s">
        <v>10655</v>
      </c>
      <c r="D5978" s="4" t="s">
        <v>292</v>
      </c>
      <c r="E5978" s="4" t="s">
        <v>220</v>
      </c>
      <c r="F5978" s="4" t="s">
        <v>293</v>
      </c>
      <c r="G5978" s="12"/>
      <c r="H5978" s="7">
        <v>12000</v>
      </c>
      <c r="I5978" s="7">
        <v>0</v>
      </c>
      <c r="J5978" s="7">
        <v>0</v>
      </c>
      <c r="K5978" s="7">
        <v>0</v>
      </c>
      <c r="L5978" s="7">
        <v>0</v>
      </c>
      <c r="M5978" s="7">
        <v>0</v>
      </c>
      <c r="N5978" s="7">
        <v>0</v>
      </c>
      <c r="O5978" s="7"/>
      <c r="P5978" s="7">
        <v>0</v>
      </c>
      <c r="Q5978" s="7">
        <v>0</v>
      </c>
      <c r="R5978" s="7">
        <v>12000</v>
      </c>
      <c r="S5978" s="4" t="s">
        <v>24</v>
      </c>
    </row>
    <row r="5979" spans="1:19" ht="26.25" hidden="1" customHeight="1" x14ac:dyDescent="0.25">
      <c r="A5979" s="10">
        <f>+SUBTOTAL(103,$B$5:B5979)</f>
        <v>290</v>
      </c>
      <c r="B5979" s="4" t="s">
        <v>4128</v>
      </c>
      <c r="C5979" s="4" t="s">
        <v>10670</v>
      </c>
      <c r="D5979" s="4" t="s">
        <v>3460</v>
      </c>
      <c r="E5979" s="4" t="s">
        <v>52</v>
      </c>
      <c r="F5979" s="4" t="s">
        <v>23</v>
      </c>
      <c r="G5979" s="12"/>
      <c r="H5979" s="7">
        <v>12000</v>
      </c>
      <c r="I5979" s="7">
        <v>344.4</v>
      </c>
      <c r="J5979" s="7">
        <v>0</v>
      </c>
      <c r="K5979" s="7">
        <v>364.8</v>
      </c>
      <c r="L5979" s="7">
        <v>0</v>
      </c>
      <c r="M5979" s="7">
        <v>25</v>
      </c>
      <c r="N5979" s="7">
        <v>0</v>
      </c>
      <c r="O5979" s="7"/>
      <c r="P5979" s="7">
        <v>0</v>
      </c>
      <c r="Q5979" s="7">
        <v>734.2</v>
      </c>
      <c r="R5979" s="7">
        <v>11265.8</v>
      </c>
      <c r="S5979" s="4" t="s">
        <v>38</v>
      </c>
    </row>
    <row r="5980" spans="1:19" ht="26.25" hidden="1" customHeight="1" x14ac:dyDescent="0.25">
      <c r="A5980" s="10">
        <f>+SUBTOTAL(103,$B$5:B5980)</f>
        <v>290</v>
      </c>
      <c r="B5980" s="4" t="s">
        <v>1425</v>
      </c>
      <c r="C5980" s="4" t="s">
        <v>10692</v>
      </c>
      <c r="D5980" s="4" t="s">
        <v>3432</v>
      </c>
      <c r="E5980" s="4" t="s">
        <v>76</v>
      </c>
      <c r="F5980" s="4" t="s">
        <v>23</v>
      </c>
      <c r="G5980" s="12"/>
      <c r="H5980" s="7">
        <v>12000</v>
      </c>
      <c r="I5980" s="7">
        <v>344.4</v>
      </c>
      <c r="J5980" s="7">
        <v>0</v>
      </c>
      <c r="K5980" s="7">
        <v>364.8</v>
      </c>
      <c r="L5980" s="7">
        <v>0</v>
      </c>
      <c r="M5980" s="7">
        <v>25</v>
      </c>
      <c r="N5980" s="7">
        <v>0</v>
      </c>
      <c r="O5980" s="7"/>
      <c r="P5980" s="7">
        <v>0</v>
      </c>
      <c r="Q5980" s="7">
        <v>734.2</v>
      </c>
      <c r="R5980" s="7">
        <v>11265.8</v>
      </c>
      <c r="S5980" s="4" t="s">
        <v>24</v>
      </c>
    </row>
    <row r="5981" spans="1:19" ht="26.25" hidden="1" customHeight="1" x14ac:dyDescent="0.25">
      <c r="A5981" s="10">
        <f>+SUBTOTAL(103,$B$5:B5981)</f>
        <v>290</v>
      </c>
      <c r="B5981" s="4" t="s">
        <v>5199</v>
      </c>
      <c r="C5981" s="4" t="s">
        <v>6575</v>
      </c>
      <c r="D5981" s="4" t="s">
        <v>1107</v>
      </c>
      <c r="E5981" s="4" t="s">
        <v>59</v>
      </c>
      <c r="F5981" s="4" t="s">
        <v>23</v>
      </c>
      <c r="G5981" s="12"/>
      <c r="H5981" s="7">
        <v>12000</v>
      </c>
      <c r="I5981" s="7">
        <v>344.4</v>
      </c>
      <c r="J5981" s="7">
        <v>0</v>
      </c>
      <c r="K5981" s="7">
        <v>364.8</v>
      </c>
      <c r="L5981" s="7">
        <v>0</v>
      </c>
      <c r="M5981" s="7">
        <v>25</v>
      </c>
      <c r="N5981" s="7">
        <v>0</v>
      </c>
      <c r="O5981" s="7"/>
      <c r="P5981" s="7">
        <v>0</v>
      </c>
      <c r="Q5981" s="7">
        <v>734.2</v>
      </c>
      <c r="R5981" s="7">
        <v>11265.8</v>
      </c>
      <c r="S5981" s="4" t="s">
        <v>38</v>
      </c>
    </row>
    <row r="5982" spans="1:19" ht="26.25" hidden="1" customHeight="1" x14ac:dyDescent="0.25">
      <c r="A5982" s="10">
        <f>+SUBTOTAL(103,$B$5:B5982)</f>
        <v>290</v>
      </c>
      <c r="B5982" s="4" t="s">
        <v>4129</v>
      </c>
      <c r="C5982" s="4" t="s">
        <v>10799</v>
      </c>
      <c r="D5982" s="4" t="s">
        <v>3460</v>
      </c>
      <c r="E5982" s="4" t="s">
        <v>59</v>
      </c>
      <c r="F5982" s="4" t="s">
        <v>23</v>
      </c>
      <c r="G5982" s="12"/>
      <c r="H5982" s="7">
        <v>12000</v>
      </c>
      <c r="I5982" s="7">
        <v>344.4</v>
      </c>
      <c r="J5982" s="7">
        <v>0</v>
      </c>
      <c r="K5982" s="7">
        <v>364.8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734.2</v>
      </c>
      <c r="R5982" s="7">
        <v>11265.8</v>
      </c>
      <c r="S5982" s="4" t="s">
        <v>38</v>
      </c>
    </row>
    <row r="5983" spans="1:19" ht="26.25" hidden="1" customHeight="1" x14ac:dyDescent="0.25">
      <c r="A5983" s="10">
        <f>+SUBTOTAL(103,$B$5:B5983)</f>
        <v>290</v>
      </c>
      <c r="B5983" s="4" t="s">
        <v>4130</v>
      </c>
      <c r="C5983" s="4" t="s">
        <v>11173</v>
      </c>
      <c r="D5983" s="4" t="s">
        <v>3432</v>
      </c>
      <c r="E5983" s="4" t="s">
        <v>59</v>
      </c>
      <c r="F5983" s="4" t="s">
        <v>23</v>
      </c>
      <c r="G5983" s="12"/>
      <c r="H5983" s="7">
        <v>12000</v>
      </c>
      <c r="I5983" s="7">
        <v>344.4</v>
      </c>
      <c r="J5983" s="7">
        <v>0</v>
      </c>
      <c r="K5983" s="7">
        <v>364.8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734.2</v>
      </c>
      <c r="R5983" s="7">
        <v>11265.8</v>
      </c>
      <c r="S5983" s="4" t="s">
        <v>24</v>
      </c>
    </row>
    <row r="5984" spans="1:19" ht="26.25" hidden="1" customHeight="1" x14ac:dyDescent="0.25">
      <c r="A5984" s="10">
        <f>+SUBTOTAL(103,$B$5:B5984)</f>
        <v>290</v>
      </c>
      <c r="B5984" s="4" t="s">
        <v>3014</v>
      </c>
      <c r="C5984" s="4" t="s">
        <v>3896</v>
      </c>
      <c r="D5984" s="4" t="s">
        <v>3801</v>
      </c>
      <c r="E5984" s="4" t="s">
        <v>124</v>
      </c>
      <c r="F5984" s="4" t="s">
        <v>23</v>
      </c>
      <c r="G5984" s="12" t="s">
        <v>11626</v>
      </c>
      <c r="H5984" s="7">
        <v>11941.73</v>
      </c>
      <c r="I5984" s="7">
        <v>342.73</v>
      </c>
      <c r="J5984" s="7">
        <v>0</v>
      </c>
      <c r="K5984" s="7">
        <v>363.03</v>
      </c>
      <c r="L5984" s="7">
        <v>0</v>
      </c>
      <c r="M5984" s="7">
        <v>25</v>
      </c>
      <c r="N5984" s="7">
        <v>140</v>
      </c>
      <c r="O5984" s="7"/>
      <c r="P5984" s="7">
        <v>7808.25</v>
      </c>
      <c r="Q5984" s="7">
        <v>8679.01</v>
      </c>
      <c r="R5984" s="7">
        <v>3262.7199999999993</v>
      </c>
      <c r="S5984" s="4" t="s">
        <v>38</v>
      </c>
    </row>
    <row r="5985" spans="1:19" ht="26.25" hidden="1" customHeight="1" x14ac:dyDescent="0.25">
      <c r="A5985" s="10">
        <f>+SUBTOTAL(103,$B$5:B5985)</f>
        <v>290</v>
      </c>
      <c r="B5985" s="4" t="s">
        <v>777</v>
      </c>
      <c r="C5985" s="4" t="s">
        <v>6745</v>
      </c>
      <c r="D5985" s="4" t="s">
        <v>3460</v>
      </c>
      <c r="E5985" s="4" t="s">
        <v>29</v>
      </c>
      <c r="F5985" s="4" t="s">
        <v>23</v>
      </c>
      <c r="G5985" s="12"/>
      <c r="H5985" s="7">
        <v>11905.8</v>
      </c>
      <c r="I5985" s="7">
        <v>341.7</v>
      </c>
      <c r="J5985" s="7">
        <v>0</v>
      </c>
      <c r="K5985" s="7">
        <v>361.94</v>
      </c>
      <c r="L5985" s="7">
        <v>0</v>
      </c>
      <c r="M5985" s="7">
        <v>25</v>
      </c>
      <c r="N5985" s="7">
        <v>0</v>
      </c>
      <c r="O5985" s="7"/>
      <c r="P5985" s="7">
        <v>720</v>
      </c>
      <c r="Q5985" s="7">
        <v>1448.64</v>
      </c>
      <c r="R5985" s="7">
        <v>10457.16</v>
      </c>
      <c r="S5985" s="4" t="s">
        <v>24</v>
      </c>
    </row>
    <row r="5986" spans="1:19" ht="26.25" hidden="1" customHeight="1" x14ac:dyDescent="0.25">
      <c r="A5986" s="10">
        <f>+SUBTOTAL(103,$B$5:B5986)</f>
        <v>290</v>
      </c>
      <c r="B5986" s="4" t="s">
        <v>2806</v>
      </c>
      <c r="C5986" s="4" t="s">
        <v>5001</v>
      </c>
      <c r="D5986" s="4" t="s">
        <v>2343</v>
      </c>
      <c r="E5986" s="4" t="s">
        <v>22</v>
      </c>
      <c r="F5986" s="4" t="s">
        <v>23</v>
      </c>
      <c r="G5986" s="12"/>
      <c r="H5986" s="7">
        <v>11880</v>
      </c>
      <c r="I5986" s="7">
        <v>340.96</v>
      </c>
      <c r="J5986" s="7">
        <v>0</v>
      </c>
      <c r="K5986" s="7">
        <v>361.15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727.11</v>
      </c>
      <c r="R5986" s="7">
        <v>11152.89</v>
      </c>
      <c r="S5986" s="4" t="s">
        <v>24</v>
      </c>
    </row>
    <row r="5987" spans="1:19" ht="26.25" hidden="1" customHeight="1" x14ac:dyDescent="0.25">
      <c r="A5987" s="10">
        <f>+SUBTOTAL(103,$B$5:B5987)</f>
        <v>290</v>
      </c>
      <c r="B5987" s="4" t="s">
        <v>4132</v>
      </c>
      <c r="C5987" s="4" t="s">
        <v>10363</v>
      </c>
      <c r="D5987" s="4" t="s">
        <v>413</v>
      </c>
      <c r="E5987" s="4" t="s">
        <v>59</v>
      </c>
      <c r="F5987" s="4" t="s">
        <v>23</v>
      </c>
      <c r="G5987" s="12"/>
      <c r="H5987" s="7">
        <v>11880</v>
      </c>
      <c r="I5987" s="7">
        <v>340.96</v>
      </c>
      <c r="J5987" s="7">
        <v>0</v>
      </c>
      <c r="K5987" s="7">
        <v>361.15</v>
      </c>
      <c r="L5987" s="7">
        <v>1715.46</v>
      </c>
      <c r="M5987" s="7">
        <v>25</v>
      </c>
      <c r="N5987" s="7">
        <v>0</v>
      </c>
      <c r="O5987" s="7"/>
      <c r="P5987" s="7">
        <v>1519.5</v>
      </c>
      <c r="Q5987" s="7">
        <v>3962.07</v>
      </c>
      <c r="R5987" s="7">
        <v>7917.93</v>
      </c>
      <c r="S5987" s="4" t="s">
        <v>24</v>
      </c>
    </row>
    <row r="5988" spans="1:19" ht="26.25" hidden="1" customHeight="1" x14ac:dyDescent="0.25">
      <c r="A5988" s="10">
        <f>+SUBTOTAL(103,$B$5:B5988)</f>
        <v>290</v>
      </c>
      <c r="B5988" s="4" t="s">
        <v>4133</v>
      </c>
      <c r="C5988" s="4" t="s">
        <v>5376</v>
      </c>
      <c r="D5988" s="4" t="s">
        <v>3432</v>
      </c>
      <c r="E5988" s="4" t="s">
        <v>59</v>
      </c>
      <c r="F5988" s="4" t="s">
        <v>23</v>
      </c>
      <c r="G5988" s="12"/>
      <c r="H5988" s="7">
        <v>11875</v>
      </c>
      <c r="I5988" s="7">
        <v>340.81</v>
      </c>
      <c r="J5988" s="7">
        <v>0</v>
      </c>
      <c r="K5988" s="7">
        <v>361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726.81</v>
      </c>
      <c r="R5988" s="7">
        <v>11148.19</v>
      </c>
      <c r="S5988" s="4" t="s">
        <v>24</v>
      </c>
    </row>
    <row r="5989" spans="1:19" ht="26.25" hidden="1" customHeight="1" x14ac:dyDescent="0.25">
      <c r="A5989" s="10">
        <f>+SUBTOTAL(103,$B$5:B5989)</f>
        <v>290</v>
      </c>
      <c r="B5989" s="4" t="s">
        <v>498</v>
      </c>
      <c r="C5989" s="4" t="s">
        <v>10224</v>
      </c>
      <c r="D5989" s="4" t="s">
        <v>1219</v>
      </c>
      <c r="E5989" s="4" t="s">
        <v>56</v>
      </c>
      <c r="F5989" s="4" t="s">
        <v>23</v>
      </c>
      <c r="G5989" s="12"/>
      <c r="H5989" s="7">
        <v>11770</v>
      </c>
      <c r="I5989" s="7">
        <v>337.8</v>
      </c>
      <c r="J5989" s="7">
        <v>0</v>
      </c>
      <c r="K5989" s="7">
        <v>357.81</v>
      </c>
      <c r="L5989" s="7">
        <v>0</v>
      </c>
      <c r="M5989" s="7">
        <v>25</v>
      </c>
      <c r="N5989" s="7">
        <v>0</v>
      </c>
      <c r="O5989" s="7"/>
      <c r="P5989" s="7">
        <v>3009.61</v>
      </c>
      <c r="Q5989" s="7">
        <v>3730.22</v>
      </c>
      <c r="R5989" s="7">
        <v>8039.7800000000007</v>
      </c>
      <c r="S5989" s="4" t="s">
        <v>24</v>
      </c>
    </row>
    <row r="5990" spans="1:19" ht="26.25" hidden="1" customHeight="1" x14ac:dyDescent="0.25">
      <c r="A5990" s="10">
        <f>+SUBTOTAL(103,$B$5:B5990)</f>
        <v>290</v>
      </c>
      <c r="B5990" s="4" t="s">
        <v>2844</v>
      </c>
      <c r="C5990" s="4" t="s">
        <v>5394</v>
      </c>
      <c r="D5990" s="4" t="s">
        <v>908</v>
      </c>
      <c r="E5990" s="4" t="s">
        <v>564</v>
      </c>
      <c r="F5990" s="4" t="s">
        <v>23</v>
      </c>
      <c r="G5990" s="12" t="s">
        <v>11626</v>
      </c>
      <c r="H5990" s="7">
        <v>11638</v>
      </c>
      <c r="I5990" s="7">
        <v>334.01</v>
      </c>
      <c r="J5990" s="7">
        <v>0</v>
      </c>
      <c r="K5990" s="7">
        <v>353.8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712.81</v>
      </c>
      <c r="R5990" s="7">
        <v>10925.19</v>
      </c>
      <c r="S5990" s="4" t="s">
        <v>38</v>
      </c>
    </row>
    <row r="5991" spans="1:19" ht="26.25" hidden="1" customHeight="1" x14ac:dyDescent="0.25">
      <c r="A5991" s="10">
        <f>+SUBTOTAL(103,$B$5:B5991)</f>
        <v>290</v>
      </c>
      <c r="B5991" s="4" t="s">
        <v>1080</v>
      </c>
      <c r="C5991" s="4" t="s">
        <v>8657</v>
      </c>
      <c r="D5991" s="4" t="s">
        <v>413</v>
      </c>
      <c r="E5991" s="4" t="s">
        <v>52</v>
      </c>
      <c r="F5991" s="4" t="s">
        <v>23</v>
      </c>
      <c r="G5991" s="12"/>
      <c r="H5991" s="7">
        <v>11638</v>
      </c>
      <c r="I5991" s="7">
        <v>334.01</v>
      </c>
      <c r="J5991" s="7">
        <v>0</v>
      </c>
      <c r="K5991" s="7">
        <v>353.8</v>
      </c>
      <c r="L5991" s="7">
        <v>0</v>
      </c>
      <c r="M5991" s="7">
        <v>25</v>
      </c>
      <c r="N5991" s="7">
        <v>0</v>
      </c>
      <c r="O5991" s="7"/>
      <c r="P5991" s="7">
        <v>1500</v>
      </c>
      <c r="Q5991" s="7">
        <v>2212.81</v>
      </c>
      <c r="R5991" s="7">
        <v>9425.19</v>
      </c>
      <c r="S5991" s="4" t="s">
        <v>38</v>
      </c>
    </row>
    <row r="5992" spans="1:19" ht="26.25" hidden="1" customHeight="1" x14ac:dyDescent="0.25">
      <c r="A5992" s="10">
        <f>+SUBTOTAL(103,$B$5:B5992)</f>
        <v>290</v>
      </c>
      <c r="B5992" s="4" t="s">
        <v>629</v>
      </c>
      <c r="C5992" s="4" t="s">
        <v>5893</v>
      </c>
      <c r="D5992" s="4" t="s">
        <v>413</v>
      </c>
      <c r="E5992" s="4" t="s">
        <v>57</v>
      </c>
      <c r="F5992" s="4" t="s">
        <v>23</v>
      </c>
      <c r="G5992" s="12" t="s">
        <v>11626</v>
      </c>
      <c r="H5992" s="7">
        <v>11596.98</v>
      </c>
      <c r="I5992" s="7">
        <v>332.83</v>
      </c>
      <c r="J5992" s="7">
        <v>0</v>
      </c>
      <c r="K5992" s="7">
        <v>352.55</v>
      </c>
      <c r="L5992" s="7">
        <v>0</v>
      </c>
      <c r="M5992" s="7">
        <v>25</v>
      </c>
      <c r="N5992" s="7">
        <v>0</v>
      </c>
      <c r="O5992" s="7"/>
      <c r="P5992" s="7">
        <v>1066.56</v>
      </c>
      <c r="Q5992" s="7">
        <v>1776.94</v>
      </c>
      <c r="R5992" s="7">
        <v>9820.0399999999991</v>
      </c>
      <c r="S5992" s="4" t="s">
        <v>24</v>
      </c>
    </row>
    <row r="5993" spans="1:19" ht="26.25" hidden="1" customHeight="1" x14ac:dyDescent="0.25">
      <c r="A5993" s="10">
        <f>+SUBTOTAL(103,$B$5:B5993)</f>
        <v>290</v>
      </c>
      <c r="B5993" s="4" t="s">
        <v>1566</v>
      </c>
      <c r="C5993" s="4" t="s">
        <v>6575</v>
      </c>
      <c r="D5993" s="4" t="s">
        <v>3460</v>
      </c>
      <c r="E5993" s="4" t="s">
        <v>124</v>
      </c>
      <c r="F5993" s="4" t="s">
        <v>23</v>
      </c>
      <c r="G5993" s="12"/>
      <c r="H5993" s="7">
        <v>11550</v>
      </c>
      <c r="I5993" s="7">
        <v>331.49</v>
      </c>
      <c r="J5993" s="7">
        <v>0</v>
      </c>
      <c r="K5993" s="7">
        <v>351.12</v>
      </c>
      <c r="L5993" s="7">
        <v>0</v>
      </c>
      <c r="M5993" s="7">
        <v>25</v>
      </c>
      <c r="N5993" s="7">
        <v>120</v>
      </c>
      <c r="O5993" s="7"/>
      <c r="P5993" s="7">
        <v>0</v>
      </c>
      <c r="Q5993" s="7">
        <v>827.61</v>
      </c>
      <c r="R5993" s="7">
        <v>10722.39</v>
      </c>
      <c r="S5993" s="4" t="s">
        <v>38</v>
      </c>
    </row>
    <row r="5994" spans="1:19" ht="26.25" hidden="1" customHeight="1" x14ac:dyDescent="0.25">
      <c r="A5994" s="10">
        <f>+SUBTOTAL(103,$B$5:B5994)</f>
        <v>290</v>
      </c>
      <c r="B5994" s="4" t="s">
        <v>1964</v>
      </c>
      <c r="C5994" s="4" t="s">
        <v>5440</v>
      </c>
      <c r="D5994" s="4" t="s">
        <v>1140</v>
      </c>
      <c r="E5994" s="4" t="s">
        <v>105</v>
      </c>
      <c r="F5994" s="4" t="s">
        <v>23</v>
      </c>
      <c r="G5994" s="12" t="s">
        <v>11626</v>
      </c>
      <c r="H5994" s="7">
        <v>11550</v>
      </c>
      <c r="I5994" s="7">
        <v>331.49</v>
      </c>
      <c r="J5994" s="7">
        <v>0</v>
      </c>
      <c r="K5994" s="7">
        <v>351.12</v>
      </c>
      <c r="L5994" s="7">
        <v>0</v>
      </c>
      <c r="M5994" s="7">
        <v>25</v>
      </c>
      <c r="N5994" s="7">
        <v>100</v>
      </c>
      <c r="O5994" s="7"/>
      <c r="P5994" s="7">
        <v>5929.99</v>
      </c>
      <c r="Q5994" s="7">
        <v>6737.6</v>
      </c>
      <c r="R5994" s="7">
        <v>4812.3999999999996</v>
      </c>
      <c r="S5994" s="4" t="s">
        <v>24</v>
      </c>
    </row>
    <row r="5995" spans="1:19" ht="26.25" hidden="1" customHeight="1" x14ac:dyDescent="0.25">
      <c r="A5995" s="10">
        <f>+SUBTOTAL(103,$B$5:B5995)</f>
        <v>290</v>
      </c>
      <c r="B5995" s="4" t="s">
        <v>2928</v>
      </c>
      <c r="C5995" s="4" t="s">
        <v>9474</v>
      </c>
      <c r="D5995" s="4" t="s">
        <v>1219</v>
      </c>
      <c r="E5995" s="4" t="s">
        <v>764</v>
      </c>
      <c r="F5995" s="4" t="s">
        <v>23</v>
      </c>
      <c r="G5995" s="12"/>
      <c r="H5995" s="7">
        <v>11548.68</v>
      </c>
      <c r="I5995" s="7">
        <v>331.45</v>
      </c>
      <c r="J5995" s="7">
        <v>0</v>
      </c>
      <c r="K5995" s="7">
        <v>351.08</v>
      </c>
      <c r="L5995" s="7">
        <v>0</v>
      </c>
      <c r="M5995" s="7">
        <v>25</v>
      </c>
      <c r="N5995" s="7">
        <v>0</v>
      </c>
      <c r="O5995" s="7"/>
      <c r="P5995" s="7">
        <v>9840.84</v>
      </c>
      <c r="Q5995" s="7">
        <v>10548.37</v>
      </c>
      <c r="R5995" s="7">
        <v>1000.3099999999995</v>
      </c>
      <c r="S5995" s="4" t="s">
        <v>38</v>
      </c>
    </row>
    <row r="5996" spans="1:19" ht="26.25" hidden="1" customHeight="1" x14ac:dyDescent="0.25">
      <c r="A5996" s="10">
        <f>+SUBTOTAL(103,$B$5:B5996)</f>
        <v>290</v>
      </c>
      <c r="B5996" s="4" t="s">
        <v>5139</v>
      </c>
      <c r="C5996" s="4" t="s">
        <v>10679</v>
      </c>
      <c r="D5996" s="4" t="s">
        <v>292</v>
      </c>
      <c r="E5996" s="4" t="s">
        <v>220</v>
      </c>
      <c r="F5996" s="4" t="s">
        <v>293</v>
      </c>
      <c r="G5996" s="12"/>
      <c r="H5996" s="7">
        <v>11500</v>
      </c>
      <c r="I5996" s="7">
        <v>0</v>
      </c>
      <c r="J5996" s="7">
        <v>0</v>
      </c>
      <c r="K5996" s="7">
        <v>0</v>
      </c>
      <c r="L5996" s="7">
        <v>0</v>
      </c>
      <c r="M5996" s="7">
        <v>0</v>
      </c>
      <c r="N5996" s="7">
        <v>0</v>
      </c>
      <c r="O5996" s="7"/>
      <c r="P5996" s="7">
        <v>0</v>
      </c>
      <c r="Q5996" s="7">
        <v>0</v>
      </c>
      <c r="R5996" s="7">
        <v>11500</v>
      </c>
      <c r="S5996" s="4" t="s">
        <v>38</v>
      </c>
    </row>
    <row r="5997" spans="1:19" ht="26.25" hidden="1" customHeight="1" x14ac:dyDescent="0.25">
      <c r="A5997" s="10">
        <f>+SUBTOTAL(103,$B$5:B5997)</f>
        <v>290</v>
      </c>
      <c r="B5997" s="4" t="s">
        <v>4136</v>
      </c>
      <c r="C5997" s="4" t="s">
        <v>8428</v>
      </c>
      <c r="D5997" s="4" t="s">
        <v>413</v>
      </c>
      <c r="E5997" s="4" t="s">
        <v>59</v>
      </c>
      <c r="F5997" s="4" t="s">
        <v>23</v>
      </c>
      <c r="G5997" s="12"/>
      <c r="H5997" s="7">
        <v>11400</v>
      </c>
      <c r="I5997" s="7">
        <v>327.18</v>
      </c>
      <c r="J5997" s="7">
        <v>0</v>
      </c>
      <c r="K5997" s="7">
        <v>346.56</v>
      </c>
      <c r="L5997" s="7">
        <v>1715.46</v>
      </c>
      <c r="M5997" s="7">
        <v>25</v>
      </c>
      <c r="N5997" s="7">
        <v>0</v>
      </c>
      <c r="O5997" s="7"/>
      <c r="P5997" s="7">
        <v>0</v>
      </c>
      <c r="Q5997" s="7">
        <v>2414.1999999999998</v>
      </c>
      <c r="R5997" s="7">
        <v>8985.7999999999993</v>
      </c>
      <c r="S5997" s="4" t="s">
        <v>38</v>
      </c>
    </row>
    <row r="5998" spans="1:19" ht="26.25" hidden="1" customHeight="1" x14ac:dyDescent="0.25">
      <c r="A5998" s="10">
        <f>+SUBTOTAL(103,$B$5:B5998)</f>
        <v>290</v>
      </c>
      <c r="B5998" s="4" t="s">
        <v>4137</v>
      </c>
      <c r="C5998" s="4" t="s">
        <v>9380</v>
      </c>
      <c r="D5998" s="4" t="s">
        <v>4138</v>
      </c>
      <c r="E5998" s="4" t="s">
        <v>29</v>
      </c>
      <c r="F5998" s="4" t="s">
        <v>23</v>
      </c>
      <c r="G5998" s="12"/>
      <c r="H5998" s="7">
        <v>11399.67</v>
      </c>
      <c r="I5998" s="7">
        <v>327.17</v>
      </c>
      <c r="J5998" s="7">
        <v>0</v>
      </c>
      <c r="K5998" s="7">
        <v>346.55</v>
      </c>
      <c r="L5998" s="7">
        <v>0</v>
      </c>
      <c r="M5998" s="7">
        <v>25</v>
      </c>
      <c r="N5998" s="7">
        <v>0</v>
      </c>
      <c r="O5998" s="7"/>
      <c r="P5998" s="7">
        <v>4369.42</v>
      </c>
      <c r="Q5998" s="7">
        <v>5068.1400000000003</v>
      </c>
      <c r="R5998" s="7">
        <v>6331.53</v>
      </c>
      <c r="S5998" s="4" t="s">
        <v>38</v>
      </c>
    </row>
    <row r="5999" spans="1:19" ht="26.25" hidden="1" customHeight="1" x14ac:dyDescent="0.25">
      <c r="A5999" s="10">
        <f>+SUBTOTAL(103,$B$5:B5999)</f>
        <v>290</v>
      </c>
      <c r="B5999" s="4" t="s">
        <v>3869</v>
      </c>
      <c r="C5999" s="4" t="s">
        <v>8422</v>
      </c>
      <c r="D5999" s="4" t="s">
        <v>2141</v>
      </c>
      <c r="E5999" s="4" t="s">
        <v>181</v>
      </c>
      <c r="F5999" s="4" t="s">
        <v>23</v>
      </c>
      <c r="G5999" s="12"/>
      <c r="H5999" s="7">
        <v>11279.92</v>
      </c>
      <c r="I5999" s="7">
        <v>323.73</v>
      </c>
      <c r="J5999" s="7">
        <v>0</v>
      </c>
      <c r="K5999" s="7">
        <v>342.91</v>
      </c>
      <c r="L5999" s="7">
        <v>1715.46</v>
      </c>
      <c r="M5999" s="7">
        <v>25</v>
      </c>
      <c r="N5999" s="7">
        <v>0</v>
      </c>
      <c r="O5999" s="7"/>
      <c r="P5999" s="7">
        <v>0</v>
      </c>
      <c r="Q5999" s="7">
        <v>2407.1</v>
      </c>
      <c r="R5999" s="7">
        <v>8872.82</v>
      </c>
      <c r="S5999" s="4" t="s">
        <v>38</v>
      </c>
    </row>
    <row r="6000" spans="1:19" ht="26.25" hidden="1" customHeight="1" x14ac:dyDescent="0.25">
      <c r="A6000" s="10">
        <f>+SUBTOTAL(103,$B$5:B6000)</f>
        <v>290</v>
      </c>
      <c r="B6000" s="4" t="s">
        <v>1749</v>
      </c>
      <c r="C6000" s="4" t="s">
        <v>5440</v>
      </c>
      <c r="D6000" s="4" t="s">
        <v>413</v>
      </c>
      <c r="E6000" s="4" t="s">
        <v>2852</v>
      </c>
      <c r="F6000" s="4" t="s">
        <v>23</v>
      </c>
      <c r="G6000" s="12"/>
      <c r="H6000" s="7">
        <v>11275</v>
      </c>
      <c r="I6000" s="7">
        <v>323.58999999999997</v>
      </c>
      <c r="J6000" s="7">
        <v>0</v>
      </c>
      <c r="K6000" s="7">
        <v>342.76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691.35</v>
      </c>
      <c r="R6000" s="7">
        <v>10583.65</v>
      </c>
      <c r="S6000" s="4" t="s">
        <v>38</v>
      </c>
    </row>
    <row r="6001" spans="1:19" ht="26.25" hidden="1" customHeight="1" x14ac:dyDescent="0.25">
      <c r="A6001" s="10">
        <f>+SUBTOTAL(103,$B$5:B6001)</f>
        <v>290</v>
      </c>
      <c r="B6001" s="4" t="s">
        <v>398</v>
      </c>
      <c r="C6001" s="4" t="s">
        <v>5488</v>
      </c>
      <c r="D6001" s="4" t="s">
        <v>2343</v>
      </c>
      <c r="E6001" s="4" t="s">
        <v>69</v>
      </c>
      <c r="F6001" s="4" t="s">
        <v>23</v>
      </c>
      <c r="G6001" s="12"/>
      <c r="H6001" s="7">
        <v>11258.5</v>
      </c>
      <c r="I6001" s="7">
        <v>323.12</v>
      </c>
      <c r="J6001" s="7">
        <v>0</v>
      </c>
      <c r="K6001" s="7">
        <v>342.26</v>
      </c>
      <c r="L6001" s="7">
        <v>0</v>
      </c>
      <c r="M6001" s="7">
        <v>25</v>
      </c>
      <c r="N6001" s="7">
        <v>180</v>
      </c>
      <c r="O6001" s="7"/>
      <c r="P6001" s="7">
        <v>50</v>
      </c>
      <c r="Q6001" s="7">
        <v>920.38</v>
      </c>
      <c r="R6001" s="7">
        <v>10338.120000000001</v>
      </c>
      <c r="S6001" s="4" t="s">
        <v>24</v>
      </c>
    </row>
    <row r="6002" spans="1:19" ht="26.25" hidden="1" customHeight="1" x14ac:dyDescent="0.25">
      <c r="A6002" s="10">
        <f>+SUBTOTAL(103,$B$5:B6002)</f>
        <v>290</v>
      </c>
      <c r="B6002" s="4" t="s">
        <v>4139</v>
      </c>
      <c r="C6002" s="4" t="s">
        <v>5890</v>
      </c>
      <c r="D6002" s="4" t="s">
        <v>1107</v>
      </c>
      <c r="E6002" s="4" t="s">
        <v>321</v>
      </c>
      <c r="F6002" s="4" t="s">
        <v>23</v>
      </c>
      <c r="G6002" s="12"/>
      <c r="H6002" s="7">
        <v>11258.5</v>
      </c>
      <c r="I6002" s="7">
        <v>323.12</v>
      </c>
      <c r="J6002" s="7">
        <v>0</v>
      </c>
      <c r="K6002" s="7">
        <v>342.26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690.38</v>
      </c>
      <c r="R6002" s="7">
        <v>10568.12</v>
      </c>
      <c r="S6002" s="4" t="s">
        <v>38</v>
      </c>
    </row>
    <row r="6003" spans="1:19" ht="26.25" hidden="1" customHeight="1" x14ac:dyDescent="0.25">
      <c r="A6003" s="10">
        <f>+SUBTOTAL(103,$B$5:B6003)</f>
        <v>290</v>
      </c>
      <c r="B6003" s="4" t="s">
        <v>664</v>
      </c>
      <c r="C6003" s="4" t="s">
        <v>6095</v>
      </c>
      <c r="D6003" s="4" t="s">
        <v>2579</v>
      </c>
      <c r="E6003" s="4" t="s">
        <v>59</v>
      </c>
      <c r="F6003" s="4" t="s">
        <v>23</v>
      </c>
      <c r="G6003" s="12"/>
      <c r="H6003" s="7">
        <v>11258.5</v>
      </c>
      <c r="I6003" s="7">
        <v>323.12</v>
      </c>
      <c r="J6003" s="7">
        <v>0</v>
      </c>
      <c r="K6003" s="7">
        <v>342.26</v>
      </c>
      <c r="L6003" s="7">
        <v>0</v>
      </c>
      <c r="M6003" s="7">
        <v>25</v>
      </c>
      <c r="N6003" s="7">
        <v>0</v>
      </c>
      <c r="O6003" s="7"/>
      <c r="P6003" s="7">
        <v>800</v>
      </c>
      <c r="Q6003" s="7">
        <v>1490.38</v>
      </c>
      <c r="R6003" s="7">
        <v>9768.119999999999</v>
      </c>
      <c r="S6003" s="4" t="s">
        <v>24</v>
      </c>
    </row>
    <row r="6004" spans="1:19" ht="26.25" hidden="1" customHeight="1" x14ac:dyDescent="0.25">
      <c r="A6004" s="10">
        <f>+SUBTOTAL(103,$B$5:B6004)</f>
        <v>290</v>
      </c>
      <c r="B6004" s="4" t="s">
        <v>808</v>
      </c>
      <c r="C6004" s="4" t="s">
        <v>6972</v>
      </c>
      <c r="D6004" s="4" t="s">
        <v>3311</v>
      </c>
      <c r="E6004" s="4" t="s">
        <v>56</v>
      </c>
      <c r="F6004" s="4" t="s">
        <v>23</v>
      </c>
      <c r="G6004" s="12"/>
      <c r="H6004" s="7">
        <v>11258.5</v>
      </c>
      <c r="I6004" s="7">
        <v>323.12</v>
      </c>
      <c r="J6004" s="7">
        <v>0</v>
      </c>
      <c r="K6004" s="7">
        <v>342.26</v>
      </c>
      <c r="L6004" s="7">
        <v>0</v>
      </c>
      <c r="M6004" s="7">
        <v>25</v>
      </c>
      <c r="N6004" s="7">
        <v>0</v>
      </c>
      <c r="O6004" s="7"/>
      <c r="P6004" s="7">
        <v>3000</v>
      </c>
      <c r="Q6004" s="7">
        <v>3690.38</v>
      </c>
      <c r="R6004" s="7">
        <v>7568.12</v>
      </c>
      <c r="S6004" s="4" t="s">
        <v>24</v>
      </c>
    </row>
    <row r="6005" spans="1:19" ht="26.25" hidden="1" customHeight="1" x14ac:dyDescent="0.25">
      <c r="A6005" s="10">
        <f>+SUBTOTAL(103,$B$5:B6005)</f>
        <v>290</v>
      </c>
      <c r="B6005" s="4" t="s">
        <v>1870</v>
      </c>
      <c r="C6005" s="4" t="s">
        <v>7070</v>
      </c>
      <c r="D6005" s="4" t="s">
        <v>1107</v>
      </c>
      <c r="E6005" s="4" t="s">
        <v>321</v>
      </c>
      <c r="F6005" s="4" t="s">
        <v>23</v>
      </c>
      <c r="G6005" s="12"/>
      <c r="H6005" s="7">
        <v>11258.5</v>
      </c>
      <c r="I6005" s="7">
        <v>323.12</v>
      </c>
      <c r="J6005" s="7">
        <v>0</v>
      </c>
      <c r="K6005" s="7">
        <v>342.26</v>
      </c>
      <c r="L6005" s="7">
        <v>1715.46</v>
      </c>
      <c r="M6005" s="7">
        <v>25</v>
      </c>
      <c r="N6005" s="7">
        <v>100</v>
      </c>
      <c r="O6005" s="7"/>
      <c r="P6005" s="7">
        <v>0</v>
      </c>
      <c r="Q6005" s="7">
        <v>2505.84</v>
      </c>
      <c r="R6005" s="7">
        <v>8752.66</v>
      </c>
      <c r="S6005" s="4" t="s">
        <v>38</v>
      </c>
    </row>
    <row r="6006" spans="1:19" ht="26.25" hidden="1" customHeight="1" x14ac:dyDescent="0.25">
      <c r="A6006" s="10">
        <f>+SUBTOTAL(103,$B$5:B6006)</f>
        <v>290</v>
      </c>
      <c r="B6006" s="4" t="s">
        <v>4140</v>
      </c>
      <c r="C6006" s="4" t="s">
        <v>5404</v>
      </c>
      <c r="D6006" s="4" t="s">
        <v>2908</v>
      </c>
      <c r="E6006" s="4" t="s">
        <v>52</v>
      </c>
      <c r="F6006" s="4" t="s">
        <v>23</v>
      </c>
      <c r="G6006" s="12"/>
      <c r="H6006" s="7">
        <v>11258.5</v>
      </c>
      <c r="I6006" s="7">
        <v>323.12</v>
      </c>
      <c r="J6006" s="7">
        <v>0</v>
      </c>
      <c r="K6006" s="7">
        <v>342.26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690.38</v>
      </c>
      <c r="R6006" s="7">
        <v>10568.12</v>
      </c>
      <c r="S6006" s="4" t="s">
        <v>24</v>
      </c>
    </row>
    <row r="6007" spans="1:19" ht="26.25" hidden="1" customHeight="1" x14ac:dyDescent="0.25">
      <c r="A6007" s="10">
        <f>+SUBTOTAL(103,$B$5:B6007)</f>
        <v>290</v>
      </c>
      <c r="B6007" s="4" t="s">
        <v>197</v>
      </c>
      <c r="C6007" s="4" t="s">
        <v>9627</v>
      </c>
      <c r="D6007" s="4" t="s">
        <v>2908</v>
      </c>
      <c r="E6007" s="4" t="s">
        <v>63</v>
      </c>
      <c r="F6007" s="4" t="s">
        <v>23</v>
      </c>
      <c r="G6007" s="12"/>
      <c r="H6007" s="7">
        <v>11258.5</v>
      </c>
      <c r="I6007" s="7">
        <v>323.12</v>
      </c>
      <c r="J6007" s="7">
        <v>0</v>
      </c>
      <c r="K6007" s="7">
        <v>342.26</v>
      </c>
      <c r="L6007" s="7">
        <v>0</v>
      </c>
      <c r="M6007" s="7">
        <v>25</v>
      </c>
      <c r="N6007" s="7">
        <v>0</v>
      </c>
      <c r="O6007" s="7"/>
      <c r="P6007" s="7">
        <v>1697.47</v>
      </c>
      <c r="Q6007" s="7">
        <v>2387.85</v>
      </c>
      <c r="R6007" s="7">
        <v>8870.65</v>
      </c>
      <c r="S6007" s="4" t="s">
        <v>24</v>
      </c>
    </row>
    <row r="6008" spans="1:19" ht="26.25" hidden="1" customHeight="1" x14ac:dyDescent="0.25">
      <c r="A6008" s="10">
        <f>+SUBTOTAL(103,$B$5:B6008)</f>
        <v>290</v>
      </c>
      <c r="B6008" s="4" t="s">
        <v>77</v>
      </c>
      <c r="C6008" s="4" t="s">
        <v>8979</v>
      </c>
      <c r="D6008" s="4" t="s">
        <v>413</v>
      </c>
      <c r="E6008" s="4" t="s">
        <v>110</v>
      </c>
      <c r="F6008" s="4" t="s">
        <v>23</v>
      </c>
      <c r="G6008" s="12" t="s">
        <v>11626</v>
      </c>
      <c r="H6008" s="7">
        <v>11229.02</v>
      </c>
      <c r="I6008" s="7">
        <v>322.27</v>
      </c>
      <c r="J6008" s="7">
        <v>0</v>
      </c>
      <c r="K6008" s="7">
        <v>341.36</v>
      </c>
      <c r="L6008" s="7">
        <v>0</v>
      </c>
      <c r="M6008" s="7">
        <v>25</v>
      </c>
      <c r="N6008" s="7">
        <v>0</v>
      </c>
      <c r="O6008" s="7"/>
      <c r="P6008" s="7">
        <v>50</v>
      </c>
      <c r="Q6008" s="7">
        <v>738.63</v>
      </c>
      <c r="R6008" s="7">
        <v>10490.390000000001</v>
      </c>
      <c r="S6008" s="4" t="s">
        <v>24</v>
      </c>
    </row>
    <row r="6009" spans="1:19" ht="26.25" hidden="1" customHeight="1" x14ac:dyDescent="0.25">
      <c r="A6009" s="10">
        <f>+SUBTOTAL(103,$B$5:B6009)</f>
        <v>290</v>
      </c>
      <c r="B6009" s="4" t="s">
        <v>5040</v>
      </c>
      <c r="C6009" s="4" t="s">
        <v>7421</v>
      </c>
      <c r="D6009" s="4" t="s">
        <v>292</v>
      </c>
      <c r="E6009" s="4" t="s">
        <v>220</v>
      </c>
      <c r="F6009" s="4" t="s">
        <v>293</v>
      </c>
      <c r="G6009" s="12"/>
      <c r="H6009" s="7">
        <v>11200</v>
      </c>
      <c r="I6009" s="7">
        <v>0</v>
      </c>
      <c r="J6009" s="7">
        <v>0</v>
      </c>
      <c r="K6009" s="7">
        <v>0</v>
      </c>
      <c r="L6009" s="7">
        <v>0</v>
      </c>
      <c r="M6009" s="7">
        <v>0</v>
      </c>
      <c r="N6009" s="7">
        <v>0</v>
      </c>
      <c r="O6009" s="7"/>
      <c r="P6009" s="7">
        <v>0</v>
      </c>
      <c r="Q6009" s="7">
        <v>0</v>
      </c>
      <c r="R6009" s="7">
        <v>11200</v>
      </c>
      <c r="S6009" s="4" t="s">
        <v>24</v>
      </c>
    </row>
    <row r="6010" spans="1:19" ht="26.25" hidden="1" customHeight="1" x14ac:dyDescent="0.25">
      <c r="A6010" s="10">
        <f>+SUBTOTAL(103,$B$5:B6010)</f>
        <v>290</v>
      </c>
      <c r="B6010" s="4" t="s">
        <v>4141</v>
      </c>
      <c r="C6010" s="4" t="s">
        <v>6028</v>
      </c>
      <c r="D6010" s="4" t="s">
        <v>413</v>
      </c>
      <c r="E6010" s="4" t="s">
        <v>57</v>
      </c>
      <c r="F6010" s="4" t="s">
        <v>23</v>
      </c>
      <c r="G6010" s="12" t="s">
        <v>11626</v>
      </c>
      <c r="H6010" s="7">
        <v>11164.13</v>
      </c>
      <c r="I6010" s="7">
        <v>320.41000000000003</v>
      </c>
      <c r="J6010" s="7">
        <v>0</v>
      </c>
      <c r="K6010" s="7">
        <v>339.39</v>
      </c>
      <c r="L6010" s="7">
        <v>1715.46</v>
      </c>
      <c r="M6010" s="7">
        <v>25</v>
      </c>
      <c r="N6010" s="7">
        <v>0</v>
      </c>
      <c r="O6010" s="7"/>
      <c r="P6010" s="7">
        <v>0</v>
      </c>
      <c r="Q6010" s="7">
        <v>2400.2600000000002</v>
      </c>
      <c r="R6010" s="7">
        <v>8763.869999999999</v>
      </c>
      <c r="S6010" s="4" t="s">
        <v>38</v>
      </c>
    </row>
    <row r="6011" spans="1:19" ht="26.25" hidden="1" customHeight="1" x14ac:dyDescent="0.25">
      <c r="A6011" s="10">
        <f>+SUBTOTAL(103,$B$5:B6011)</f>
        <v>290</v>
      </c>
      <c r="B6011" s="4" t="s">
        <v>4142</v>
      </c>
      <c r="C6011" s="4" t="s">
        <v>7585</v>
      </c>
      <c r="D6011" s="4" t="s">
        <v>2276</v>
      </c>
      <c r="E6011" s="4" t="s">
        <v>195</v>
      </c>
      <c r="F6011" s="4" t="s">
        <v>23</v>
      </c>
      <c r="G6011" s="12"/>
      <c r="H6011" s="7">
        <v>11129.25</v>
      </c>
      <c r="I6011" s="7">
        <v>319.41000000000003</v>
      </c>
      <c r="J6011" s="7">
        <v>0</v>
      </c>
      <c r="K6011" s="7">
        <v>338.33</v>
      </c>
      <c r="L6011" s="7">
        <v>0</v>
      </c>
      <c r="M6011" s="7">
        <v>25</v>
      </c>
      <c r="N6011" s="7">
        <v>0</v>
      </c>
      <c r="O6011" s="7"/>
      <c r="P6011" s="7">
        <v>0</v>
      </c>
      <c r="Q6011" s="7">
        <v>682.74</v>
      </c>
      <c r="R6011" s="7">
        <v>10446.51</v>
      </c>
      <c r="S6011" s="4" t="s">
        <v>38</v>
      </c>
    </row>
    <row r="6012" spans="1:19" ht="26.25" hidden="1" customHeight="1" x14ac:dyDescent="0.25">
      <c r="A6012" s="10">
        <f>+SUBTOTAL(103,$B$5:B6012)</f>
        <v>290</v>
      </c>
      <c r="B6012" s="4" t="s">
        <v>4144</v>
      </c>
      <c r="C6012" s="4" t="s">
        <v>10597</v>
      </c>
      <c r="D6012" s="4" t="s">
        <v>1583</v>
      </c>
      <c r="E6012" s="4" t="s">
        <v>37</v>
      </c>
      <c r="F6012" s="4" t="s">
        <v>23</v>
      </c>
      <c r="G6012" s="12"/>
      <c r="H6012" s="7">
        <v>11129.25</v>
      </c>
      <c r="I6012" s="7">
        <v>319.41000000000003</v>
      </c>
      <c r="J6012" s="7">
        <v>0</v>
      </c>
      <c r="K6012" s="7">
        <v>338.33</v>
      </c>
      <c r="L6012" s="7">
        <v>1715.46</v>
      </c>
      <c r="M6012" s="7">
        <v>25</v>
      </c>
      <c r="N6012" s="7">
        <v>0</v>
      </c>
      <c r="O6012" s="7"/>
      <c r="P6012" s="7">
        <v>0</v>
      </c>
      <c r="Q6012" s="7">
        <v>2398.1999999999998</v>
      </c>
      <c r="R6012" s="7">
        <v>8731.0499999999993</v>
      </c>
      <c r="S6012" s="4" t="s">
        <v>24</v>
      </c>
    </row>
    <row r="6013" spans="1:19" ht="26.25" hidden="1" customHeight="1" x14ac:dyDescent="0.25">
      <c r="A6013" s="10">
        <f>+SUBTOTAL(103,$B$5:B6013)</f>
        <v>290</v>
      </c>
      <c r="B6013" s="4" t="s">
        <v>1206</v>
      </c>
      <c r="C6013" s="4" t="s">
        <v>9343</v>
      </c>
      <c r="D6013" s="4" t="s">
        <v>341</v>
      </c>
      <c r="E6013" s="4" t="s">
        <v>59</v>
      </c>
      <c r="F6013" s="4" t="s">
        <v>46</v>
      </c>
      <c r="G6013" s="12"/>
      <c r="H6013" s="7">
        <v>11108.14</v>
      </c>
      <c r="I6013" s="7">
        <v>318.8</v>
      </c>
      <c r="J6013" s="7">
        <v>0</v>
      </c>
      <c r="K6013" s="7">
        <v>337.69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681.49</v>
      </c>
      <c r="R6013" s="7">
        <v>10426.65</v>
      </c>
      <c r="S6013" s="4" t="s">
        <v>38</v>
      </c>
    </row>
    <row r="6014" spans="1:19" ht="26.25" hidden="1" customHeight="1" x14ac:dyDescent="0.25">
      <c r="A6014" s="10">
        <f>+SUBTOTAL(103,$B$5:B6014)</f>
        <v>290</v>
      </c>
      <c r="B6014" s="4" t="s">
        <v>4146</v>
      </c>
      <c r="C6014" s="4" t="s">
        <v>5854</v>
      </c>
      <c r="D6014" s="4" t="s">
        <v>413</v>
      </c>
      <c r="E6014" s="4" t="s">
        <v>328</v>
      </c>
      <c r="F6014" s="4" t="s">
        <v>23</v>
      </c>
      <c r="G6014" s="12"/>
      <c r="H6014" s="7">
        <v>11054.33</v>
      </c>
      <c r="I6014" s="7">
        <v>317.26</v>
      </c>
      <c r="J6014" s="7">
        <v>0</v>
      </c>
      <c r="K6014" s="7">
        <v>336.05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678.31</v>
      </c>
      <c r="R6014" s="7">
        <v>10376.02</v>
      </c>
      <c r="S6014" s="4" t="s">
        <v>24</v>
      </c>
    </row>
    <row r="6015" spans="1:19" ht="26.25" hidden="1" customHeight="1" x14ac:dyDescent="0.25">
      <c r="A6015" s="10">
        <f>+SUBTOTAL(103,$B$5:B6015)</f>
        <v>290</v>
      </c>
      <c r="B6015" s="4" t="s">
        <v>4147</v>
      </c>
      <c r="C6015" s="4" t="s">
        <v>7463</v>
      </c>
      <c r="D6015" s="4" t="s">
        <v>413</v>
      </c>
      <c r="E6015" s="4" t="s">
        <v>29</v>
      </c>
      <c r="F6015" s="4" t="s">
        <v>23</v>
      </c>
      <c r="G6015" s="12" t="s">
        <v>11626</v>
      </c>
      <c r="H6015" s="7">
        <v>11018.13</v>
      </c>
      <c r="I6015" s="7">
        <v>316.22000000000003</v>
      </c>
      <c r="J6015" s="7">
        <v>0</v>
      </c>
      <c r="K6015" s="7">
        <v>334.95</v>
      </c>
      <c r="L6015" s="7">
        <v>1715.46</v>
      </c>
      <c r="M6015" s="7">
        <v>25</v>
      </c>
      <c r="N6015" s="7">
        <v>0</v>
      </c>
      <c r="O6015" s="7"/>
      <c r="P6015" s="7">
        <v>0</v>
      </c>
      <c r="Q6015" s="7">
        <v>2391.63</v>
      </c>
      <c r="R6015" s="7">
        <v>8626.5</v>
      </c>
      <c r="S6015" s="4" t="s">
        <v>24</v>
      </c>
    </row>
    <row r="6016" spans="1:19" ht="26.25" hidden="1" customHeight="1" x14ac:dyDescent="0.25">
      <c r="A6016" s="10">
        <f>+SUBTOTAL(103,$B$5:B6016)</f>
        <v>290</v>
      </c>
      <c r="B6016" s="4" t="s">
        <v>2900</v>
      </c>
      <c r="C6016" s="4" t="s">
        <v>7544</v>
      </c>
      <c r="D6016" s="4" t="s">
        <v>1104</v>
      </c>
      <c r="E6016" s="4" t="s">
        <v>487</v>
      </c>
      <c r="F6016" s="4" t="s">
        <v>23</v>
      </c>
      <c r="G6016" s="12" t="s">
        <v>11626</v>
      </c>
      <c r="H6016" s="7">
        <v>11018.13</v>
      </c>
      <c r="I6016" s="7">
        <v>316.22000000000003</v>
      </c>
      <c r="J6016" s="7">
        <v>0</v>
      </c>
      <c r="K6016" s="7">
        <v>334.95</v>
      </c>
      <c r="L6016" s="7">
        <v>0</v>
      </c>
      <c r="M6016" s="7">
        <v>25</v>
      </c>
      <c r="N6016" s="7">
        <v>0</v>
      </c>
      <c r="O6016" s="7"/>
      <c r="P6016" s="7">
        <v>6757.35</v>
      </c>
      <c r="Q6016" s="7">
        <v>7433.52</v>
      </c>
      <c r="R6016" s="7">
        <v>3584.6099999999988</v>
      </c>
      <c r="S6016" s="4" t="s">
        <v>38</v>
      </c>
    </row>
    <row r="6017" spans="1:19" ht="26.25" hidden="1" customHeight="1" x14ac:dyDescent="0.25">
      <c r="A6017" s="10">
        <f>+SUBTOTAL(103,$B$5:B6017)</f>
        <v>290</v>
      </c>
      <c r="B6017" s="4" t="s">
        <v>4148</v>
      </c>
      <c r="C6017" s="4" t="s">
        <v>6680</v>
      </c>
      <c r="D6017" s="4" t="s">
        <v>1107</v>
      </c>
      <c r="E6017" s="4" t="s">
        <v>121</v>
      </c>
      <c r="F6017" s="4" t="s">
        <v>23</v>
      </c>
      <c r="G6017" s="12" t="s">
        <v>11626</v>
      </c>
      <c r="H6017" s="7">
        <v>11000.62</v>
      </c>
      <c r="I6017" s="7">
        <v>315.72000000000003</v>
      </c>
      <c r="J6017" s="7">
        <v>0</v>
      </c>
      <c r="K6017" s="7">
        <v>334.42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675.14</v>
      </c>
      <c r="R6017" s="7">
        <v>10325.480000000001</v>
      </c>
      <c r="S6017" s="4" t="s">
        <v>38</v>
      </c>
    </row>
    <row r="6018" spans="1:19" ht="26.25" hidden="1" customHeight="1" x14ac:dyDescent="0.25">
      <c r="A6018" s="10">
        <f>+SUBTOTAL(103,$B$5:B6018)</f>
        <v>290</v>
      </c>
      <c r="B6018" s="4" t="s">
        <v>203</v>
      </c>
      <c r="C6018" s="4" t="s">
        <v>10246</v>
      </c>
      <c r="D6018" s="4" t="s">
        <v>2908</v>
      </c>
      <c r="E6018" s="4" t="s">
        <v>200</v>
      </c>
      <c r="F6018" s="4" t="s">
        <v>23</v>
      </c>
      <c r="G6018" s="12"/>
      <c r="H6018" s="7">
        <v>11000.55</v>
      </c>
      <c r="I6018" s="7">
        <v>315.72000000000003</v>
      </c>
      <c r="J6018" s="7">
        <v>0</v>
      </c>
      <c r="K6018" s="7">
        <v>334.42</v>
      </c>
      <c r="L6018" s="7">
        <v>0</v>
      </c>
      <c r="M6018" s="7">
        <v>25</v>
      </c>
      <c r="N6018" s="7">
        <v>0</v>
      </c>
      <c r="O6018" s="7"/>
      <c r="P6018" s="7">
        <v>6676.26</v>
      </c>
      <c r="Q6018" s="7">
        <v>7351.4</v>
      </c>
      <c r="R6018" s="7">
        <v>3649.1499999999996</v>
      </c>
      <c r="S6018" s="4" t="s">
        <v>24</v>
      </c>
    </row>
    <row r="6019" spans="1:19" ht="26.25" customHeight="1" x14ac:dyDescent="0.25">
      <c r="A6019" s="10">
        <f>+SUBTOTAL(103,$B$5:B6019)</f>
        <v>291</v>
      </c>
      <c r="B6019" s="4" t="s">
        <v>4149</v>
      </c>
      <c r="C6019" s="4" t="s">
        <v>5334</v>
      </c>
      <c r="D6019" s="4" t="s">
        <v>3460</v>
      </c>
      <c r="E6019" s="4" t="s">
        <v>54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2155.52</v>
      </c>
      <c r="Q6019" s="7">
        <v>2830.62</v>
      </c>
      <c r="R6019" s="7">
        <v>8169.38</v>
      </c>
      <c r="S6019" s="4" t="s">
        <v>38</v>
      </c>
    </row>
    <row r="6020" spans="1:19" ht="26.25" hidden="1" customHeight="1" x14ac:dyDescent="0.25">
      <c r="A6020" s="10">
        <f>+SUBTOTAL(103,$B$5:B6020)</f>
        <v>291</v>
      </c>
      <c r="B6020" s="4" t="s">
        <v>3709</v>
      </c>
      <c r="C6020" s="4" t="s">
        <v>5351</v>
      </c>
      <c r="D6020" s="4" t="s">
        <v>413</v>
      </c>
      <c r="E6020" s="4" t="s">
        <v>59</v>
      </c>
      <c r="F6020" s="4" t="s">
        <v>126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291</v>
      </c>
      <c r="B6021" s="4" t="s">
        <v>4150</v>
      </c>
      <c r="C6021" s="4" t="s">
        <v>5364</v>
      </c>
      <c r="D6021" s="4" t="s">
        <v>3460</v>
      </c>
      <c r="E6021" s="4" t="s">
        <v>56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38</v>
      </c>
    </row>
    <row r="6022" spans="1:19" ht="26.25" hidden="1" customHeight="1" x14ac:dyDescent="0.25">
      <c r="A6022" s="10">
        <f>+SUBTOTAL(103,$B$5:B6022)</f>
        <v>291</v>
      </c>
      <c r="B6022" s="4" t="s">
        <v>4151</v>
      </c>
      <c r="C6022" s="4" t="s">
        <v>5376</v>
      </c>
      <c r="D6022" s="4" t="s">
        <v>3432</v>
      </c>
      <c r="E6022" s="4" t="s">
        <v>321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1150</v>
      </c>
      <c r="Q6022" s="7">
        <v>1825.1</v>
      </c>
      <c r="R6022" s="7">
        <v>9174.9</v>
      </c>
      <c r="S6022" s="4" t="s">
        <v>24</v>
      </c>
    </row>
    <row r="6023" spans="1:19" ht="26.25" hidden="1" customHeight="1" x14ac:dyDescent="0.25">
      <c r="A6023" s="10">
        <f>+SUBTOTAL(103,$B$5:B6023)</f>
        <v>291</v>
      </c>
      <c r="B6023" s="4" t="s">
        <v>234</v>
      </c>
      <c r="C6023" s="4" t="s">
        <v>5382</v>
      </c>
      <c r="D6023" s="4" t="s">
        <v>3711</v>
      </c>
      <c r="E6023" s="4" t="s">
        <v>321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2333.0300000000002</v>
      </c>
      <c r="Q6023" s="7">
        <v>3008.13</v>
      </c>
      <c r="R6023" s="7">
        <v>7991.87</v>
      </c>
      <c r="S6023" s="4" t="s">
        <v>24</v>
      </c>
    </row>
    <row r="6024" spans="1:19" ht="26.25" hidden="1" customHeight="1" x14ac:dyDescent="0.25">
      <c r="A6024" s="10">
        <f>+SUBTOTAL(103,$B$5:B6024)</f>
        <v>291</v>
      </c>
      <c r="B6024" s="4" t="s">
        <v>234</v>
      </c>
      <c r="C6024" s="4" t="s">
        <v>5386</v>
      </c>
      <c r="D6024" s="4" t="s">
        <v>3711</v>
      </c>
      <c r="E6024" s="4" t="s">
        <v>57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hidden="1" customHeight="1" x14ac:dyDescent="0.25">
      <c r="A6025" s="10">
        <f>+SUBTOTAL(103,$B$5:B6025)</f>
        <v>291</v>
      </c>
      <c r="B6025" s="4" t="s">
        <v>4152</v>
      </c>
      <c r="C6025" s="4" t="s">
        <v>5376</v>
      </c>
      <c r="D6025" s="4" t="s">
        <v>3460</v>
      </c>
      <c r="E6025" s="4" t="s">
        <v>124</v>
      </c>
      <c r="F6025" s="4" t="s">
        <v>23</v>
      </c>
      <c r="G6025" s="12" t="s">
        <v>11626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830</v>
      </c>
      <c r="Q6025" s="7">
        <v>1505.1</v>
      </c>
      <c r="R6025" s="7">
        <v>9494.9</v>
      </c>
      <c r="S6025" s="4" t="s">
        <v>38</v>
      </c>
    </row>
    <row r="6026" spans="1:19" ht="26.25" hidden="1" customHeight="1" x14ac:dyDescent="0.25">
      <c r="A6026" s="10">
        <f>+SUBTOTAL(103,$B$5:B6026)</f>
        <v>291</v>
      </c>
      <c r="B6026" s="4" t="s">
        <v>4152</v>
      </c>
      <c r="C6026" s="4" t="s">
        <v>5403</v>
      </c>
      <c r="D6026" s="4" t="s">
        <v>1219</v>
      </c>
      <c r="E6026" s="4" t="s">
        <v>56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38</v>
      </c>
    </row>
    <row r="6027" spans="1:19" ht="26.25" hidden="1" customHeight="1" x14ac:dyDescent="0.25">
      <c r="A6027" s="10">
        <f>+SUBTOTAL(103,$B$5:B6027)</f>
        <v>291</v>
      </c>
      <c r="B6027" s="4" t="s">
        <v>4153</v>
      </c>
      <c r="C6027" s="4" t="s">
        <v>5413</v>
      </c>
      <c r="D6027" s="4" t="s">
        <v>3432</v>
      </c>
      <c r="E6027" s="4" t="s">
        <v>56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800</v>
      </c>
      <c r="Q6027" s="7">
        <v>1475.1</v>
      </c>
      <c r="R6027" s="7">
        <v>9524.9</v>
      </c>
      <c r="S6027" s="4" t="s">
        <v>24</v>
      </c>
    </row>
    <row r="6028" spans="1:19" ht="26.25" hidden="1" customHeight="1" x14ac:dyDescent="0.25">
      <c r="A6028" s="10">
        <f>+SUBTOTAL(103,$B$5:B6028)</f>
        <v>291</v>
      </c>
      <c r="B6028" s="4" t="s">
        <v>4154</v>
      </c>
      <c r="C6028" s="4" t="s">
        <v>5420</v>
      </c>
      <c r="D6028" s="4" t="s">
        <v>3605</v>
      </c>
      <c r="E6028" s="4" t="s">
        <v>57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v>10324.9</v>
      </c>
      <c r="S6028" s="4" t="s">
        <v>24</v>
      </c>
    </row>
    <row r="6029" spans="1:19" ht="26.25" hidden="1" customHeight="1" x14ac:dyDescent="0.25">
      <c r="A6029" s="10">
        <f>+SUBTOTAL(103,$B$5:B6029)</f>
        <v>291</v>
      </c>
      <c r="B6029" s="4" t="s">
        <v>378</v>
      </c>
      <c r="C6029" s="4" t="s">
        <v>5439</v>
      </c>
      <c r="D6029" s="4" t="s">
        <v>3711</v>
      </c>
      <c r="E6029" s="4" t="s">
        <v>52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24</v>
      </c>
    </row>
    <row r="6030" spans="1:19" ht="26.25" customHeight="1" x14ac:dyDescent="0.25">
      <c r="A6030" s="10">
        <f>+SUBTOTAL(103,$B$5:B6030)</f>
        <v>292</v>
      </c>
      <c r="B6030" s="4" t="s">
        <v>378</v>
      </c>
      <c r="C6030" s="4" t="s">
        <v>5440</v>
      </c>
      <c r="D6030" s="4" t="s">
        <v>2579</v>
      </c>
      <c r="E6030" s="4" t="s">
        <v>54</v>
      </c>
      <c r="F6030" s="4" t="s">
        <v>23</v>
      </c>
      <c r="G6030" s="12" t="s">
        <v>11626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1832.01</v>
      </c>
      <c r="Q6030" s="7">
        <v>2507.11</v>
      </c>
      <c r="R6030" s="7">
        <v>8492.89</v>
      </c>
      <c r="S6030" s="4" t="s">
        <v>24</v>
      </c>
    </row>
    <row r="6031" spans="1:19" ht="26.25" customHeight="1" x14ac:dyDescent="0.25">
      <c r="A6031" s="10">
        <f>+SUBTOTAL(103,$B$5:B6031)</f>
        <v>293</v>
      </c>
      <c r="B6031" s="4" t="s">
        <v>4155</v>
      </c>
      <c r="C6031" s="4" t="s">
        <v>5457</v>
      </c>
      <c r="D6031" s="4" t="s">
        <v>3424</v>
      </c>
      <c r="E6031" s="4" t="s">
        <v>54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3437.22</v>
      </c>
      <c r="Q6031" s="7">
        <v>4112.32</v>
      </c>
      <c r="R6031" s="7">
        <v>6887.68</v>
      </c>
      <c r="S6031" s="4" t="s">
        <v>24</v>
      </c>
    </row>
    <row r="6032" spans="1:19" ht="26.25" customHeight="1" x14ac:dyDescent="0.25">
      <c r="A6032" s="10">
        <f>+SUBTOTAL(103,$B$5:B6032)</f>
        <v>294</v>
      </c>
      <c r="B6032" s="4" t="s">
        <v>572</v>
      </c>
      <c r="C6032" s="4" t="s">
        <v>5463</v>
      </c>
      <c r="D6032" s="4" t="s">
        <v>2950</v>
      </c>
      <c r="E6032" s="4" t="s">
        <v>54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800</v>
      </c>
      <c r="Q6032" s="7">
        <v>1475.1</v>
      </c>
      <c r="R6032" s="7">
        <v>9524.9</v>
      </c>
      <c r="S6032" s="4" t="s">
        <v>24</v>
      </c>
    </row>
    <row r="6033" spans="1:19" ht="26.25" hidden="1" customHeight="1" x14ac:dyDescent="0.25">
      <c r="A6033" s="10">
        <f>+SUBTOTAL(103,$B$5:B6033)</f>
        <v>294</v>
      </c>
      <c r="B6033" s="4" t="s">
        <v>573</v>
      </c>
      <c r="C6033" s="4" t="s">
        <v>5468</v>
      </c>
      <c r="D6033" s="4" t="s">
        <v>3460</v>
      </c>
      <c r="E6033" s="4" t="s">
        <v>52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38</v>
      </c>
    </row>
    <row r="6034" spans="1:19" ht="26.25" hidden="1" customHeight="1" x14ac:dyDescent="0.25">
      <c r="A6034" s="10">
        <f>+SUBTOTAL(103,$B$5:B6034)</f>
        <v>294</v>
      </c>
      <c r="B6034" s="4" t="s">
        <v>4156</v>
      </c>
      <c r="C6034" s="4" t="s">
        <v>5474</v>
      </c>
      <c r="D6034" s="4" t="s">
        <v>3432</v>
      </c>
      <c r="E6034" s="4" t="s">
        <v>52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24</v>
      </c>
    </row>
    <row r="6035" spans="1:19" ht="26.25" hidden="1" customHeight="1" x14ac:dyDescent="0.25">
      <c r="A6035" s="10">
        <f>+SUBTOTAL(103,$B$5:B6035)</f>
        <v>294</v>
      </c>
      <c r="B6035" s="4" t="s">
        <v>4157</v>
      </c>
      <c r="C6035" s="4" t="s">
        <v>5479</v>
      </c>
      <c r="D6035" s="4" t="s">
        <v>2870</v>
      </c>
      <c r="E6035" s="4" t="s">
        <v>328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customHeight="1" x14ac:dyDescent="0.25">
      <c r="A6036" s="10">
        <f>+SUBTOTAL(103,$B$5:B6036)</f>
        <v>295</v>
      </c>
      <c r="B6036" s="4" t="s">
        <v>4158</v>
      </c>
      <c r="C6036" s="4" t="s">
        <v>5480</v>
      </c>
      <c r="D6036" s="4" t="s">
        <v>2371</v>
      </c>
      <c r="E6036" s="4" t="s">
        <v>54</v>
      </c>
      <c r="F6036" s="4" t="s">
        <v>23</v>
      </c>
      <c r="G6036" s="12" t="s">
        <v>11626</v>
      </c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38</v>
      </c>
    </row>
    <row r="6037" spans="1:19" ht="26.25" customHeight="1" x14ac:dyDescent="0.25">
      <c r="A6037" s="10">
        <f>+SUBTOTAL(103,$B$5:B6037)</f>
        <v>296</v>
      </c>
      <c r="B6037" s="4" t="s">
        <v>398</v>
      </c>
      <c r="C6037" s="4" t="s">
        <v>5490</v>
      </c>
      <c r="D6037" s="4" t="s">
        <v>413</v>
      </c>
      <c r="E6037" s="4" t="s">
        <v>54</v>
      </c>
      <c r="F6037" s="4" t="s">
        <v>23</v>
      </c>
      <c r="G6037" s="12" t="s">
        <v>11626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24</v>
      </c>
    </row>
    <row r="6038" spans="1:19" ht="26.25" hidden="1" customHeight="1" x14ac:dyDescent="0.25">
      <c r="A6038" s="10">
        <f>+SUBTOTAL(103,$B$5:B6038)</f>
        <v>296</v>
      </c>
      <c r="B6038" s="4" t="s">
        <v>398</v>
      </c>
      <c r="C6038" s="4" t="s">
        <v>5961</v>
      </c>
      <c r="D6038" s="4" t="s">
        <v>3605</v>
      </c>
      <c r="E6038" s="4" t="s">
        <v>56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1000</v>
      </c>
      <c r="Q6038" s="7">
        <v>1675.1</v>
      </c>
      <c r="R6038" s="7">
        <v>9324.9</v>
      </c>
      <c r="S6038" s="4" t="s">
        <v>24</v>
      </c>
    </row>
    <row r="6039" spans="1:19" ht="26.25" hidden="1" customHeight="1" x14ac:dyDescent="0.25">
      <c r="A6039" s="10">
        <f>+SUBTOTAL(103,$B$5:B6039)</f>
        <v>296</v>
      </c>
      <c r="B6039" s="4" t="s">
        <v>4159</v>
      </c>
      <c r="C6039" s="4" t="s">
        <v>5495</v>
      </c>
      <c r="D6039" s="4" t="s">
        <v>3311</v>
      </c>
      <c r="E6039" s="4" t="s">
        <v>61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24</v>
      </c>
    </row>
    <row r="6040" spans="1:19" ht="26.25" hidden="1" customHeight="1" x14ac:dyDescent="0.25">
      <c r="A6040" s="10">
        <f>+SUBTOTAL(103,$B$5:B6040)</f>
        <v>296</v>
      </c>
      <c r="B6040" s="4" t="s">
        <v>577</v>
      </c>
      <c r="C6040" s="4" t="s">
        <v>4617</v>
      </c>
      <c r="D6040" s="4" t="s">
        <v>3460</v>
      </c>
      <c r="E6040" s="4" t="s">
        <v>63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4767.1899999999996</v>
      </c>
      <c r="Q6040" s="7">
        <v>5442.29</v>
      </c>
      <c r="R6040" s="7">
        <v>5557.71</v>
      </c>
      <c r="S6040" s="4" t="s">
        <v>38</v>
      </c>
    </row>
    <row r="6041" spans="1:19" ht="26.25" hidden="1" customHeight="1" x14ac:dyDescent="0.25">
      <c r="A6041" s="10">
        <f>+SUBTOTAL(103,$B$5:B6041)</f>
        <v>296</v>
      </c>
      <c r="B6041" s="4" t="s">
        <v>577</v>
      </c>
      <c r="C6041" s="4" t="s">
        <v>5513</v>
      </c>
      <c r="D6041" s="4" t="s">
        <v>3460</v>
      </c>
      <c r="E6041" s="4" t="s">
        <v>166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38</v>
      </c>
    </row>
    <row r="6042" spans="1:19" ht="26.25" hidden="1" customHeight="1" x14ac:dyDescent="0.25">
      <c r="A6042" s="10">
        <f>+SUBTOTAL(103,$B$5:B6042)</f>
        <v>296</v>
      </c>
      <c r="B6042" s="4" t="s">
        <v>4160</v>
      </c>
      <c r="C6042" s="4" t="s">
        <v>5530</v>
      </c>
      <c r="D6042" s="4" t="s">
        <v>2870</v>
      </c>
      <c r="E6042" s="4" t="s">
        <v>63</v>
      </c>
      <c r="F6042" s="4" t="s">
        <v>23</v>
      </c>
      <c r="G6042" s="12" t="s">
        <v>11626</v>
      </c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1000</v>
      </c>
      <c r="Q6042" s="7">
        <v>1675.1</v>
      </c>
      <c r="R6042" s="7">
        <v>9324.9</v>
      </c>
      <c r="S6042" s="4" t="s">
        <v>38</v>
      </c>
    </row>
    <row r="6043" spans="1:19" ht="26.25" hidden="1" customHeight="1" x14ac:dyDescent="0.25">
      <c r="A6043" s="10">
        <f>+SUBTOTAL(103,$B$5:B6043)</f>
        <v>296</v>
      </c>
      <c r="B6043" s="4" t="s">
        <v>4161</v>
      </c>
      <c r="C6043" s="4" t="s">
        <v>5535</v>
      </c>
      <c r="D6043" s="4" t="s">
        <v>1107</v>
      </c>
      <c r="E6043" s="4" t="s">
        <v>63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3430.92</v>
      </c>
      <c r="M6043" s="7">
        <v>25</v>
      </c>
      <c r="N6043" s="7">
        <v>0</v>
      </c>
      <c r="O6043" s="7"/>
      <c r="P6043" s="7">
        <v>830</v>
      </c>
      <c r="Q6043" s="7">
        <v>4936.0200000000004</v>
      </c>
      <c r="R6043" s="7">
        <v>6063.98</v>
      </c>
      <c r="S6043" s="4" t="s">
        <v>38</v>
      </c>
    </row>
    <row r="6044" spans="1:19" ht="26.25" customHeight="1" x14ac:dyDescent="0.25">
      <c r="A6044" s="10">
        <f>+SUBTOTAL(103,$B$5:B6044)</f>
        <v>297</v>
      </c>
      <c r="B6044" s="4" t="s">
        <v>4162</v>
      </c>
      <c r="C6044" s="4" t="s">
        <v>5538</v>
      </c>
      <c r="D6044" s="4" t="s">
        <v>3460</v>
      </c>
      <c r="E6044" s="4" t="s">
        <v>54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830</v>
      </c>
      <c r="Q6044" s="7">
        <v>1505.1</v>
      </c>
      <c r="R6044" s="7">
        <v>9494.9</v>
      </c>
      <c r="S6044" s="4" t="s">
        <v>38</v>
      </c>
    </row>
    <row r="6045" spans="1:19" ht="26.25" hidden="1" customHeight="1" x14ac:dyDescent="0.25">
      <c r="A6045" s="10">
        <f>+SUBTOTAL(103,$B$5:B6045)</f>
        <v>297</v>
      </c>
      <c r="B6045" s="4" t="s">
        <v>4163</v>
      </c>
      <c r="C6045" s="4" t="s">
        <v>5553</v>
      </c>
      <c r="D6045" s="4" t="s">
        <v>2870</v>
      </c>
      <c r="E6045" s="4" t="s">
        <v>52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6949.73</v>
      </c>
      <c r="Q6045" s="7">
        <v>7624.83</v>
      </c>
      <c r="R6045" s="7">
        <v>3375.17</v>
      </c>
      <c r="S6045" s="4" t="s">
        <v>38</v>
      </c>
    </row>
    <row r="6046" spans="1:19" ht="26.25" hidden="1" customHeight="1" x14ac:dyDescent="0.25">
      <c r="A6046" s="10">
        <f>+SUBTOTAL(103,$B$5:B6046)</f>
        <v>297</v>
      </c>
      <c r="B6046" s="4" t="s">
        <v>4163</v>
      </c>
      <c r="C6046" s="4" t="s">
        <v>5555</v>
      </c>
      <c r="D6046" s="4" t="s">
        <v>3460</v>
      </c>
      <c r="E6046" s="4" t="s">
        <v>61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38</v>
      </c>
    </row>
    <row r="6047" spans="1:19" ht="26.25" hidden="1" customHeight="1" x14ac:dyDescent="0.25">
      <c r="A6047" s="10">
        <f>+SUBTOTAL(103,$B$5:B6047)</f>
        <v>297</v>
      </c>
      <c r="B6047" s="4" t="s">
        <v>4164</v>
      </c>
      <c r="C6047" s="4" t="s">
        <v>5578</v>
      </c>
      <c r="D6047" s="4" t="s">
        <v>3460</v>
      </c>
      <c r="E6047" s="4" t="s">
        <v>57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1185.52</v>
      </c>
      <c r="Q6047" s="7">
        <v>1860.62</v>
      </c>
      <c r="R6047" s="7">
        <v>9139.380000000001</v>
      </c>
      <c r="S6047" s="4" t="s">
        <v>38</v>
      </c>
    </row>
    <row r="6048" spans="1:19" ht="26.25" hidden="1" customHeight="1" x14ac:dyDescent="0.25">
      <c r="A6048" s="10">
        <f>+SUBTOTAL(103,$B$5:B6048)</f>
        <v>297</v>
      </c>
      <c r="B6048" s="4" t="s">
        <v>4000</v>
      </c>
      <c r="C6048" s="4" t="s">
        <v>5585</v>
      </c>
      <c r="D6048" s="4" t="s">
        <v>3460</v>
      </c>
      <c r="E6048" s="4" t="s">
        <v>61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0</v>
      </c>
      <c r="Q6048" s="7">
        <v>675.1</v>
      </c>
      <c r="R6048" s="7">
        <v>10324.9</v>
      </c>
      <c r="S6048" s="4" t="s">
        <v>38</v>
      </c>
    </row>
    <row r="6049" spans="1:19" ht="26.25" hidden="1" customHeight="1" x14ac:dyDescent="0.25">
      <c r="A6049" s="10">
        <f>+SUBTOTAL(103,$B$5:B6049)</f>
        <v>297</v>
      </c>
      <c r="B6049" s="4" t="s">
        <v>4165</v>
      </c>
      <c r="C6049" s="4" t="s">
        <v>5590</v>
      </c>
      <c r="D6049" s="4" t="s">
        <v>3460</v>
      </c>
      <c r="E6049" s="4" t="s">
        <v>59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38</v>
      </c>
    </row>
    <row r="6050" spans="1:19" ht="26.25" customHeight="1" x14ac:dyDescent="0.25">
      <c r="A6050" s="10">
        <f>+SUBTOTAL(103,$B$5:B6050)</f>
        <v>298</v>
      </c>
      <c r="B6050" s="4" t="s">
        <v>4165</v>
      </c>
      <c r="C6050" s="4" t="s">
        <v>5592</v>
      </c>
      <c r="D6050" s="4" t="s">
        <v>2870</v>
      </c>
      <c r="E6050" s="4" t="s">
        <v>54</v>
      </c>
      <c r="F6050" s="4" t="s">
        <v>23</v>
      </c>
      <c r="G6050" s="12" t="s">
        <v>11626</v>
      </c>
      <c r="H6050" s="7">
        <v>11000</v>
      </c>
      <c r="I6050" s="7">
        <v>315.7</v>
      </c>
      <c r="J6050" s="7">
        <v>0</v>
      </c>
      <c r="K6050" s="7">
        <v>334.4</v>
      </c>
      <c r="L6050" s="7">
        <v>3430.92</v>
      </c>
      <c r="M6050" s="7">
        <v>25</v>
      </c>
      <c r="N6050" s="7">
        <v>0</v>
      </c>
      <c r="O6050" s="7"/>
      <c r="P6050" s="7">
        <v>830</v>
      </c>
      <c r="Q6050" s="7">
        <v>4936.0200000000004</v>
      </c>
      <c r="R6050" s="7">
        <v>6063.98</v>
      </c>
      <c r="S6050" s="4" t="s">
        <v>38</v>
      </c>
    </row>
    <row r="6051" spans="1:19" ht="26.25" hidden="1" customHeight="1" x14ac:dyDescent="0.25">
      <c r="A6051" s="10">
        <f>+SUBTOTAL(103,$B$5:B6051)</f>
        <v>298</v>
      </c>
      <c r="B6051" s="4" t="s">
        <v>4166</v>
      </c>
      <c r="C6051" s="4" t="s">
        <v>5595</v>
      </c>
      <c r="D6051" s="4" t="s">
        <v>3424</v>
      </c>
      <c r="E6051" s="4" t="s">
        <v>57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38</v>
      </c>
    </row>
    <row r="6052" spans="1:19" ht="26.25" hidden="1" customHeight="1" x14ac:dyDescent="0.25">
      <c r="A6052" s="10">
        <f>+SUBTOTAL(103,$B$5:B6052)</f>
        <v>298</v>
      </c>
      <c r="B6052" s="4" t="s">
        <v>4167</v>
      </c>
      <c r="C6052" s="4" t="s">
        <v>5601</v>
      </c>
      <c r="D6052" s="4" t="s">
        <v>413</v>
      </c>
      <c r="E6052" s="4" t="s">
        <v>63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711.04</v>
      </c>
      <c r="Q6052" s="7">
        <v>1386.14</v>
      </c>
      <c r="R6052" s="7">
        <v>9613.86</v>
      </c>
      <c r="S6052" s="4" t="s">
        <v>38</v>
      </c>
    </row>
    <row r="6053" spans="1:19" ht="26.25" hidden="1" customHeight="1" x14ac:dyDescent="0.25">
      <c r="A6053" s="10">
        <f>+SUBTOTAL(103,$B$5:B6053)</f>
        <v>298</v>
      </c>
      <c r="B6053" s="4" t="s">
        <v>4168</v>
      </c>
      <c r="C6053" s="4" t="s">
        <v>5619</v>
      </c>
      <c r="D6053" s="4" t="s">
        <v>413</v>
      </c>
      <c r="E6053" s="4" t="s">
        <v>181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3430.92</v>
      </c>
      <c r="M6053" s="7">
        <v>25</v>
      </c>
      <c r="N6053" s="7">
        <v>0</v>
      </c>
      <c r="O6053" s="7"/>
      <c r="P6053" s="7">
        <v>965</v>
      </c>
      <c r="Q6053" s="7">
        <v>5071.0200000000004</v>
      </c>
      <c r="R6053" s="7">
        <v>5928.98</v>
      </c>
      <c r="S6053" s="4" t="s">
        <v>38</v>
      </c>
    </row>
    <row r="6054" spans="1:19" ht="26.25" hidden="1" customHeight="1" x14ac:dyDescent="0.25">
      <c r="A6054" s="10">
        <f>+SUBTOTAL(103,$B$5:B6054)</f>
        <v>298</v>
      </c>
      <c r="B6054" s="4" t="s">
        <v>589</v>
      </c>
      <c r="C6054" s="4" t="s">
        <v>5623</v>
      </c>
      <c r="D6054" s="4" t="s">
        <v>3460</v>
      </c>
      <c r="E6054" s="4" t="s">
        <v>124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38</v>
      </c>
    </row>
    <row r="6055" spans="1:19" ht="26.25" hidden="1" customHeight="1" x14ac:dyDescent="0.25">
      <c r="A6055" s="10">
        <f>+SUBTOTAL(103,$B$5:B6055)</f>
        <v>298</v>
      </c>
      <c r="B6055" s="4" t="s">
        <v>591</v>
      </c>
      <c r="C6055" s="4" t="s">
        <v>5631</v>
      </c>
      <c r="D6055" s="4" t="s">
        <v>1107</v>
      </c>
      <c r="E6055" s="4" t="s">
        <v>57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675.1</v>
      </c>
      <c r="R6055" s="7">
        <v>10324.9</v>
      </c>
      <c r="S6055" s="4" t="s">
        <v>38</v>
      </c>
    </row>
    <row r="6056" spans="1:19" ht="26.25" hidden="1" customHeight="1" x14ac:dyDescent="0.25">
      <c r="A6056" s="10">
        <f>+SUBTOTAL(103,$B$5:B6056)</f>
        <v>298</v>
      </c>
      <c r="B6056" s="4" t="s">
        <v>4169</v>
      </c>
      <c r="C6056" s="4" t="s">
        <v>5636</v>
      </c>
      <c r="D6056" s="4" t="s">
        <v>3460</v>
      </c>
      <c r="E6056" s="4" t="s">
        <v>59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830</v>
      </c>
      <c r="Q6056" s="7">
        <v>1505.1</v>
      </c>
      <c r="R6056" s="7">
        <v>9494.9</v>
      </c>
      <c r="S6056" s="4" t="s">
        <v>38</v>
      </c>
    </row>
    <row r="6057" spans="1:19" ht="26.25" hidden="1" customHeight="1" x14ac:dyDescent="0.25">
      <c r="A6057" s="10">
        <f>+SUBTOTAL(103,$B$5:B6057)</f>
        <v>298</v>
      </c>
      <c r="B6057" s="4" t="s">
        <v>4170</v>
      </c>
      <c r="C6057" s="4" t="s">
        <v>5652</v>
      </c>
      <c r="D6057" s="4" t="s">
        <v>3460</v>
      </c>
      <c r="E6057" s="4" t="s">
        <v>321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5588</v>
      </c>
      <c r="Q6057" s="7">
        <v>6263.1</v>
      </c>
      <c r="R6057" s="7">
        <v>4736.8999999999996</v>
      </c>
      <c r="S6057" s="4" t="s">
        <v>38</v>
      </c>
    </row>
    <row r="6058" spans="1:19" ht="26.25" hidden="1" customHeight="1" x14ac:dyDescent="0.25">
      <c r="A6058" s="10">
        <f>+SUBTOTAL(103,$B$5:B6058)</f>
        <v>298</v>
      </c>
      <c r="B6058" s="4" t="s">
        <v>4172</v>
      </c>
      <c r="C6058" s="4" t="s">
        <v>1730</v>
      </c>
      <c r="D6058" s="4" t="s">
        <v>1107</v>
      </c>
      <c r="E6058" s="4" t="s">
        <v>259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1715.46</v>
      </c>
      <c r="M6058" s="7">
        <v>25</v>
      </c>
      <c r="N6058" s="7">
        <v>0</v>
      </c>
      <c r="O6058" s="7"/>
      <c r="P6058" s="7">
        <v>6443.96</v>
      </c>
      <c r="Q6058" s="7">
        <v>8834.52</v>
      </c>
      <c r="R6058" s="7">
        <v>2165.4799999999996</v>
      </c>
      <c r="S6058" s="4" t="s">
        <v>38</v>
      </c>
    </row>
    <row r="6059" spans="1:19" ht="26.25" hidden="1" customHeight="1" x14ac:dyDescent="0.25">
      <c r="A6059" s="10">
        <f>+SUBTOTAL(103,$B$5:B6059)</f>
        <v>298</v>
      </c>
      <c r="B6059" s="4" t="s">
        <v>4173</v>
      </c>
      <c r="C6059" s="4" t="s">
        <v>5665</v>
      </c>
      <c r="D6059" s="4" t="s">
        <v>3432</v>
      </c>
      <c r="E6059" s="4" t="s">
        <v>59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24</v>
      </c>
    </row>
    <row r="6060" spans="1:19" ht="26.25" hidden="1" customHeight="1" x14ac:dyDescent="0.25">
      <c r="A6060" s="10">
        <f>+SUBTOTAL(103,$B$5:B6060)</f>
        <v>298</v>
      </c>
      <c r="B6060" s="4" t="s">
        <v>599</v>
      </c>
      <c r="C6060" s="4" t="s">
        <v>5676</v>
      </c>
      <c r="D6060" s="4" t="s">
        <v>3460</v>
      </c>
      <c r="E6060" s="4" t="s">
        <v>52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customHeight="1" x14ac:dyDescent="0.25">
      <c r="A6061" s="10">
        <f>+SUBTOTAL(103,$B$5:B6061)</f>
        <v>299</v>
      </c>
      <c r="B6061" s="4" t="s">
        <v>4174</v>
      </c>
      <c r="C6061" s="4" t="s">
        <v>5679</v>
      </c>
      <c r="D6061" s="4" t="s">
        <v>1107</v>
      </c>
      <c r="E6061" s="4" t="s">
        <v>54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5257.95</v>
      </c>
      <c r="Q6061" s="7">
        <v>5933.05</v>
      </c>
      <c r="R6061" s="7">
        <v>5066.95</v>
      </c>
      <c r="S6061" s="4" t="s">
        <v>38</v>
      </c>
    </row>
    <row r="6062" spans="1:19" ht="26.25" hidden="1" customHeight="1" x14ac:dyDescent="0.25">
      <c r="A6062" s="10">
        <f>+SUBTOTAL(103,$B$5:B6062)</f>
        <v>299</v>
      </c>
      <c r="B6062" s="4" t="s">
        <v>4175</v>
      </c>
      <c r="C6062" s="4" t="s">
        <v>5682</v>
      </c>
      <c r="D6062" s="4" t="s">
        <v>2371</v>
      </c>
      <c r="E6062" s="4" t="s">
        <v>1030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1715.46</v>
      </c>
      <c r="M6062" s="7">
        <v>25</v>
      </c>
      <c r="N6062" s="7">
        <v>0</v>
      </c>
      <c r="O6062" s="7"/>
      <c r="P6062" s="7">
        <v>800</v>
      </c>
      <c r="Q6062" s="7">
        <v>3190.56</v>
      </c>
      <c r="R6062" s="7">
        <v>7809.4400000000005</v>
      </c>
      <c r="S6062" s="4" t="s">
        <v>38</v>
      </c>
    </row>
    <row r="6063" spans="1:19" ht="26.25" hidden="1" customHeight="1" x14ac:dyDescent="0.25">
      <c r="A6063" s="10">
        <f>+SUBTOTAL(103,$B$5:B6063)</f>
        <v>299</v>
      </c>
      <c r="B6063" s="4" t="s">
        <v>523</v>
      </c>
      <c r="C6063" s="4" t="s">
        <v>11448</v>
      </c>
      <c r="D6063" s="4" t="s">
        <v>3432</v>
      </c>
      <c r="E6063" s="4" t="s">
        <v>534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24</v>
      </c>
    </row>
    <row r="6064" spans="1:19" ht="26.25" hidden="1" customHeight="1" x14ac:dyDescent="0.25">
      <c r="A6064" s="10">
        <f>+SUBTOTAL(103,$B$5:B6064)</f>
        <v>299</v>
      </c>
      <c r="B6064" s="4" t="s">
        <v>523</v>
      </c>
      <c r="C6064" s="4" t="s">
        <v>5705</v>
      </c>
      <c r="D6064" s="4" t="s">
        <v>3605</v>
      </c>
      <c r="E6064" s="4" t="s">
        <v>328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hidden="1" customHeight="1" x14ac:dyDescent="0.25">
      <c r="A6065" s="10">
        <f>+SUBTOTAL(103,$B$5:B6065)</f>
        <v>299</v>
      </c>
      <c r="B6065" s="4" t="s">
        <v>4176</v>
      </c>
      <c r="C6065" s="4" t="s">
        <v>5723</v>
      </c>
      <c r="D6065" s="4" t="s">
        <v>1107</v>
      </c>
      <c r="E6065" s="4" t="s">
        <v>56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355.52</v>
      </c>
      <c r="Q6065" s="7">
        <v>1030.6199999999999</v>
      </c>
      <c r="R6065" s="7">
        <v>9969.380000000001</v>
      </c>
      <c r="S6065" s="4" t="s">
        <v>38</v>
      </c>
    </row>
    <row r="6066" spans="1:19" ht="26.25" hidden="1" customHeight="1" x14ac:dyDescent="0.25">
      <c r="A6066" s="10">
        <f>+SUBTOTAL(103,$B$5:B6066)</f>
        <v>299</v>
      </c>
      <c r="B6066" s="4" t="s">
        <v>67</v>
      </c>
      <c r="C6066" s="4" t="s">
        <v>5729</v>
      </c>
      <c r="D6066" s="4" t="s">
        <v>2343</v>
      </c>
      <c r="E6066" s="4" t="s">
        <v>143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299</v>
      </c>
      <c r="B6067" s="4" t="s">
        <v>67</v>
      </c>
      <c r="C6067" s="4" t="s">
        <v>5732</v>
      </c>
      <c r="D6067" s="4" t="s">
        <v>3311</v>
      </c>
      <c r="E6067" s="4" t="s">
        <v>61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299</v>
      </c>
      <c r="B6068" s="4" t="s">
        <v>67</v>
      </c>
      <c r="C6068" s="4" t="s">
        <v>5734</v>
      </c>
      <c r="D6068" s="4" t="s">
        <v>3311</v>
      </c>
      <c r="E6068" s="4" t="s">
        <v>63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830</v>
      </c>
      <c r="Q6068" s="7">
        <v>1505.1</v>
      </c>
      <c r="R6068" s="7">
        <v>9494.9</v>
      </c>
      <c r="S6068" s="4" t="s">
        <v>24</v>
      </c>
    </row>
    <row r="6069" spans="1:19" ht="26.25" hidden="1" customHeight="1" x14ac:dyDescent="0.25">
      <c r="A6069" s="10">
        <f>+SUBTOTAL(103,$B$5:B6069)</f>
        <v>299</v>
      </c>
      <c r="B6069" s="4" t="s">
        <v>67</v>
      </c>
      <c r="C6069" s="4" t="s">
        <v>5616</v>
      </c>
      <c r="D6069" s="4" t="s">
        <v>3432</v>
      </c>
      <c r="E6069" s="4" t="s">
        <v>56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800</v>
      </c>
      <c r="Q6069" s="7">
        <v>1475.1</v>
      </c>
      <c r="R6069" s="7">
        <v>9524.9</v>
      </c>
      <c r="S6069" s="4" t="s">
        <v>24</v>
      </c>
    </row>
    <row r="6070" spans="1:19" ht="26.25" hidden="1" customHeight="1" x14ac:dyDescent="0.25">
      <c r="A6070" s="10">
        <f>+SUBTOTAL(103,$B$5:B6070)</f>
        <v>299</v>
      </c>
      <c r="B6070" s="4" t="s">
        <v>67</v>
      </c>
      <c r="C6070" s="4" t="s">
        <v>5716</v>
      </c>
      <c r="D6070" s="4" t="s">
        <v>3432</v>
      </c>
      <c r="E6070" s="4" t="s">
        <v>56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355.52</v>
      </c>
      <c r="Q6070" s="7">
        <v>1030.6199999999999</v>
      </c>
      <c r="R6070" s="7">
        <v>9969.380000000001</v>
      </c>
      <c r="S6070" s="4" t="s">
        <v>24</v>
      </c>
    </row>
    <row r="6071" spans="1:19" ht="26.25" customHeight="1" x14ac:dyDescent="0.25">
      <c r="A6071" s="10">
        <f>+SUBTOTAL(103,$B$5:B6071)</f>
        <v>300</v>
      </c>
      <c r="B6071" s="4" t="s">
        <v>67</v>
      </c>
      <c r="C6071" s="4" t="s">
        <v>5737</v>
      </c>
      <c r="D6071" s="4" t="s">
        <v>2343</v>
      </c>
      <c r="E6071" s="4" t="s">
        <v>54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900</v>
      </c>
      <c r="Q6071" s="7">
        <v>1575.1</v>
      </c>
      <c r="R6071" s="7">
        <v>9424.9</v>
      </c>
      <c r="S6071" s="4" t="s">
        <v>24</v>
      </c>
    </row>
    <row r="6072" spans="1:19" ht="26.25" customHeight="1" x14ac:dyDescent="0.25">
      <c r="A6072" s="10">
        <f>+SUBTOTAL(103,$B$5:B6072)</f>
        <v>301</v>
      </c>
      <c r="B6072" s="4" t="s">
        <v>4177</v>
      </c>
      <c r="C6072" s="4" t="s">
        <v>5742</v>
      </c>
      <c r="D6072" s="4" t="s">
        <v>3549</v>
      </c>
      <c r="E6072" s="4" t="s">
        <v>54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830</v>
      </c>
      <c r="Q6072" s="7">
        <v>1505.1</v>
      </c>
      <c r="R6072" s="7">
        <v>9494.9</v>
      </c>
      <c r="S6072" s="4" t="s">
        <v>24</v>
      </c>
    </row>
    <row r="6073" spans="1:19" ht="26.25" customHeight="1" x14ac:dyDescent="0.25">
      <c r="A6073" s="10">
        <f>+SUBTOTAL(103,$B$5:B6073)</f>
        <v>302</v>
      </c>
      <c r="B6073" s="4" t="s">
        <v>11449</v>
      </c>
      <c r="C6073" s="4" t="s">
        <v>8065</v>
      </c>
      <c r="D6073" s="4" t="s">
        <v>3432</v>
      </c>
      <c r="E6073" s="4" t="s">
        <v>54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302</v>
      </c>
      <c r="B6074" s="4" t="s">
        <v>2175</v>
      </c>
      <c r="C6074" s="4" t="s">
        <v>5776</v>
      </c>
      <c r="D6074" s="4" t="s">
        <v>3460</v>
      </c>
      <c r="E6074" s="4" t="s">
        <v>328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0</v>
      </c>
      <c r="Q6074" s="7">
        <v>675.1</v>
      </c>
      <c r="R6074" s="7">
        <v>10324.9</v>
      </c>
      <c r="S6074" s="4" t="s">
        <v>38</v>
      </c>
    </row>
    <row r="6075" spans="1:19" ht="26.25" hidden="1" customHeight="1" x14ac:dyDescent="0.25">
      <c r="A6075" s="10">
        <f>+SUBTOTAL(103,$B$5:B6075)</f>
        <v>302</v>
      </c>
      <c r="B6075" s="4" t="s">
        <v>2175</v>
      </c>
      <c r="C6075" s="4" t="s">
        <v>5781</v>
      </c>
      <c r="D6075" s="4" t="s">
        <v>3460</v>
      </c>
      <c r="E6075" s="4" t="s">
        <v>29</v>
      </c>
      <c r="F6075" s="4" t="s">
        <v>23</v>
      </c>
      <c r="G6075" s="12" t="s">
        <v>11626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830</v>
      </c>
      <c r="Q6075" s="7">
        <v>1505.1</v>
      </c>
      <c r="R6075" s="7">
        <v>9494.9</v>
      </c>
      <c r="S6075" s="4" t="s">
        <v>38</v>
      </c>
    </row>
    <row r="6076" spans="1:19" ht="26.25" hidden="1" customHeight="1" x14ac:dyDescent="0.25">
      <c r="A6076" s="10">
        <f>+SUBTOTAL(103,$B$5:B6076)</f>
        <v>302</v>
      </c>
      <c r="B6076" s="4" t="s">
        <v>4178</v>
      </c>
      <c r="C6076" s="4" t="s">
        <v>5782</v>
      </c>
      <c r="D6076" s="4" t="s">
        <v>3460</v>
      </c>
      <c r="E6076" s="4" t="s">
        <v>321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2407.7600000000002</v>
      </c>
      <c r="Q6076" s="7">
        <v>3082.86</v>
      </c>
      <c r="R6076" s="7">
        <v>7917.1399999999994</v>
      </c>
      <c r="S6076" s="4" t="s">
        <v>38</v>
      </c>
    </row>
    <row r="6077" spans="1:19" ht="26.25" hidden="1" customHeight="1" x14ac:dyDescent="0.25">
      <c r="A6077" s="10">
        <f>+SUBTOTAL(103,$B$5:B6077)</f>
        <v>302</v>
      </c>
      <c r="B6077" s="4" t="s">
        <v>615</v>
      </c>
      <c r="C6077" s="4" t="s">
        <v>5783</v>
      </c>
      <c r="D6077" s="4" t="s">
        <v>3460</v>
      </c>
      <c r="E6077" s="4" t="s">
        <v>56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38</v>
      </c>
    </row>
    <row r="6078" spans="1:19" ht="26.25" hidden="1" customHeight="1" x14ac:dyDescent="0.25">
      <c r="A6078" s="10">
        <f>+SUBTOTAL(103,$B$5:B6078)</f>
        <v>302</v>
      </c>
      <c r="B6078" s="4" t="s">
        <v>4179</v>
      </c>
      <c r="C6078" s="4" t="s">
        <v>5797</v>
      </c>
      <c r="D6078" s="4" t="s">
        <v>2908</v>
      </c>
      <c r="E6078" s="4" t="s">
        <v>63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24</v>
      </c>
    </row>
    <row r="6079" spans="1:19" ht="26.25" hidden="1" customHeight="1" x14ac:dyDescent="0.25">
      <c r="A6079" s="10">
        <f>+SUBTOTAL(103,$B$5:B6079)</f>
        <v>302</v>
      </c>
      <c r="B6079" s="4" t="s">
        <v>4180</v>
      </c>
      <c r="C6079" s="4" t="s">
        <v>5811</v>
      </c>
      <c r="D6079" s="4" t="s">
        <v>375</v>
      </c>
      <c r="E6079" s="4" t="s">
        <v>59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38</v>
      </c>
    </row>
    <row r="6080" spans="1:19" ht="26.25" customHeight="1" x14ac:dyDescent="0.25">
      <c r="A6080" s="10">
        <f>+SUBTOTAL(103,$B$5:B6080)</f>
        <v>303</v>
      </c>
      <c r="B6080" s="4" t="s">
        <v>11368</v>
      </c>
      <c r="C6080" s="4" t="s">
        <v>10108</v>
      </c>
      <c r="D6080" s="4" t="s">
        <v>3605</v>
      </c>
      <c r="E6080" s="4" t="s">
        <v>54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3000</v>
      </c>
      <c r="Q6080" s="7">
        <v>3675.1</v>
      </c>
      <c r="R6080" s="7">
        <v>7324.9</v>
      </c>
      <c r="S6080" s="4" t="s">
        <v>24</v>
      </c>
    </row>
    <row r="6081" spans="1:19" ht="26.25" hidden="1" customHeight="1" x14ac:dyDescent="0.25">
      <c r="A6081" s="10">
        <f>+SUBTOTAL(103,$B$5:B6081)</f>
        <v>303</v>
      </c>
      <c r="B6081" s="4" t="s">
        <v>2999</v>
      </c>
      <c r="C6081" s="4" t="s">
        <v>5829</v>
      </c>
      <c r="D6081" s="4" t="s">
        <v>3460</v>
      </c>
      <c r="E6081" s="4" t="s">
        <v>61</v>
      </c>
      <c r="F6081" s="4" t="s">
        <v>23</v>
      </c>
      <c r="G6081" s="12" t="s">
        <v>11626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38</v>
      </c>
    </row>
    <row r="6082" spans="1:19" ht="26.25" hidden="1" customHeight="1" x14ac:dyDescent="0.25">
      <c r="A6082" s="10">
        <f>+SUBTOTAL(103,$B$5:B6082)</f>
        <v>303</v>
      </c>
      <c r="B6082" s="4" t="s">
        <v>217</v>
      </c>
      <c r="C6082" s="4" t="s">
        <v>5594</v>
      </c>
      <c r="D6082" s="4" t="s">
        <v>3711</v>
      </c>
      <c r="E6082" s="4" t="s">
        <v>59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24</v>
      </c>
    </row>
    <row r="6083" spans="1:19" ht="26.25" hidden="1" customHeight="1" x14ac:dyDescent="0.25">
      <c r="A6083" s="10">
        <f>+SUBTOTAL(103,$B$5:B6083)</f>
        <v>303</v>
      </c>
      <c r="B6083" s="4" t="s">
        <v>217</v>
      </c>
      <c r="C6083" s="4" t="s">
        <v>5844</v>
      </c>
      <c r="D6083" s="4" t="s">
        <v>3432</v>
      </c>
      <c r="E6083" s="4" t="s">
        <v>52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1170</v>
      </c>
      <c r="Q6083" s="7">
        <v>1845.1</v>
      </c>
      <c r="R6083" s="7">
        <v>9154.9</v>
      </c>
      <c r="S6083" s="4" t="s">
        <v>24</v>
      </c>
    </row>
    <row r="6084" spans="1:19" ht="26.25" hidden="1" customHeight="1" x14ac:dyDescent="0.25">
      <c r="A6084" s="10">
        <f>+SUBTOTAL(103,$B$5:B6084)</f>
        <v>303</v>
      </c>
      <c r="B6084" s="4" t="s">
        <v>4182</v>
      </c>
      <c r="C6084" s="4" t="s">
        <v>5863</v>
      </c>
      <c r="D6084" s="4" t="s">
        <v>3432</v>
      </c>
      <c r="E6084" s="4" t="s">
        <v>124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303</v>
      </c>
      <c r="B6085" s="4" t="s">
        <v>627</v>
      </c>
      <c r="C6085" s="4" t="s">
        <v>5864</v>
      </c>
      <c r="D6085" s="4" t="s">
        <v>282</v>
      </c>
      <c r="E6085" s="4" t="s">
        <v>52</v>
      </c>
      <c r="F6085" s="4" t="s">
        <v>46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24</v>
      </c>
    </row>
    <row r="6086" spans="1:19" ht="26.25" hidden="1" customHeight="1" x14ac:dyDescent="0.25">
      <c r="A6086" s="10">
        <f>+SUBTOTAL(103,$B$5:B6086)</f>
        <v>303</v>
      </c>
      <c r="B6086" s="4" t="s">
        <v>3000</v>
      </c>
      <c r="C6086" s="4" t="s">
        <v>5873</v>
      </c>
      <c r="D6086" s="4" t="s">
        <v>2950</v>
      </c>
      <c r="E6086" s="4" t="s">
        <v>52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1715.46</v>
      </c>
      <c r="M6086" s="7">
        <v>25</v>
      </c>
      <c r="N6086" s="7">
        <v>0</v>
      </c>
      <c r="O6086" s="7"/>
      <c r="P6086" s="7">
        <v>0</v>
      </c>
      <c r="Q6086" s="7">
        <v>2390.56</v>
      </c>
      <c r="R6086" s="7">
        <v>8609.44</v>
      </c>
      <c r="S6086" s="4" t="s">
        <v>24</v>
      </c>
    </row>
    <row r="6087" spans="1:19" ht="26.25" hidden="1" customHeight="1" x14ac:dyDescent="0.25">
      <c r="A6087" s="10">
        <f>+SUBTOTAL(103,$B$5:B6087)</f>
        <v>303</v>
      </c>
      <c r="B6087" s="4" t="s">
        <v>3585</v>
      </c>
      <c r="C6087" s="4" t="s">
        <v>5881</v>
      </c>
      <c r="D6087" s="4" t="s">
        <v>3432</v>
      </c>
      <c r="E6087" s="4" t="s">
        <v>57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303</v>
      </c>
      <c r="B6088" s="4" t="s">
        <v>4183</v>
      </c>
      <c r="C6088" s="4" t="s">
        <v>5891</v>
      </c>
      <c r="D6088" s="4" t="s">
        <v>3460</v>
      </c>
      <c r="E6088" s="4" t="s">
        <v>57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5358.15</v>
      </c>
      <c r="Q6088" s="7">
        <v>6033.25</v>
      </c>
      <c r="R6088" s="7">
        <v>4966.75</v>
      </c>
      <c r="S6088" s="4" t="s">
        <v>38</v>
      </c>
    </row>
    <row r="6089" spans="1:19" ht="26.25" hidden="1" customHeight="1" x14ac:dyDescent="0.25">
      <c r="A6089" s="10">
        <f>+SUBTOTAL(103,$B$5:B6089)</f>
        <v>303</v>
      </c>
      <c r="B6089" s="4" t="s">
        <v>629</v>
      </c>
      <c r="C6089" s="4" t="s">
        <v>5854</v>
      </c>
      <c r="D6089" s="4" t="s">
        <v>3311</v>
      </c>
      <c r="E6089" s="4" t="s">
        <v>61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3105.2</v>
      </c>
      <c r="Q6089" s="7">
        <v>3780.3</v>
      </c>
      <c r="R6089" s="7">
        <v>7219.7</v>
      </c>
      <c r="S6089" s="4" t="s">
        <v>24</v>
      </c>
    </row>
    <row r="6090" spans="1:19" ht="26.25" hidden="1" customHeight="1" x14ac:dyDescent="0.25">
      <c r="A6090" s="10">
        <f>+SUBTOTAL(103,$B$5:B6090)</f>
        <v>303</v>
      </c>
      <c r="B6090" s="4" t="s">
        <v>342</v>
      </c>
      <c r="C6090" s="4" t="s">
        <v>5898</v>
      </c>
      <c r="D6090" s="4" t="s">
        <v>2908</v>
      </c>
      <c r="E6090" s="4" t="s">
        <v>57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303</v>
      </c>
      <c r="B6091" s="4" t="s">
        <v>4184</v>
      </c>
      <c r="C6091" s="4" t="s">
        <v>5904</v>
      </c>
      <c r="D6091" s="4" t="s">
        <v>3460</v>
      </c>
      <c r="E6091" s="4" t="s">
        <v>63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3585.55</v>
      </c>
      <c r="Q6091" s="7">
        <v>4260.6499999999996</v>
      </c>
      <c r="R6091" s="7">
        <v>6739.35</v>
      </c>
      <c r="S6091" s="4" t="s">
        <v>38</v>
      </c>
    </row>
    <row r="6092" spans="1:19" ht="26.25" hidden="1" customHeight="1" x14ac:dyDescent="0.25">
      <c r="A6092" s="10">
        <f>+SUBTOTAL(103,$B$5:B6092)</f>
        <v>303</v>
      </c>
      <c r="B6092" s="4" t="s">
        <v>4185</v>
      </c>
      <c r="C6092" s="4" t="s">
        <v>5905</v>
      </c>
      <c r="D6092" s="4" t="s">
        <v>1107</v>
      </c>
      <c r="E6092" s="4" t="s">
        <v>52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303</v>
      </c>
      <c r="B6093" s="4" t="s">
        <v>1807</v>
      </c>
      <c r="C6093" s="4" t="s">
        <v>5914</v>
      </c>
      <c r="D6093" s="4" t="s">
        <v>3460</v>
      </c>
      <c r="E6093" s="4" t="s">
        <v>592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38</v>
      </c>
    </row>
    <row r="6094" spans="1:19" ht="26.25" hidden="1" customHeight="1" x14ac:dyDescent="0.25">
      <c r="A6094" s="10">
        <f>+SUBTOTAL(103,$B$5:B6094)</f>
        <v>303</v>
      </c>
      <c r="B6094" s="4" t="s">
        <v>5925</v>
      </c>
      <c r="C6094" s="4" t="s">
        <v>5926</v>
      </c>
      <c r="D6094" s="4" t="s">
        <v>3424</v>
      </c>
      <c r="E6094" s="4" t="s">
        <v>61</v>
      </c>
      <c r="F6094" s="4" t="s">
        <v>23</v>
      </c>
      <c r="G6094" s="12" t="s">
        <v>11626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38</v>
      </c>
    </row>
    <row r="6095" spans="1:19" ht="26.25" hidden="1" customHeight="1" x14ac:dyDescent="0.25">
      <c r="A6095" s="10">
        <f>+SUBTOTAL(103,$B$5:B6095)</f>
        <v>303</v>
      </c>
      <c r="B6095" s="4" t="s">
        <v>2187</v>
      </c>
      <c r="C6095" s="4" t="s">
        <v>5938</v>
      </c>
      <c r="D6095" s="4" t="s">
        <v>3030</v>
      </c>
      <c r="E6095" s="4" t="s">
        <v>56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2892.67</v>
      </c>
      <c r="Q6095" s="7">
        <v>3567.77</v>
      </c>
      <c r="R6095" s="7">
        <v>7432.23</v>
      </c>
      <c r="S6095" s="4" t="s">
        <v>24</v>
      </c>
    </row>
    <row r="6096" spans="1:19" ht="26.25" hidden="1" customHeight="1" x14ac:dyDescent="0.25">
      <c r="A6096" s="10">
        <f>+SUBTOTAL(103,$B$5:B6096)</f>
        <v>303</v>
      </c>
      <c r="B6096" s="4" t="s">
        <v>4186</v>
      </c>
      <c r="C6096" s="4" t="s">
        <v>5940</v>
      </c>
      <c r="D6096" s="4" t="s">
        <v>2908</v>
      </c>
      <c r="E6096" s="4" t="s">
        <v>59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1715.46</v>
      </c>
      <c r="M6096" s="7">
        <v>25</v>
      </c>
      <c r="N6096" s="7">
        <v>0</v>
      </c>
      <c r="O6096" s="7"/>
      <c r="P6096" s="7">
        <v>0</v>
      </c>
      <c r="Q6096" s="7">
        <v>2390.56</v>
      </c>
      <c r="R6096" s="7">
        <v>8609.44</v>
      </c>
      <c r="S6096" s="4" t="s">
        <v>24</v>
      </c>
    </row>
    <row r="6097" spans="1:19" ht="26.25" customHeight="1" x14ac:dyDescent="0.25">
      <c r="A6097" s="10">
        <f>+SUBTOTAL(103,$B$5:B6097)</f>
        <v>304</v>
      </c>
      <c r="B6097" s="4" t="s">
        <v>4187</v>
      </c>
      <c r="C6097" s="4" t="s">
        <v>5841</v>
      </c>
      <c r="D6097" s="4" t="s">
        <v>2870</v>
      </c>
      <c r="E6097" s="4" t="s">
        <v>54</v>
      </c>
      <c r="F6097" s="4" t="s">
        <v>23</v>
      </c>
      <c r="G6097" s="12" t="s">
        <v>11626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38</v>
      </c>
    </row>
    <row r="6098" spans="1:19" ht="26.25" hidden="1" customHeight="1" x14ac:dyDescent="0.25">
      <c r="A6098" s="10">
        <f>+SUBTOTAL(103,$B$5:B6098)</f>
        <v>304</v>
      </c>
      <c r="B6098" s="4" t="s">
        <v>4188</v>
      </c>
      <c r="C6098" s="4" t="s">
        <v>5949</v>
      </c>
      <c r="D6098" s="4" t="s">
        <v>3432</v>
      </c>
      <c r="E6098" s="4" t="s">
        <v>56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304</v>
      </c>
      <c r="B6099" s="4" t="s">
        <v>4189</v>
      </c>
      <c r="C6099" s="4" t="s">
        <v>5962</v>
      </c>
      <c r="D6099" s="4" t="s">
        <v>2908</v>
      </c>
      <c r="E6099" s="4" t="s">
        <v>63</v>
      </c>
      <c r="F6099" s="4" t="s">
        <v>126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830</v>
      </c>
      <c r="Q6099" s="7">
        <v>1505.1</v>
      </c>
      <c r="R6099" s="7">
        <v>9494.9</v>
      </c>
      <c r="S6099" s="4" t="s">
        <v>24</v>
      </c>
    </row>
    <row r="6100" spans="1:19" ht="26.25" hidden="1" customHeight="1" x14ac:dyDescent="0.25">
      <c r="A6100" s="10">
        <f>+SUBTOTAL(103,$B$5:B6100)</f>
        <v>304</v>
      </c>
      <c r="B6100" s="4" t="s">
        <v>4190</v>
      </c>
      <c r="C6100" s="4" t="s">
        <v>5970</v>
      </c>
      <c r="D6100" s="4" t="s">
        <v>3460</v>
      </c>
      <c r="E6100" s="4" t="s">
        <v>52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38</v>
      </c>
    </row>
    <row r="6101" spans="1:19" ht="26.25" customHeight="1" x14ac:dyDescent="0.25">
      <c r="A6101" s="10">
        <f>+SUBTOTAL(103,$B$5:B6101)</f>
        <v>305</v>
      </c>
      <c r="B6101" s="4" t="s">
        <v>4191</v>
      </c>
      <c r="C6101" s="4" t="s">
        <v>5986</v>
      </c>
      <c r="D6101" s="4" t="s">
        <v>3460</v>
      </c>
      <c r="E6101" s="4" t="s">
        <v>54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38</v>
      </c>
    </row>
    <row r="6102" spans="1:19" ht="26.25" hidden="1" customHeight="1" x14ac:dyDescent="0.25">
      <c r="A6102" s="10">
        <f>+SUBTOTAL(103,$B$5:B6102)</f>
        <v>305</v>
      </c>
      <c r="B6102" s="4" t="s">
        <v>4192</v>
      </c>
      <c r="C6102" s="4" t="s">
        <v>5992</v>
      </c>
      <c r="D6102" s="4" t="s">
        <v>2908</v>
      </c>
      <c r="E6102" s="4" t="s">
        <v>29</v>
      </c>
      <c r="F6102" s="4" t="s">
        <v>23</v>
      </c>
      <c r="G6102" s="12" t="s">
        <v>11626</v>
      </c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5138.8500000000004</v>
      </c>
      <c r="Q6102" s="7">
        <v>5813.95</v>
      </c>
      <c r="R6102" s="7">
        <v>5186.05</v>
      </c>
      <c r="S6102" s="4" t="s">
        <v>38</v>
      </c>
    </row>
    <row r="6103" spans="1:19" ht="26.25" hidden="1" customHeight="1" x14ac:dyDescent="0.25">
      <c r="A6103" s="10">
        <f>+SUBTOTAL(103,$B$5:B6103)</f>
        <v>305</v>
      </c>
      <c r="B6103" s="4" t="s">
        <v>4193</v>
      </c>
      <c r="C6103" s="4" t="s">
        <v>6001</v>
      </c>
      <c r="D6103" s="4" t="s">
        <v>3460</v>
      </c>
      <c r="E6103" s="4" t="s">
        <v>545</v>
      </c>
      <c r="F6103" s="4" t="s">
        <v>23</v>
      </c>
      <c r="G6103" s="12" t="s">
        <v>11626</v>
      </c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38</v>
      </c>
    </row>
    <row r="6104" spans="1:19" ht="26.25" hidden="1" customHeight="1" x14ac:dyDescent="0.25">
      <c r="A6104" s="10">
        <f>+SUBTOTAL(103,$B$5:B6104)</f>
        <v>305</v>
      </c>
      <c r="B6104" s="4" t="s">
        <v>5076</v>
      </c>
      <c r="C6104" s="4" t="s">
        <v>6002</v>
      </c>
      <c r="D6104" s="4" t="s">
        <v>3460</v>
      </c>
      <c r="E6104" s="4" t="s">
        <v>63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38</v>
      </c>
    </row>
    <row r="6105" spans="1:19" ht="26.25" hidden="1" customHeight="1" x14ac:dyDescent="0.25">
      <c r="A6105" s="10">
        <f>+SUBTOTAL(103,$B$5:B6105)</f>
        <v>305</v>
      </c>
      <c r="B6105" s="4" t="s">
        <v>4105</v>
      </c>
      <c r="C6105" s="4" t="s">
        <v>5490</v>
      </c>
      <c r="D6105" s="4" t="s">
        <v>2908</v>
      </c>
      <c r="E6105" s="4" t="s">
        <v>63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305</v>
      </c>
      <c r="B6106" s="4" t="s">
        <v>4194</v>
      </c>
      <c r="C6106" s="4" t="s">
        <v>5880</v>
      </c>
      <c r="D6106" s="4" t="s">
        <v>2870</v>
      </c>
      <c r="E6106" s="4" t="s">
        <v>63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305</v>
      </c>
      <c r="B6107" s="4" t="s">
        <v>4195</v>
      </c>
      <c r="C6107" s="4" t="s">
        <v>6024</v>
      </c>
      <c r="D6107" s="4" t="s">
        <v>1601</v>
      </c>
      <c r="E6107" s="4" t="s">
        <v>124</v>
      </c>
      <c r="F6107" s="4" t="s">
        <v>23</v>
      </c>
      <c r="G6107" s="12" t="s">
        <v>11626</v>
      </c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50</v>
      </c>
      <c r="Q6107" s="7">
        <v>725.1</v>
      </c>
      <c r="R6107" s="7">
        <v>10274.9</v>
      </c>
      <c r="S6107" s="4" t="s">
        <v>38</v>
      </c>
    </row>
    <row r="6108" spans="1:19" ht="26.25" customHeight="1" x14ac:dyDescent="0.25">
      <c r="A6108" s="10">
        <f>+SUBTOTAL(103,$B$5:B6108)</f>
        <v>306</v>
      </c>
      <c r="B6108" s="4" t="s">
        <v>4196</v>
      </c>
      <c r="C6108" s="4" t="s">
        <v>6032</v>
      </c>
      <c r="D6108" s="4" t="s">
        <v>3460</v>
      </c>
      <c r="E6108" s="4" t="s">
        <v>54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1000</v>
      </c>
      <c r="Q6108" s="7">
        <v>1675.1</v>
      </c>
      <c r="R6108" s="7">
        <v>9324.9</v>
      </c>
      <c r="S6108" s="4" t="s">
        <v>38</v>
      </c>
    </row>
    <row r="6109" spans="1:19" ht="26.25" hidden="1" customHeight="1" x14ac:dyDescent="0.25">
      <c r="A6109" s="10">
        <f>+SUBTOTAL(103,$B$5:B6109)</f>
        <v>306</v>
      </c>
      <c r="B6109" s="4" t="s">
        <v>4197</v>
      </c>
      <c r="C6109" s="4" t="s">
        <v>6035</v>
      </c>
      <c r="D6109" s="4" t="s">
        <v>2908</v>
      </c>
      <c r="E6109" s="4" t="s">
        <v>183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customHeight="1" x14ac:dyDescent="0.25">
      <c r="A6110" s="10">
        <f>+SUBTOTAL(103,$B$5:B6110)</f>
        <v>307</v>
      </c>
      <c r="B6110" s="4" t="s">
        <v>4198</v>
      </c>
      <c r="C6110" s="4" t="s">
        <v>5513</v>
      </c>
      <c r="D6110" s="4" t="s">
        <v>3460</v>
      </c>
      <c r="E6110" s="4" t="s">
        <v>54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38</v>
      </c>
    </row>
    <row r="6111" spans="1:19" ht="26.25" hidden="1" customHeight="1" x14ac:dyDescent="0.25">
      <c r="A6111" s="10">
        <f>+SUBTOTAL(103,$B$5:B6111)</f>
        <v>307</v>
      </c>
      <c r="B6111" s="4" t="s">
        <v>653</v>
      </c>
      <c r="C6111" s="4" t="s">
        <v>6041</v>
      </c>
      <c r="D6111" s="4" t="s">
        <v>2908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307</v>
      </c>
      <c r="B6112" s="4" t="s">
        <v>664</v>
      </c>
      <c r="C6112" s="4" t="s">
        <v>6092</v>
      </c>
      <c r="D6112" s="4" t="s">
        <v>3605</v>
      </c>
      <c r="E6112" s="4" t="s">
        <v>166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307</v>
      </c>
      <c r="B6113" s="4" t="s">
        <v>4199</v>
      </c>
      <c r="C6113" s="4" t="s">
        <v>6102</v>
      </c>
      <c r="D6113" s="4" t="s">
        <v>2343</v>
      </c>
      <c r="E6113" s="4" t="s">
        <v>52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307</v>
      </c>
      <c r="B6114" s="4" t="s">
        <v>666</v>
      </c>
      <c r="C6114" s="4" t="s">
        <v>6106</v>
      </c>
      <c r="D6114" s="4" t="s">
        <v>2908</v>
      </c>
      <c r="E6114" s="4" t="s">
        <v>321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307</v>
      </c>
      <c r="B6115" s="4" t="s">
        <v>666</v>
      </c>
      <c r="C6115" s="4" t="s">
        <v>6107</v>
      </c>
      <c r="D6115" s="4" t="s">
        <v>3460</v>
      </c>
      <c r="E6115" s="4" t="s">
        <v>29</v>
      </c>
      <c r="F6115" s="4" t="s">
        <v>23</v>
      </c>
      <c r="G6115" s="12" t="s">
        <v>11626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4764.59</v>
      </c>
      <c r="Q6115" s="7">
        <v>5439.69</v>
      </c>
      <c r="R6115" s="7">
        <v>5560.31</v>
      </c>
      <c r="S6115" s="4" t="s">
        <v>24</v>
      </c>
    </row>
    <row r="6116" spans="1:19" ht="26.25" hidden="1" customHeight="1" x14ac:dyDescent="0.25">
      <c r="A6116" s="10">
        <f>+SUBTOTAL(103,$B$5:B6116)</f>
        <v>307</v>
      </c>
      <c r="B6116" s="4" t="s">
        <v>4200</v>
      </c>
      <c r="C6116" s="4" t="s">
        <v>6122</v>
      </c>
      <c r="D6116" s="4" t="s">
        <v>2908</v>
      </c>
      <c r="E6116" s="4" t="s">
        <v>59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307</v>
      </c>
      <c r="B6117" s="4" t="s">
        <v>4201</v>
      </c>
      <c r="C6117" s="4" t="s">
        <v>6131</v>
      </c>
      <c r="D6117" s="4" t="s">
        <v>3460</v>
      </c>
      <c r="E6117" s="4" t="s">
        <v>124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50</v>
      </c>
      <c r="Q6117" s="7">
        <v>725.1</v>
      </c>
      <c r="R6117" s="7">
        <v>10274.9</v>
      </c>
      <c r="S6117" s="4" t="s">
        <v>38</v>
      </c>
    </row>
    <row r="6118" spans="1:19" ht="26.25" hidden="1" customHeight="1" x14ac:dyDescent="0.25">
      <c r="A6118" s="10">
        <f>+SUBTOTAL(103,$B$5:B6118)</f>
        <v>307</v>
      </c>
      <c r="B6118" s="4" t="s">
        <v>671</v>
      </c>
      <c r="C6118" s="4" t="s">
        <v>6146</v>
      </c>
      <c r="D6118" s="4" t="s">
        <v>2908</v>
      </c>
      <c r="E6118" s="4" t="s">
        <v>94</v>
      </c>
      <c r="F6118" s="4" t="s">
        <v>126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307</v>
      </c>
      <c r="B6119" s="4" t="s">
        <v>4202</v>
      </c>
      <c r="C6119" s="4" t="s">
        <v>6150</v>
      </c>
      <c r="D6119" s="4" t="s">
        <v>1107</v>
      </c>
      <c r="E6119" s="4" t="s">
        <v>63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3430.92</v>
      </c>
      <c r="M6119" s="7">
        <v>25</v>
      </c>
      <c r="N6119" s="7">
        <v>0</v>
      </c>
      <c r="O6119" s="7"/>
      <c r="P6119" s="7">
        <v>0</v>
      </c>
      <c r="Q6119" s="7">
        <v>4106.0200000000004</v>
      </c>
      <c r="R6119" s="7">
        <v>6893.98</v>
      </c>
      <c r="S6119" s="4" t="s">
        <v>38</v>
      </c>
    </row>
    <row r="6120" spans="1:19" ht="26.25" hidden="1" customHeight="1" x14ac:dyDescent="0.25">
      <c r="A6120" s="10">
        <f>+SUBTOTAL(103,$B$5:B6120)</f>
        <v>307</v>
      </c>
      <c r="B6120" s="4" t="s">
        <v>4203</v>
      </c>
      <c r="C6120" s="4" t="s">
        <v>6155</v>
      </c>
      <c r="D6120" s="4" t="s">
        <v>1107</v>
      </c>
      <c r="E6120" s="4" t="s">
        <v>57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307</v>
      </c>
      <c r="B6121" s="4" t="s">
        <v>249</v>
      </c>
      <c r="C6121" s="4" t="s">
        <v>5553</v>
      </c>
      <c r="D6121" s="4" t="s">
        <v>3711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24</v>
      </c>
    </row>
    <row r="6122" spans="1:19" ht="26.25" customHeight="1" x14ac:dyDescent="0.25">
      <c r="A6122" s="10">
        <f>+SUBTOTAL(103,$B$5:B6122)</f>
        <v>308</v>
      </c>
      <c r="B6122" s="4" t="s">
        <v>249</v>
      </c>
      <c r="C6122" s="4" t="s">
        <v>6168</v>
      </c>
      <c r="D6122" s="4" t="s">
        <v>2343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customHeight="1" x14ac:dyDescent="0.25">
      <c r="A6123" s="10">
        <f>+SUBTOTAL(103,$B$5:B6123)</f>
        <v>309</v>
      </c>
      <c r="B6123" s="4" t="s">
        <v>249</v>
      </c>
      <c r="C6123" s="4" t="s">
        <v>6170</v>
      </c>
      <c r="D6123" s="4" t="s">
        <v>2343</v>
      </c>
      <c r="E6123" s="4" t="s">
        <v>54</v>
      </c>
      <c r="F6123" s="4" t="s">
        <v>23</v>
      </c>
      <c r="G6123" s="12" t="s">
        <v>11626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7426</v>
      </c>
      <c r="Q6123" s="7">
        <v>8101.1</v>
      </c>
      <c r="R6123" s="7">
        <v>2898.8999999999996</v>
      </c>
      <c r="S6123" s="4" t="s">
        <v>24</v>
      </c>
    </row>
    <row r="6124" spans="1:19" ht="26.25" hidden="1" customHeight="1" x14ac:dyDescent="0.25">
      <c r="A6124" s="10">
        <f>+SUBTOTAL(103,$B$5:B6124)</f>
        <v>309</v>
      </c>
      <c r="B6124" s="4" t="s">
        <v>675</v>
      </c>
      <c r="C6124" s="4" t="s">
        <v>6176</v>
      </c>
      <c r="D6124" s="4" t="s">
        <v>3432</v>
      </c>
      <c r="E6124" s="4" t="s">
        <v>52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24</v>
      </c>
    </row>
    <row r="6125" spans="1:19" ht="26.25" hidden="1" customHeight="1" x14ac:dyDescent="0.25">
      <c r="A6125" s="10">
        <f>+SUBTOTAL(103,$B$5:B6125)</f>
        <v>309</v>
      </c>
      <c r="B6125" s="4" t="s">
        <v>676</v>
      </c>
      <c r="C6125" s="4" t="s">
        <v>6184</v>
      </c>
      <c r="D6125" s="4" t="s">
        <v>2908</v>
      </c>
      <c r="E6125" s="4" t="s">
        <v>61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355.52</v>
      </c>
      <c r="Q6125" s="7">
        <v>1030.6199999999999</v>
      </c>
      <c r="R6125" s="7">
        <v>9969.380000000001</v>
      </c>
      <c r="S6125" s="4" t="s">
        <v>24</v>
      </c>
    </row>
    <row r="6126" spans="1:19" ht="26.25" hidden="1" customHeight="1" x14ac:dyDescent="0.25">
      <c r="A6126" s="10">
        <f>+SUBTOTAL(103,$B$5:B6126)</f>
        <v>309</v>
      </c>
      <c r="B6126" s="4" t="s">
        <v>4204</v>
      </c>
      <c r="C6126" s="4" t="s">
        <v>6190</v>
      </c>
      <c r="D6126" s="4" t="s">
        <v>3605</v>
      </c>
      <c r="E6126" s="4" t="s">
        <v>52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24</v>
      </c>
    </row>
    <row r="6127" spans="1:19" ht="26.25" customHeight="1" x14ac:dyDescent="0.25">
      <c r="A6127" s="10">
        <f>+SUBTOTAL(103,$B$5:B6127)</f>
        <v>310</v>
      </c>
      <c r="B6127" s="4" t="s">
        <v>4205</v>
      </c>
      <c r="C6127" s="4" t="s">
        <v>6123</v>
      </c>
      <c r="D6127" s="4" t="s">
        <v>2343</v>
      </c>
      <c r="E6127" s="4" t="s">
        <v>54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customHeight="1" x14ac:dyDescent="0.25">
      <c r="A6128" s="10">
        <f>+SUBTOTAL(103,$B$5:B6128)</f>
        <v>311</v>
      </c>
      <c r="B6128" s="4" t="s">
        <v>4206</v>
      </c>
      <c r="C6128" s="4" t="s">
        <v>6193</v>
      </c>
      <c r="D6128" s="4" t="s">
        <v>3605</v>
      </c>
      <c r="E6128" s="4" t="s">
        <v>54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311</v>
      </c>
      <c r="B6129" s="4" t="s">
        <v>2196</v>
      </c>
      <c r="C6129" s="4" t="s">
        <v>6218</v>
      </c>
      <c r="D6129" s="4" t="s">
        <v>3906</v>
      </c>
      <c r="E6129" s="4" t="s">
        <v>57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1257.0999999999999</v>
      </c>
      <c r="Q6129" s="7">
        <v>1932.2</v>
      </c>
      <c r="R6129" s="7">
        <v>9067.7999999999993</v>
      </c>
      <c r="S6129" s="4" t="s">
        <v>24</v>
      </c>
    </row>
    <row r="6130" spans="1:19" ht="26.25" hidden="1" customHeight="1" x14ac:dyDescent="0.25">
      <c r="A6130" s="10">
        <f>+SUBTOTAL(103,$B$5:B6130)</f>
        <v>311</v>
      </c>
      <c r="B6130" s="4" t="s">
        <v>524</v>
      </c>
      <c r="C6130" s="4" t="s">
        <v>5488</v>
      </c>
      <c r="D6130" s="4" t="s">
        <v>3605</v>
      </c>
      <c r="E6130" s="4" t="s">
        <v>328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0</v>
      </c>
      <c r="Q6130" s="7">
        <v>675.1</v>
      </c>
      <c r="R6130" s="7">
        <v>10324.9</v>
      </c>
      <c r="S6130" s="4" t="s">
        <v>24</v>
      </c>
    </row>
    <row r="6131" spans="1:19" ht="26.25" hidden="1" customHeight="1" x14ac:dyDescent="0.25">
      <c r="A6131" s="10">
        <f>+SUBTOTAL(103,$B$5:B6131)</f>
        <v>311</v>
      </c>
      <c r="B6131" s="4" t="s">
        <v>524</v>
      </c>
      <c r="C6131" s="4" t="s">
        <v>6226</v>
      </c>
      <c r="D6131" s="4" t="s">
        <v>3432</v>
      </c>
      <c r="E6131" s="4" t="s">
        <v>59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24</v>
      </c>
    </row>
    <row r="6132" spans="1:19" ht="26.25" customHeight="1" x14ac:dyDescent="0.25">
      <c r="A6132" s="10">
        <f>+SUBTOTAL(103,$B$5:B6132)</f>
        <v>312</v>
      </c>
      <c r="B6132" s="4" t="s">
        <v>524</v>
      </c>
      <c r="C6132" s="4" t="s">
        <v>6232</v>
      </c>
      <c r="D6132" s="4" t="s">
        <v>2908</v>
      </c>
      <c r="E6132" s="4" t="s">
        <v>54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312</v>
      </c>
      <c r="B6133" s="4" t="s">
        <v>524</v>
      </c>
      <c r="C6133" s="4" t="s">
        <v>6234</v>
      </c>
      <c r="D6133" s="4" t="s">
        <v>3711</v>
      </c>
      <c r="E6133" s="4" t="s">
        <v>57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customHeight="1" x14ac:dyDescent="0.25">
      <c r="A6134" s="10">
        <f>+SUBTOTAL(103,$B$5:B6134)</f>
        <v>313</v>
      </c>
      <c r="B6134" s="4" t="s">
        <v>4207</v>
      </c>
      <c r="C6134" s="4" t="s">
        <v>6247</v>
      </c>
      <c r="D6134" s="4" t="s">
        <v>3605</v>
      </c>
      <c r="E6134" s="4" t="s">
        <v>54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313</v>
      </c>
      <c r="B6135" s="4" t="s">
        <v>4208</v>
      </c>
      <c r="C6135" s="4" t="s">
        <v>5616</v>
      </c>
      <c r="D6135" s="4" t="s">
        <v>3460</v>
      </c>
      <c r="E6135" s="4" t="s">
        <v>63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38</v>
      </c>
    </row>
    <row r="6136" spans="1:19" ht="26.25" customHeight="1" x14ac:dyDescent="0.25">
      <c r="A6136" s="10">
        <f>+SUBTOTAL(103,$B$5:B6136)</f>
        <v>314</v>
      </c>
      <c r="B6136" s="4" t="s">
        <v>689</v>
      </c>
      <c r="C6136" s="4" t="s">
        <v>5538</v>
      </c>
      <c r="D6136" s="4" t="s">
        <v>3311</v>
      </c>
      <c r="E6136" s="4" t="s">
        <v>54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0</v>
      </c>
      <c r="Q6136" s="7">
        <v>675.1</v>
      </c>
      <c r="R6136" s="7">
        <v>10324.9</v>
      </c>
      <c r="S6136" s="4" t="s">
        <v>24</v>
      </c>
    </row>
    <row r="6137" spans="1:19" ht="26.25" customHeight="1" x14ac:dyDescent="0.25">
      <c r="A6137" s="10">
        <f>+SUBTOTAL(103,$B$5:B6137)</f>
        <v>315</v>
      </c>
      <c r="B6137" s="4" t="s">
        <v>690</v>
      </c>
      <c r="C6137" s="4" t="s">
        <v>6269</v>
      </c>
      <c r="D6137" s="4" t="s">
        <v>2371</v>
      </c>
      <c r="E6137" s="4" t="s">
        <v>54</v>
      </c>
      <c r="F6137" s="4" t="s">
        <v>23</v>
      </c>
      <c r="G6137" s="12" t="s">
        <v>11626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2280.52</v>
      </c>
      <c r="Q6137" s="7">
        <v>2955.62</v>
      </c>
      <c r="R6137" s="7">
        <v>8044.38</v>
      </c>
      <c r="S6137" s="4" t="s">
        <v>38</v>
      </c>
    </row>
    <row r="6138" spans="1:19" ht="26.25" hidden="1" customHeight="1" x14ac:dyDescent="0.25">
      <c r="A6138" s="10">
        <f>+SUBTOTAL(103,$B$5:B6138)</f>
        <v>315</v>
      </c>
      <c r="B6138" s="4" t="s">
        <v>4209</v>
      </c>
      <c r="C6138" s="4" t="s">
        <v>6277</v>
      </c>
      <c r="D6138" s="4" t="s">
        <v>2371</v>
      </c>
      <c r="E6138" s="4" t="s">
        <v>328</v>
      </c>
      <c r="F6138" s="4" t="s">
        <v>23</v>
      </c>
      <c r="G6138" s="12" t="s">
        <v>11626</v>
      </c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38</v>
      </c>
    </row>
    <row r="6139" spans="1:19" ht="26.25" hidden="1" customHeight="1" x14ac:dyDescent="0.25">
      <c r="A6139" s="10">
        <f>+SUBTOTAL(103,$B$5:B6139)</f>
        <v>315</v>
      </c>
      <c r="B6139" s="4" t="s">
        <v>4210</v>
      </c>
      <c r="C6139" s="4" t="s">
        <v>3123</v>
      </c>
      <c r="D6139" s="4" t="s">
        <v>3460</v>
      </c>
      <c r="E6139" s="4" t="s">
        <v>63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662.5</v>
      </c>
      <c r="Q6139" s="7">
        <v>1337.6</v>
      </c>
      <c r="R6139" s="7">
        <v>9662.4</v>
      </c>
      <c r="S6139" s="4" t="s">
        <v>38</v>
      </c>
    </row>
    <row r="6140" spans="1:19" ht="26.25" customHeight="1" x14ac:dyDescent="0.25">
      <c r="A6140" s="10">
        <f>+SUBTOTAL(103,$B$5:B6140)</f>
        <v>316</v>
      </c>
      <c r="B6140" s="4" t="s">
        <v>4211</v>
      </c>
      <c r="C6140" s="4" t="s">
        <v>6286</v>
      </c>
      <c r="D6140" s="4" t="s">
        <v>413</v>
      </c>
      <c r="E6140" s="4" t="s">
        <v>54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v>10324.9</v>
      </c>
      <c r="S6140" s="4" t="s">
        <v>38</v>
      </c>
    </row>
    <row r="6141" spans="1:19" ht="26.25" hidden="1" customHeight="1" x14ac:dyDescent="0.25">
      <c r="A6141" s="10">
        <f>+SUBTOTAL(103,$B$5:B6141)</f>
        <v>316</v>
      </c>
      <c r="B6141" s="4" t="s">
        <v>4212</v>
      </c>
      <c r="C6141" s="4" t="s">
        <v>5554</v>
      </c>
      <c r="D6141" s="4" t="s">
        <v>3460</v>
      </c>
      <c r="E6141" s="4" t="s">
        <v>124</v>
      </c>
      <c r="F6141" s="4" t="s">
        <v>23</v>
      </c>
      <c r="G6141" s="12" t="s">
        <v>11626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2429.73</v>
      </c>
      <c r="Q6141" s="7">
        <v>3104.83</v>
      </c>
      <c r="R6141" s="7">
        <v>7895.17</v>
      </c>
      <c r="S6141" s="4" t="s">
        <v>38</v>
      </c>
    </row>
    <row r="6142" spans="1:19" ht="26.25" hidden="1" customHeight="1" x14ac:dyDescent="0.25">
      <c r="A6142" s="10">
        <f>+SUBTOTAL(103,$B$5:B6142)</f>
        <v>316</v>
      </c>
      <c r="B6142" s="4" t="s">
        <v>1552</v>
      </c>
      <c r="C6142" s="4" t="s">
        <v>6298</v>
      </c>
      <c r="D6142" s="4" t="s">
        <v>3460</v>
      </c>
      <c r="E6142" s="4" t="s">
        <v>56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1493.25</v>
      </c>
      <c r="Q6142" s="7">
        <v>2168.35</v>
      </c>
      <c r="R6142" s="7">
        <v>8831.65</v>
      </c>
      <c r="S6142" s="4" t="s">
        <v>38</v>
      </c>
    </row>
    <row r="6143" spans="1:19" ht="26.25" hidden="1" customHeight="1" x14ac:dyDescent="0.25">
      <c r="A6143" s="10">
        <f>+SUBTOTAL(103,$B$5:B6143)</f>
        <v>316</v>
      </c>
      <c r="B6143" s="4" t="s">
        <v>4213</v>
      </c>
      <c r="C6143" s="4" t="s">
        <v>6329</v>
      </c>
      <c r="D6143" s="4" t="s">
        <v>2371</v>
      </c>
      <c r="E6143" s="4" t="s">
        <v>121</v>
      </c>
      <c r="F6143" s="4" t="s">
        <v>23</v>
      </c>
      <c r="G6143" s="12" t="s">
        <v>11626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1422.08</v>
      </c>
      <c r="Q6143" s="7">
        <v>2097.1799999999998</v>
      </c>
      <c r="R6143" s="7">
        <v>8902.82</v>
      </c>
      <c r="S6143" s="4" t="s">
        <v>38</v>
      </c>
    </row>
    <row r="6144" spans="1:19" ht="26.25" hidden="1" customHeight="1" x14ac:dyDescent="0.25">
      <c r="A6144" s="10">
        <f>+SUBTOTAL(103,$B$5:B6144)</f>
        <v>316</v>
      </c>
      <c r="B6144" s="4" t="s">
        <v>4214</v>
      </c>
      <c r="C6144" s="4" t="s">
        <v>6332</v>
      </c>
      <c r="D6144" s="4" t="s">
        <v>3460</v>
      </c>
      <c r="E6144" s="4" t="s">
        <v>61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38</v>
      </c>
    </row>
    <row r="6145" spans="1:19" ht="26.25" customHeight="1" x14ac:dyDescent="0.25">
      <c r="A6145" s="10">
        <f>+SUBTOTAL(103,$B$5:B6145)</f>
        <v>317</v>
      </c>
      <c r="B6145" s="4" t="s">
        <v>152</v>
      </c>
      <c r="C6145" s="4" t="s">
        <v>5333</v>
      </c>
      <c r="D6145" s="4" t="s">
        <v>3605</v>
      </c>
      <c r="E6145" s="4" t="s">
        <v>54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662.5</v>
      </c>
      <c r="Q6145" s="7">
        <v>1337.6</v>
      </c>
      <c r="R6145" s="7">
        <v>9662.4</v>
      </c>
      <c r="S6145" s="4" t="s">
        <v>24</v>
      </c>
    </row>
    <row r="6146" spans="1:19" ht="26.25" hidden="1" customHeight="1" x14ac:dyDescent="0.25">
      <c r="A6146" s="10">
        <f>+SUBTOTAL(103,$B$5:B6146)</f>
        <v>317</v>
      </c>
      <c r="B6146" s="4" t="s">
        <v>4215</v>
      </c>
      <c r="C6146" s="4" t="s">
        <v>6349</v>
      </c>
      <c r="D6146" s="4" t="s">
        <v>2343</v>
      </c>
      <c r="E6146" s="4" t="s">
        <v>59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customHeight="1" x14ac:dyDescent="0.25">
      <c r="A6147" s="10">
        <f>+SUBTOTAL(103,$B$5:B6147)</f>
        <v>318</v>
      </c>
      <c r="B6147" s="4" t="s">
        <v>3406</v>
      </c>
      <c r="C6147" s="4" t="s">
        <v>6386</v>
      </c>
      <c r="D6147" s="4" t="s">
        <v>3460</v>
      </c>
      <c r="E6147" s="4" t="s">
        <v>54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830</v>
      </c>
      <c r="Q6147" s="7">
        <v>1505.1</v>
      </c>
      <c r="R6147" s="7">
        <v>9494.9</v>
      </c>
      <c r="S6147" s="4" t="s">
        <v>38</v>
      </c>
    </row>
    <row r="6148" spans="1:19" ht="26.25" hidden="1" customHeight="1" x14ac:dyDescent="0.25">
      <c r="A6148" s="10">
        <f>+SUBTOTAL(103,$B$5:B6148)</f>
        <v>318</v>
      </c>
      <c r="B6148" s="4" t="s">
        <v>251</v>
      </c>
      <c r="C6148" s="4" t="s">
        <v>6389</v>
      </c>
      <c r="D6148" s="4" t="s">
        <v>1107</v>
      </c>
      <c r="E6148" s="4" t="s">
        <v>59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38</v>
      </c>
    </row>
    <row r="6149" spans="1:19" ht="26.25" hidden="1" customHeight="1" x14ac:dyDescent="0.25">
      <c r="A6149" s="10">
        <f>+SUBTOTAL(103,$B$5:B6149)</f>
        <v>318</v>
      </c>
      <c r="B6149" s="4" t="s">
        <v>4216</v>
      </c>
      <c r="C6149" s="4" t="s">
        <v>6392</v>
      </c>
      <c r="D6149" s="4" t="s">
        <v>3460</v>
      </c>
      <c r="E6149" s="4" t="s">
        <v>61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300</v>
      </c>
      <c r="O6149" s="7"/>
      <c r="P6149" s="7">
        <v>5851.22</v>
      </c>
      <c r="Q6149" s="7">
        <v>6826.32</v>
      </c>
      <c r="R6149" s="7">
        <v>4173.68</v>
      </c>
      <c r="S6149" s="4" t="s">
        <v>38</v>
      </c>
    </row>
    <row r="6150" spans="1:19" ht="26.25" hidden="1" customHeight="1" x14ac:dyDescent="0.25">
      <c r="A6150" s="10">
        <f>+SUBTOTAL(103,$B$5:B6150)</f>
        <v>318</v>
      </c>
      <c r="B6150" s="4" t="s">
        <v>723</v>
      </c>
      <c r="C6150" s="4" t="s">
        <v>6406</v>
      </c>
      <c r="D6150" s="4" t="s">
        <v>2908</v>
      </c>
      <c r="E6150" s="4" t="s">
        <v>321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24</v>
      </c>
    </row>
    <row r="6151" spans="1:19" ht="26.25" customHeight="1" x14ac:dyDescent="0.25">
      <c r="A6151" s="10">
        <f>+SUBTOTAL(103,$B$5:B6151)</f>
        <v>319</v>
      </c>
      <c r="B6151" s="4" t="s">
        <v>4217</v>
      </c>
      <c r="C6151" s="4" t="s">
        <v>6408</v>
      </c>
      <c r="D6151" s="4" t="s">
        <v>3605</v>
      </c>
      <c r="E6151" s="4" t="s">
        <v>54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7324.69</v>
      </c>
      <c r="Q6151" s="7">
        <v>7999.79</v>
      </c>
      <c r="R6151" s="7">
        <v>3000.21</v>
      </c>
      <c r="S6151" s="4" t="s">
        <v>24</v>
      </c>
    </row>
    <row r="6152" spans="1:19" ht="26.25" customHeight="1" x14ac:dyDescent="0.25">
      <c r="A6152" s="10">
        <f>+SUBTOTAL(103,$B$5:B6152)</f>
        <v>320</v>
      </c>
      <c r="B6152" s="4" t="s">
        <v>4218</v>
      </c>
      <c r="C6152" s="4" t="s">
        <v>6413</v>
      </c>
      <c r="D6152" s="4" t="s">
        <v>3549</v>
      </c>
      <c r="E6152" s="4" t="s">
        <v>54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320</v>
      </c>
      <c r="B6153" s="4" t="s">
        <v>131</v>
      </c>
      <c r="C6153" s="4" t="s">
        <v>6415</v>
      </c>
      <c r="D6153" s="4" t="s">
        <v>3270</v>
      </c>
      <c r="E6153" s="4" t="s">
        <v>56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830</v>
      </c>
      <c r="Q6153" s="7">
        <v>1505.1</v>
      </c>
      <c r="R6153" s="7">
        <v>9494.9</v>
      </c>
      <c r="S6153" s="4" t="s">
        <v>24</v>
      </c>
    </row>
    <row r="6154" spans="1:19" ht="26.25" hidden="1" customHeight="1" x14ac:dyDescent="0.25">
      <c r="A6154" s="10">
        <f>+SUBTOTAL(103,$B$5:B6154)</f>
        <v>320</v>
      </c>
      <c r="B6154" s="4" t="s">
        <v>4219</v>
      </c>
      <c r="C6154" s="4" t="s">
        <v>6426</v>
      </c>
      <c r="D6154" s="4" t="s">
        <v>3460</v>
      </c>
      <c r="E6154" s="4" t="s">
        <v>56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830</v>
      </c>
      <c r="Q6154" s="7">
        <v>1505.1</v>
      </c>
      <c r="R6154" s="7">
        <v>9494.9</v>
      </c>
      <c r="S6154" s="4" t="s">
        <v>38</v>
      </c>
    </row>
    <row r="6155" spans="1:19" ht="26.25" hidden="1" customHeight="1" x14ac:dyDescent="0.25">
      <c r="A6155" s="10">
        <f>+SUBTOTAL(103,$B$5:B6155)</f>
        <v>320</v>
      </c>
      <c r="B6155" s="4" t="s">
        <v>4220</v>
      </c>
      <c r="C6155" s="4" t="s">
        <v>6427</v>
      </c>
      <c r="D6155" s="4" t="s">
        <v>3432</v>
      </c>
      <c r="E6155" s="4" t="s">
        <v>56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1612.62</v>
      </c>
      <c r="Q6155" s="7">
        <v>2287.7199999999998</v>
      </c>
      <c r="R6155" s="7">
        <v>8712.2800000000007</v>
      </c>
      <c r="S6155" s="4" t="s">
        <v>24</v>
      </c>
    </row>
    <row r="6156" spans="1:19" ht="26.25" hidden="1" customHeight="1" x14ac:dyDescent="0.25">
      <c r="A6156" s="10">
        <f>+SUBTOTAL(103,$B$5:B6156)</f>
        <v>320</v>
      </c>
      <c r="B6156" s="4" t="s">
        <v>3024</v>
      </c>
      <c r="C6156" s="4" t="s">
        <v>5397</v>
      </c>
      <c r="D6156" s="4" t="s">
        <v>2908</v>
      </c>
      <c r="E6156" s="4" t="s">
        <v>52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320</v>
      </c>
      <c r="B6157" s="4" t="s">
        <v>4221</v>
      </c>
      <c r="C6157" s="4" t="s">
        <v>6457</v>
      </c>
      <c r="D6157" s="4" t="s">
        <v>3460</v>
      </c>
      <c r="E6157" s="4" t="s">
        <v>56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355.52</v>
      </c>
      <c r="Q6157" s="7">
        <v>1030.6199999999999</v>
      </c>
      <c r="R6157" s="7">
        <v>9969.380000000001</v>
      </c>
      <c r="S6157" s="4" t="s">
        <v>38</v>
      </c>
    </row>
    <row r="6158" spans="1:19" ht="26.25" hidden="1" customHeight="1" x14ac:dyDescent="0.25">
      <c r="A6158" s="10">
        <f>+SUBTOTAL(103,$B$5:B6158)</f>
        <v>320</v>
      </c>
      <c r="B6158" s="4" t="s">
        <v>2671</v>
      </c>
      <c r="C6158" s="4" t="s">
        <v>5376</v>
      </c>
      <c r="D6158" s="4" t="s">
        <v>3424</v>
      </c>
      <c r="E6158" s="4" t="s">
        <v>61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120</v>
      </c>
      <c r="O6158" s="7"/>
      <c r="P6158" s="7">
        <v>0</v>
      </c>
      <c r="Q6158" s="7">
        <v>795.1</v>
      </c>
      <c r="R6158" s="7">
        <v>10204.9</v>
      </c>
      <c r="S6158" s="4" t="s">
        <v>24</v>
      </c>
    </row>
    <row r="6159" spans="1:19" ht="26.25" hidden="1" customHeight="1" x14ac:dyDescent="0.25">
      <c r="A6159" s="10">
        <f>+SUBTOTAL(103,$B$5:B6159)</f>
        <v>320</v>
      </c>
      <c r="B6159" s="4" t="s">
        <v>735</v>
      </c>
      <c r="C6159" s="4" t="s">
        <v>6466</v>
      </c>
      <c r="D6159" s="4" t="s">
        <v>413</v>
      </c>
      <c r="E6159" s="4" t="s">
        <v>59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24</v>
      </c>
    </row>
    <row r="6160" spans="1:19" ht="26.25" hidden="1" customHeight="1" x14ac:dyDescent="0.25">
      <c r="A6160" s="10">
        <f>+SUBTOTAL(103,$B$5:B6160)</f>
        <v>320</v>
      </c>
      <c r="B6160" s="4" t="s">
        <v>4222</v>
      </c>
      <c r="C6160" s="4" t="s">
        <v>6204</v>
      </c>
      <c r="D6160" s="4" t="s">
        <v>2908</v>
      </c>
      <c r="E6160" s="4" t="s">
        <v>63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38</v>
      </c>
    </row>
    <row r="6161" spans="1:19" ht="26.25" customHeight="1" x14ac:dyDescent="0.25">
      <c r="A6161" s="10">
        <f>+SUBTOTAL(103,$B$5:B6161)</f>
        <v>321</v>
      </c>
      <c r="B6161" s="4" t="s">
        <v>4223</v>
      </c>
      <c r="C6161" s="4" t="s">
        <v>6490</v>
      </c>
      <c r="D6161" s="4" t="s">
        <v>1107</v>
      </c>
      <c r="E6161" s="4" t="s">
        <v>54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321</v>
      </c>
      <c r="B6162" s="4" t="s">
        <v>4224</v>
      </c>
      <c r="C6162" s="4" t="s">
        <v>5848</v>
      </c>
      <c r="D6162" s="4" t="s">
        <v>3460</v>
      </c>
      <c r="E6162" s="4" t="s">
        <v>321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customHeight="1" x14ac:dyDescent="0.25">
      <c r="A6163" s="10">
        <f>+SUBTOTAL(103,$B$5:B6163)</f>
        <v>322</v>
      </c>
      <c r="B6163" s="4" t="s">
        <v>2213</v>
      </c>
      <c r="C6163" s="4" t="s">
        <v>6493</v>
      </c>
      <c r="D6163" s="4" t="s">
        <v>3432</v>
      </c>
      <c r="E6163" s="4" t="s">
        <v>54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4197</v>
      </c>
      <c r="Q6163" s="7">
        <v>4872.1000000000004</v>
      </c>
      <c r="R6163" s="7">
        <v>6127.9</v>
      </c>
      <c r="S6163" s="4" t="s">
        <v>24</v>
      </c>
    </row>
    <row r="6164" spans="1:19" ht="26.25" hidden="1" customHeight="1" x14ac:dyDescent="0.25">
      <c r="A6164" s="10">
        <f>+SUBTOTAL(103,$B$5:B6164)</f>
        <v>322</v>
      </c>
      <c r="B6164" s="4" t="s">
        <v>740</v>
      </c>
      <c r="C6164" s="4" t="s">
        <v>6497</v>
      </c>
      <c r="D6164" s="4" t="s">
        <v>3605</v>
      </c>
      <c r="E6164" s="4" t="s">
        <v>328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24</v>
      </c>
    </row>
    <row r="6165" spans="1:19" ht="26.25" hidden="1" customHeight="1" x14ac:dyDescent="0.25">
      <c r="A6165" s="10">
        <f>+SUBTOTAL(103,$B$5:B6165)</f>
        <v>322</v>
      </c>
      <c r="B6165" s="4" t="s">
        <v>740</v>
      </c>
      <c r="C6165" s="4" t="s">
        <v>6500</v>
      </c>
      <c r="D6165" s="4" t="s">
        <v>3424</v>
      </c>
      <c r="E6165" s="4" t="s">
        <v>52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322</v>
      </c>
      <c r="B6166" s="4" t="s">
        <v>740</v>
      </c>
      <c r="C6166" s="4" t="s">
        <v>6503</v>
      </c>
      <c r="D6166" s="4" t="s">
        <v>3432</v>
      </c>
      <c r="E6166" s="4" t="s">
        <v>59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322</v>
      </c>
      <c r="B6167" s="4" t="s">
        <v>96</v>
      </c>
      <c r="C6167" s="4" t="s">
        <v>6518</v>
      </c>
      <c r="D6167" s="4" t="s">
        <v>3311</v>
      </c>
      <c r="E6167" s="4" t="s">
        <v>52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4233.71</v>
      </c>
      <c r="Q6167" s="7">
        <v>4908.8100000000004</v>
      </c>
      <c r="R6167" s="7">
        <v>6091.19</v>
      </c>
      <c r="S6167" s="4" t="s">
        <v>24</v>
      </c>
    </row>
    <row r="6168" spans="1:19" ht="26.25" customHeight="1" x14ac:dyDescent="0.25">
      <c r="A6168" s="10">
        <f>+SUBTOTAL(103,$B$5:B6168)</f>
        <v>323</v>
      </c>
      <c r="B6168" s="4" t="s">
        <v>4225</v>
      </c>
      <c r="C6168" s="4" t="s">
        <v>6526</v>
      </c>
      <c r="D6168" s="4" t="s">
        <v>1107</v>
      </c>
      <c r="E6168" s="4" t="s">
        <v>54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38</v>
      </c>
    </row>
    <row r="6169" spans="1:19" ht="26.25" hidden="1" customHeight="1" x14ac:dyDescent="0.25">
      <c r="A6169" s="10">
        <f>+SUBTOTAL(103,$B$5:B6169)</f>
        <v>323</v>
      </c>
      <c r="B6169" s="4" t="s">
        <v>4226</v>
      </c>
      <c r="C6169" s="4" t="s">
        <v>6535</v>
      </c>
      <c r="D6169" s="4" t="s">
        <v>1107</v>
      </c>
      <c r="E6169" s="4" t="s">
        <v>57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38</v>
      </c>
    </row>
    <row r="6170" spans="1:19" ht="26.25" hidden="1" customHeight="1" x14ac:dyDescent="0.25">
      <c r="A6170" s="10">
        <f>+SUBTOTAL(103,$B$5:B6170)</f>
        <v>323</v>
      </c>
      <c r="B6170" s="4" t="s">
        <v>4227</v>
      </c>
      <c r="C6170" s="4" t="s">
        <v>6536</v>
      </c>
      <c r="D6170" s="4" t="s">
        <v>2908</v>
      </c>
      <c r="E6170" s="4" t="s">
        <v>56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323</v>
      </c>
      <c r="B6171" s="4" t="s">
        <v>4228</v>
      </c>
      <c r="C6171" s="4" t="s">
        <v>6538</v>
      </c>
      <c r="D6171" s="4" t="s">
        <v>3432</v>
      </c>
      <c r="E6171" s="4" t="s">
        <v>52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customHeight="1" x14ac:dyDescent="0.25">
      <c r="A6172" s="10">
        <f>+SUBTOTAL(103,$B$5:B6172)</f>
        <v>324</v>
      </c>
      <c r="B6172" s="4" t="s">
        <v>1839</v>
      </c>
      <c r="C6172" s="4" t="s">
        <v>5616</v>
      </c>
      <c r="D6172" s="4" t="s">
        <v>3311</v>
      </c>
      <c r="E6172" s="4" t="s">
        <v>54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9806.4500000000007</v>
      </c>
      <c r="Q6172" s="7">
        <v>10481.549999999999</v>
      </c>
      <c r="R6172" s="7">
        <v>518.45000000000073</v>
      </c>
      <c r="S6172" s="4" t="s">
        <v>24</v>
      </c>
    </row>
    <row r="6173" spans="1:19" ht="26.25" hidden="1" customHeight="1" x14ac:dyDescent="0.25">
      <c r="A6173" s="10">
        <f>+SUBTOTAL(103,$B$5:B6173)</f>
        <v>324</v>
      </c>
      <c r="B6173" s="4" t="s">
        <v>4229</v>
      </c>
      <c r="C6173" s="4" t="s">
        <v>6570</v>
      </c>
      <c r="D6173" s="4" t="s">
        <v>2276</v>
      </c>
      <c r="E6173" s="4" t="s">
        <v>90</v>
      </c>
      <c r="F6173" s="4" t="s">
        <v>23</v>
      </c>
      <c r="G6173" s="12" t="s">
        <v>11626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675.1</v>
      </c>
      <c r="R6173" s="7">
        <v>10324.9</v>
      </c>
      <c r="S6173" s="4" t="s">
        <v>38</v>
      </c>
    </row>
    <row r="6174" spans="1:19" ht="26.25" hidden="1" customHeight="1" x14ac:dyDescent="0.25">
      <c r="A6174" s="10">
        <f>+SUBTOTAL(103,$B$5:B6174)</f>
        <v>324</v>
      </c>
      <c r="B6174" s="4" t="s">
        <v>3409</v>
      </c>
      <c r="C6174" s="4" t="s">
        <v>5313</v>
      </c>
      <c r="D6174" s="4" t="s">
        <v>2908</v>
      </c>
      <c r="E6174" s="4" t="s">
        <v>56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24</v>
      </c>
    </row>
    <row r="6175" spans="1:19" ht="26.25" hidden="1" customHeight="1" x14ac:dyDescent="0.25">
      <c r="A6175" s="10">
        <f>+SUBTOTAL(103,$B$5:B6175)</f>
        <v>324</v>
      </c>
      <c r="B6175" s="4" t="s">
        <v>4230</v>
      </c>
      <c r="C6175" s="4" t="s">
        <v>6581</v>
      </c>
      <c r="D6175" s="4" t="s">
        <v>3424</v>
      </c>
      <c r="E6175" s="4" t="s">
        <v>63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324</v>
      </c>
      <c r="B6176" s="4" t="s">
        <v>4231</v>
      </c>
      <c r="C6176" s="4" t="s">
        <v>6591</v>
      </c>
      <c r="D6176" s="4" t="s">
        <v>3311</v>
      </c>
      <c r="E6176" s="4" t="s">
        <v>57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38</v>
      </c>
    </row>
    <row r="6177" spans="1:19" ht="26.25" hidden="1" customHeight="1" x14ac:dyDescent="0.25">
      <c r="A6177" s="10">
        <f>+SUBTOTAL(103,$B$5:B6177)</f>
        <v>324</v>
      </c>
      <c r="B6177" s="4" t="s">
        <v>4232</v>
      </c>
      <c r="C6177" s="4" t="s">
        <v>6596</v>
      </c>
      <c r="D6177" s="4" t="s">
        <v>2343</v>
      </c>
      <c r="E6177" s="4" t="s">
        <v>165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324</v>
      </c>
      <c r="B6178" s="4" t="s">
        <v>4233</v>
      </c>
      <c r="C6178" s="4" t="s">
        <v>5513</v>
      </c>
      <c r="D6178" s="4" t="s">
        <v>3460</v>
      </c>
      <c r="E6178" s="4" t="s">
        <v>56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38</v>
      </c>
    </row>
    <row r="6179" spans="1:19" ht="26.25" hidden="1" customHeight="1" x14ac:dyDescent="0.25">
      <c r="A6179" s="10">
        <f>+SUBTOTAL(103,$B$5:B6179)</f>
        <v>324</v>
      </c>
      <c r="B6179" s="4" t="s">
        <v>4234</v>
      </c>
      <c r="C6179" s="4" t="s">
        <v>6604</v>
      </c>
      <c r="D6179" s="4" t="s">
        <v>3432</v>
      </c>
      <c r="E6179" s="4" t="s">
        <v>59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3430.92</v>
      </c>
      <c r="M6179" s="7">
        <v>25</v>
      </c>
      <c r="N6179" s="7">
        <v>0</v>
      </c>
      <c r="O6179" s="7"/>
      <c r="P6179" s="7">
        <v>0</v>
      </c>
      <c r="Q6179" s="7">
        <v>4106.0200000000004</v>
      </c>
      <c r="R6179" s="7">
        <v>6893.98</v>
      </c>
      <c r="S6179" s="4" t="s">
        <v>38</v>
      </c>
    </row>
    <row r="6180" spans="1:19" ht="26.25" hidden="1" customHeight="1" x14ac:dyDescent="0.25">
      <c r="A6180" s="10">
        <f>+SUBTOTAL(103,$B$5:B6180)</f>
        <v>324</v>
      </c>
      <c r="B6180" s="4" t="s">
        <v>3036</v>
      </c>
      <c r="C6180" s="4" t="s">
        <v>6612</v>
      </c>
      <c r="D6180" s="4" t="s">
        <v>3460</v>
      </c>
      <c r="E6180" s="4" t="s">
        <v>56</v>
      </c>
      <c r="F6180" s="4" t="s">
        <v>126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3654.34</v>
      </c>
      <c r="Q6180" s="7">
        <v>4329.4399999999996</v>
      </c>
      <c r="R6180" s="7">
        <v>6670.56</v>
      </c>
      <c r="S6180" s="4" t="s">
        <v>38</v>
      </c>
    </row>
    <row r="6181" spans="1:19" ht="26.25" hidden="1" customHeight="1" x14ac:dyDescent="0.25">
      <c r="A6181" s="10">
        <f>+SUBTOTAL(103,$B$5:B6181)</f>
        <v>324</v>
      </c>
      <c r="B6181" s="4" t="s">
        <v>4235</v>
      </c>
      <c r="C6181" s="4" t="s">
        <v>6614</v>
      </c>
      <c r="D6181" s="4" t="s">
        <v>1107</v>
      </c>
      <c r="E6181" s="4" t="s">
        <v>56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38</v>
      </c>
    </row>
    <row r="6182" spans="1:19" ht="26.25" customHeight="1" x14ac:dyDescent="0.25">
      <c r="A6182" s="10">
        <f>+SUBTOTAL(103,$B$5:B6182)</f>
        <v>325</v>
      </c>
      <c r="B6182" s="4" t="s">
        <v>4236</v>
      </c>
      <c r="C6182" s="4" t="s">
        <v>6634</v>
      </c>
      <c r="D6182" s="4" t="s">
        <v>3460</v>
      </c>
      <c r="E6182" s="4" t="s">
        <v>54</v>
      </c>
      <c r="F6182" s="4" t="s">
        <v>23</v>
      </c>
      <c r="G6182" s="12" t="s">
        <v>11626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830</v>
      </c>
      <c r="Q6182" s="7">
        <v>1505.1</v>
      </c>
      <c r="R6182" s="7">
        <v>9494.9</v>
      </c>
      <c r="S6182" s="4" t="s">
        <v>38</v>
      </c>
    </row>
    <row r="6183" spans="1:19" ht="26.25" hidden="1" customHeight="1" x14ac:dyDescent="0.25">
      <c r="A6183" s="10">
        <f>+SUBTOTAL(103,$B$5:B6183)</f>
        <v>325</v>
      </c>
      <c r="B6183" s="4" t="s">
        <v>4237</v>
      </c>
      <c r="C6183" s="4" t="s">
        <v>6650</v>
      </c>
      <c r="D6183" s="4" t="s">
        <v>1140</v>
      </c>
      <c r="E6183" s="4" t="s">
        <v>63</v>
      </c>
      <c r="F6183" s="4" t="s">
        <v>23</v>
      </c>
      <c r="G6183" s="12" t="s">
        <v>11626</v>
      </c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100</v>
      </c>
      <c r="O6183" s="7"/>
      <c r="P6183" s="7">
        <v>0</v>
      </c>
      <c r="Q6183" s="7">
        <v>775.1</v>
      </c>
      <c r="R6183" s="7">
        <v>10224.9</v>
      </c>
      <c r="S6183" s="4" t="s">
        <v>24</v>
      </c>
    </row>
    <row r="6184" spans="1:19" ht="26.25" customHeight="1" x14ac:dyDescent="0.25">
      <c r="A6184" s="10">
        <f>+SUBTOTAL(103,$B$5:B6184)</f>
        <v>326</v>
      </c>
      <c r="B6184" s="4" t="s">
        <v>761</v>
      </c>
      <c r="C6184" s="4" t="s">
        <v>5490</v>
      </c>
      <c r="D6184" s="4" t="s">
        <v>3432</v>
      </c>
      <c r="E6184" s="4" t="s">
        <v>54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0</v>
      </c>
      <c r="Q6184" s="7">
        <v>675.1</v>
      </c>
      <c r="R6184" s="7">
        <v>10324.9</v>
      </c>
      <c r="S6184" s="4" t="s">
        <v>24</v>
      </c>
    </row>
    <row r="6185" spans="1:19" ht="26.25" hidden="1" customHeight="1" x14ac:dyDescent="0.25">
      <c r="A6185" s="10">
        <f>+SUBTOTAL(103,$B$5:B6185)</f>
        <v>326</v>
      </c>
      <c r="B6185" s="4" t="s">
        <v>4238</v>
      </c>
      <c r="C6185" s="4" t="s">
        <v>6671</v>
      </c>
      <c r="D6185" s="4" t="s">
        <v>2908</v>
      </c>
      <c r="E6185" s="4" t="s">
        <v>63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v>10324.9</v>
      </c>
      <c r="S6185" s="4" t="s">
        <v>24</v>
      </c>
    </row>
    <row r="6186" spans="1:19" ht="26.25" hidden="1" customHeight="1" x14ac:dyDescent="0.25">
      <c r="A6186" s="10">
        <f>+SUBTOTAL(103,$B$5:B6186)</f>
        <v>326</v>
      </c>
      <c r="B6186" s="4" t="s">
        <v>4239</v>
      </c>
      <c r="C6186" s="4" t="s">
        <v>6675</v>
      </c>
      <c r="D6186" s="4" t="s">
        <v>1107</v>
      </c>
      <c r="E6186" s="4" t="s">
        <v>57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38</v>
      </c>
    </row>
    <row r="6187" spans="1:19" ht="26.25" hidden="1" customHeight="1" x14ac:dyDescent="0.25">
      <c r="A6187" s="10">
        <f>+SUBTOTAL(103,$B$5:B6187)</f>
        <v>326</v>
      </c>
      <c r="B6187" s="4" t="s">
        <v>4240</v>
      </c>
      <c r="C6187" s="4" t="s">
        <v>6682</v>
      </c>
      <c r="D6187" s="4" t="s">
        <v>3460</v>
      </c>
      <c r="E6187" s="4" t="s">
        <v>52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38</v>
      </c>
    </row>
    <row r="6188" spans="1:19" ht="26.25" hidden="1" customHeight="1" x14ac:dyDescent="0.25">
      <c r="A6188" s="10">
        <f>+SUBTOTAL(103,$B$5:B6188)</f>
        <v>326</v>
      </c>
      <c r="B6188" s="4" t="s">
        <v>255</v>
      </c>
      <c r="C6188" s="4" t="s">
        <v>6688</v>
      </c>
      <c r="D6188" s="4" t="s">
        <v>1107</v>
      </c>
      <c r="E6188" s="4" t="s">
        <v>56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355.52</v>
      </c>
      <c r="Q6188" s="7">
        <v>1030.6199999999999</v>
      </c>
      <c r="R6188" s="7">
        <v>9969.380000000001</v>
      </c>
      <c r="S6188" s="4" t="s">
        <v>38</v>
      </c>
    </row>
    <row r="6189" spans="1:19" ht="26.25" hidden="1" customHeight="1" x14ac:dyDescent="0.25">
      <c r="A6189" s="10">
        <f>+SUBTOTAL(103,$B$5:B6189)</f>
        <v>326</v>
      </c>
      <c r="B6189" s="4" t="s">
        <v>255</v>
      </c>
      <c r="C6189" s="4" t="s">
        <v>6689</v>
      </c>
      <c r="D6189" s="4" t="s">
        <v>3460</v>
      </c>
      <c r="E6189" s="4" t="s">
        <v>56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6340.59</v>
      </c>
      <c r="Q6189" s="7">
        <v>7015.69</v>
      </c>
      <c r="R6189" s="7">
        <v>3984.3100000000004</v>
      </c>
      <c r="S6189" s="4" t="s">
        <v>38</v>
      </c>
    </row>
    <row r="6190" spans="1:19" ht="26.25" customHeight="1" x14ac:dyDescent="0.25">
      <c r="A6190" s="10">
        <f>+SUBTOTAL(103,$B$5:B6190)</f>
        <v>327</v>
      </c>
      <c r="B6190" s="4" t="s">
        <v>255</v>
      </c>
      <c r="C6190" s="4" t="s">
        <v>6691</v>
      </c>
      <c r="D6190" s="4" t="s">
        <v>3460</v>
      </c>
      <c r="E6190" s="4" t="s">
        <v>54</v>
      </c>
      <c r="F6190" s="4" t="s">
        <v>23</v>
      </c>
      <c r="G6190" s="12" t="s">
        <v>11626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3836.05</v>
      </c>
      <c r="Q6190" s="7">
        <v>4511.1499999999996</v>
      </c>
      <c r="R6190" s="7">
        <v>6488.85</v>
      </c>
      <c r="S6190" s="4" t="s">
        <v>38</v>
      </c>
    </row>
    <row r="6191" spans="1:19" ht="26.25" hidden="1" customHeight="1" x14ac:dyDescent="0.25">
      <c r="A6191" s="10">
        <f>+SUBTOTAL(103,$B$5:B6191)</f>
        <v>327</v>
      </c>
      <c r="B6191" s="4" t="s">
        <v>3413</v>
      </c>
      <c r="C6191" s="4" t="s">
        <v>6694</v>
      </c>
      <c r="D6191" s="4" t="s">
        <v>3460</v>
      </c>
      <c r="E6191" s="4" t="s">
        <v>124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50</v>
      </c>
      <c r="Q6191" s="7">
        <v>725.1</v>
      </c>
      <c r="R6191" s="7">
        <v>10274.9</v>
      </c>
      <c r="S6191" s="4" t="s">
        <v>38</v>
      </c>
    </row>
    <row r="6192" spans="1:19" ht="26.25" customHeight="1" x14ac:dyDescent="0.25">
      <c r="A6192" s="10">
        <f>+SUBTOTAL(103,$B$5:B6192)</f>
        <v>328</v>
      </c>
      <c r="B6192" s="4" t="s">
        <v>4241</v>
      </c>
      <c r="C6192" s="4" t="s">
        <v>6369</v>
      </c>
      <c r="D6192" s="4" t="s">
        <v>3460</v>
      </c>
      <c r="E6192" s="4" t="s">
        <v>54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1000</v>
      </c>
      <c r="Q6192" s="7">
        <v>1675.1</v>
      </c>
      <c r="R6192" s="7">
        <v>9324.9</v>
      </c>
      <c r="S6192" s="4" t="s">
        <v>38</v>
      </c>
    </row>
    <row r="6193" spans="1:19" ht="26.25" customHeight="1" x14ac:dyDescent="0.25">
      <c r="A6193" s="10">
        <f>+SUBTOTAL(103,$B$5:B6193)</f>
        <v>329</v>
      </c>
      <c r="B6193" s="4" t="s">
        <v>256</v>
      </c>
      <c r="C6193" s="4" t="s">
        <v>6698</v>
      </c>
      <c r="D6193" s="4" t="s">
        <v>3432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1500</v>
      </c>
      <c r="Q6193" s="7">
        <v>2175.1</v>
      </c>
      <c r="R6193" s="7">
        <v>8824.9</v>
      </c>
      <c r="S6193" s="4" t="s">
        <v>24</v>
      </c>
    </row>
    <row r="6194" spans="1:19" ht="26.25" customHeight="1" x14ac:dyDescent="0.25">
      <c r="A6194" s="10">
        <f>+SUBTOTAL(103,$B$5:B6194)</f>
        <v>330</v>
      </c>
      <c r="B6194" s="4" t="s">
        <v>256</v>
      </c>
      <c r="C6194" s="4" t="s">
        <v>6699</v>
      </c>
      <c r="D6194" s="4" t="s">
        <v>2908</v>
      </c>
      <c r="E6194" s="4" t="s">
        <v>54</v>
      </c>
      <c r="F6194" s="4" t="s">
        <v>23</v>
      </c>
      <c r="G6194" s="12" t="s">
        <v>11626</v>
      </c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10304.9</v>
      </c>
      <c r="Q6194" s="7">
        <v>10980</v>
      </c>
      <c r="R6194" s="7">
        <v>20</v>
      </c>
      <c r="S6194" s="4" t="s">
        <v>24</v>
      </c>
    </row>
    <row r="6195" spans="1:19" ht="26.25" hidden="1" customHeight="1" x14ac:dyDescent="0.25">
      <c r="A6195" s="10">
        <f>+SUBTOTAL(103,$B$5:B6195)</f>
        <v>330</v>
      </c>
      <c r="B6195" s="4" t="s">
        <v>1573</v>
      </c>
      <c r="C6195" s="4" t="s">
        <v>6717</v>
      </c>
      <c r="D6195" s="4" t="s">
        <v>2956</v>
      </c>
      <c r="E6195" s="4" t="s">
        <v>61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330</v>
      </c>
      <c r="B6196" s="4" t="s">
        <v>1573</v>
      </c>
      <c r="C6196" s="4" t="s">
        <v>6723</v>
      </c>
      <c r="D6196" s="4" t="s">
        <v>3432</v>
      </c>
      <c r="E6196" s="4" t="s">
        <v>63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330</v>
      </c>
      <c r="B6197" s="4" t="s">
        <v>4242</v>
      </c>
      <c r="C6197" s="4" t="s">
        <v>737</v>
      </c>
      <c r="D6197" s="4" t="s">
        <v>2908</v>
      </c>
      <c r="E6197" s="4" t="s">
        <v>57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330</v>
      </c>
      <c r="B6198" s="4" t="s">
        <v>4242</v>
      </c>
      <c r="C6198" s="4" t="s">
        <v>262</v>
      </c>
      <c r="D6198" s="4" t="s">
        <v>413</v>
      </c>
      <c r="E6198" s="4" t="s">
        <v>52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2533.4299999999998</v>
      </c>
      <c r="Q6198" s="7">
        <v>3208.53</v>
      </c>
      <c r="R6198" s="7">
        <v>7791.4699999999993</v>
      </c>
      <c r="S6198" s="4" t="s">
        <v>24</v>
      </c>
    </row>
    <row r="6199" spans="1:19" ht="26.25" customHeight="1" x14ac:dyDescent="0.25">
      <c r="A6199" s="10">
        <f>+SUBTOTAL(103,$B$5:B6199)</f>
        <v>331</v>
      </c>
      <c r="B6199" s="4" t="s">
        <v>4243</v>
      </c>
      <c r="C6199" s="4" t="s">
        <v>6168</v>
      </c>
      <c r="D6199" s="4" t="s">
        <v>2908</v>
      </c>
      <c r="E6199" s="4" t="s">
        <v>54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830</v>
      </c>
      <c r="Q6199" s="7">
        <v>1505.1</v>
      </c>
      <c r="R6199" s="7">
        <v>9494.9</v>
      </c>
      <c r="S6199" s="4" t="s">
        <v>24</v>
      </c>
    </row>
    <row r="6200" spans="1:19" ht="26.25" hidden="1" customHeight="1" x14ac:dyDescent="0.25">
      <c r="A6200" s="10">
        <f>+SUBTOTAL(103,$B$5:B6200)</f>
        <v>331</v>
      </c>
      <c r="B6200" s="4" t="s">
        <v>4244</v>
      </c>
      <c r="C6200" s="4" t="s">
        <v>6728</v>
      </c>
      <c r="D6200" s="4" t="s">
        <v>3432</v>
      </c>
      <c r="E6200" s="4" t="s">
        <v>57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331</v>
      </c>
      <c r="B6201" s="4" t="s">
        <v>4245</v>
      </c>
      <c r="C6201" s="4" t="s">
        <v>6730</v>
      </c>
      <c r="D6201" s="4" t="s">
        <v>3460</v>
      </c>
      <c r="E6201" s="4" t="s">
        <v>124</v>
      </c>
      <c r="F6201" s="4" t="s">
        <v>23</v>
      </c>
      <c r="G6201" s="12" t="s">
        <v>11626</v>
      </c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140</v>
      </c>
      <c r="O6201" s="7"/>
      <c r="P6201" s="7">
        <v>6309.5</v>
      </c>
      <c r="Q6201" s="7">
        <v>7124.6</v>
      </c>
      <c r="R6201" s="7">
        <v>3875.3999999999996</v>
      </c>
      <c r="S6201" s="4" t="s">
        <v>38</v>
      </c>
    </row>
    <row r="6202" spans="1:19" ht="26.25" hidden="1" customHeight="1" x14ac:dyDescent="0.25">
      <c r="A6202" s="10">
        <f>+SUBTOTAL(103,$B$5:B6202)</f>
        <v>331</v>
      </c>
      <c r="B6202" s="4" t="s">
        <v>4245</v>
      </c>
      <c r="C6202" s="4" t="s">
        <v>6731</v>
      </c>
      <c r="D6202" s="4" t="s">
        <v>3460</v>
      </c>
      <c r="E6202" s="4" t="s">
        <v>321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2834.04</v>
      </c>
      <c r="Q6202" s="7">
        <v>3509.14</v>
      </c>
      <c r="R6202" s="7">
        <v>7490.8600000000006</v>
      </c>
      <c r="S6202" s="4" t="s">
        <v>38</v>
      </c>
    </row>
    <row r="6203" spans="1:19" ht="26.25" hidden="1" customHeight="1" x14ac:dyDescent="0.25">
      <c r="A6203" s="10">
        <f>+SUBTOTAL(103,$B$5:B6203)</f>
        <v>331</v>
      </c>
      <c r="B6203" s="4" t="s">
        <v>4246</v>
      </c>
      <c r="C6203" s="4" t="s">
        <v>6740</v>
      </c>
      <c r="D6203" s="4" t="s">
        <v>3460</v>
      </c>
      <c r="E6203" s="4" t="s">
        <v>61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2253.33</v>
      </c>
      <c r="Q6203" s="7">
        <v>2928.43</v>
      </c>
      <c r="R6203" s="7">
        <v>8071.57</v>
      </c>
      <c r="S6203" s="4" t="s">
        <v>38</v>
      </c>
    </row>
    <row r="6204" spans="1:19" ht="26.25" customHeight="1" x14ac:dyDescent="0.25">
      <c r="A6204" s="10">
        <f>+SUBTOTAL(103,$B$5:B6204)</f>
        <v>332</v>
      </c>
      <c r="B6204" s="4" t="s">
        <v>777</v>
      </c>
      <c r="C6204" s="4" t="s">
        <v>6748</v>
      </c>
      <c r="D6204" s="4" t="s">
        <v>908</v>
      </c>
      <c r="E6204" s="4" t="s">
        <v>54</v>
      </c>
      <c r="F6204" s="4" t="s">
        <v>126</v>
      </c>
      <c r="G6204" s="12" t="s">
        <v>11626</v>
      </c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5303.75</v>
      </c>
      <c r="Q6204" s="7">
        <v>5978.85</v>
      </c>
      <c r="R6204" s="7">
        <v>5021.1499999999996</v>
      </c>
      <c r="S6204" s="4" t="s">
        <v>38</v>
      </c>
    </row>
    <row r="6205" spans="1:19" ht="26.25" hidden="1" customHeight="1" x14ac:dyDescent="0.25">
      <c r="A6205" s="10">
        <f>+SUBTOTAL(103,$B$5:B6205)</f>
        <v>332</v>
      </c>
      <c r="B6205" s="4" t="s">
        <v>4247</v>
      </c>
      <c r="C6205" s="4" t="s">
        <v>6369</v>
      </c>
      <c r="D6205" s="4" t="s">
        <v>3460</v>
      </c>
      <c r="E6205" s="4" t="s">
        <v>63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38</v>
      </c>
    </row>
    <row r="6206" spans="1:19" ht="26.25" hidden="1" customHeight="1" x14ac:dyDescent="0.25">
      <c r="A6206" s="10">
        <f>+SUBTOTAL(103,$B$5:B6206)</f>
        <v>332</v>
      </c>
      <c r="B6206" s="4" t="s">
        <v>4248</v>
      </c>
      <c r="C6206" s="4" t="s">
        <v>6765</v>
      </c>
      <c r="D6206" s="4" t="s">
        <v>3432</v>
      </c>
      <c r="E6206" s="4" t="s">
        <v>59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2790.18</v>
      </c>
      <c r="Q6206" s="7">
        <v>3465.28</v>
      </c>
      <c r="R6206" s="7">
        <v>7534.7199999999993</v>
      </c>
      <c r="S6206" s="4" t="s">
        <v>24</v>
      </c>
    </row>
    <row r="6207" spans="1:19" ht="26.25" customHeight="1" x14ac:dyDescent="0.25">
      <c r="A6207" s="10">
        <f>+SUBTOTAL(103,$B$5:B6207)</f>
        <v>333</v>
      </c>
      <c r="B6207" s="4" t="s">
        <v>4249</v>
      </c>
      <c r="C6207" s="4" t="s">
        <v>6779</v>
      </c>
      <c r="D6207" s="4" t="s">
        <v>3460</v>
      </c>
      <c r="E6207" s="4" t="s">
        <v>54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333</v>
      </c>
      <c r="B6208" s="4" t="s">
        <v>4250</v>
      </c>
      <c r="C6208" s="4" t="s">
        <v>6787</v>
      </c>
      <c r="D6208" s="4" t="s">
        <v>3460</v>
      </c>
      <c r="E6208" s="4" t="s">
        <v>124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38</v>
      </c>
    </row>
    <row r="6209" spans="1:19" ht="26.25" hidden="1" customHeight="1" x14ac:dyDescent="0.25">
      <c r="A6209" s="10">
        <f>+SUBTOTAL(103,$B$5:B6209)</f>
        <v>333</v>
      </c>
      <c r="B6209" s="4" t="s">
        <v>4251</v>
      </c>
      <c r="C6209" s="4" t="s">
        <v>6796</v>
      </c>
      <c r="D6209" s="4" t="s">
        <v>1107</v>
      </c>
      <c r="E6209" s="4" t="s">
        <v>61</v>
      </c>
      <c r="F6209" s="4" t="s">
        <v>23</v>
      </c>
      <c r="G6209" s="12" t="s">
        <v>11626</v>
      </c>
      <c r="H6209" s="7">
        <v>11000</v>
      </c>
      <c r="I6209" s="7">
        <v>315.7</v>
      </c>
      <c r="J6209" s="7">
        <v>0</v>
      </c>
      <c r="K6209" s="7">
        <v>334.4</v>
      </c>
      <c r="L6209" s="7">
        <v>1715.46</v>
      </c>
      <c r="M6209" s="7">
        <v>25</v>
      </c>
      <c r="N6209" s="7">
        <v>0</v>
      </c>
      <c r="O6209" s="7"/>
      <c r="P6209" s="7">
        <v>830</v>
      </c>
      <c r="Q6209" s="7">
        <v>3220.56</v>
      </c>
      <c r="R6209" s="7">
        <v>7779.4400000000005</v>
      </c>
      <c r="S6209" s="4" t="s">
        <v>38</v>
      </c>
    </row>
    <row r="6210" spans="1:19" ht="26.25" customHeight="1" x14ac:dyDescent="0.25">
      <c r="A6210" s="10">
        <f>+SUBTOTAL(103,$B$5:B6210)</f>
        <v>334</v>
      </c>
      <c r="B6210" s="4" t="s">
        <v>3303</v>
      </c>
      <c r="C6210" s="4" t="s">
        <v>5668</v>
      </c>
      <c r="D6210" s="4" t="s">
        <v>3605</v>
      </c>
      <c r="E6210" s="4" t="s">
        <v>54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2890.66</v>
      </c>
      <c r="Q6210" s="7">
        <v>3565.76</v>
      </c>
      <c r="R6210" s="7">
        <v>7434.24</v>
      </c>
      <c r="S6210" s="4" t="s">
        <v>24</v>
      </c>
    </row>
    <row r="6211" spans="1:19" ht="26.25" hidden="1" customHeight="1" x14ac:dyDescent="0.25">
      <c r="A6211" s="10">
        <f>+SUBTOTAL(103,$B$5:B6211)</f>
        <v>334</v>
      </c>
      <c r="B6211" s="4" t="s">
        <v>429</v>
      </c>
      <c r="C6211" s="4" t="s">
        <v>11476</v>
      </c>
      <c r="D6211" s="4" t="s">
        <v>2908</v>
      </c>
      <c r="E6211" s="4" t="s">
        <v>124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hidden="1" customHeight="1" x14ac:dyDescent="0.25">
      <c r="A6212" s="10">
        <f>+SUBTOTAL(103,$B$5:B6212)</f>
        <v>334</v>
      </c>
      <c r="B6212" s="4" t="s">
        <v>788</v>
      </c>
      <c r="C6212" s="4" t="s">
        <v>6829</v>
      </c>
      <c r="D6212" s="4" t="s">
        <v>2908</v>
      </c>
      <c r="E6212" s="4" t="s">
        <v>56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hidden="1" customHeight="1" x14ac:dyDescent="0.25">
      <c r="A6213" s="10">
        <f>+SUBTOTAL(103,$B$5:B6213)</f>
        <v>334</v>
      </c>
      <c r="B6213" s="4" t="s">
        <v>4253</v>
      </c>
      <c r="C6213" s="4" t="s">
        <v>6859</v>
      </c>
      <c r="D6213" s="4" t="s">
        <v>2908</v>
      </c>
      <c r="E6213" s="4" t="s">
        <v>52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customHeight="1" x14ac:dyDescent="0.25">
      <c r="A6214" s="10">
        <f>+SUBTOTAL(103,$B$5:B6214)</f>
        <v>335</v>
      </c>
      <c r="B6214" s="4" t="s">
        <v>4254</v>
      </c>
      <c r="C6214" s="4" t="s">
        <v>6861</v>
      </c>
      <c r="D6214" s="4" t="s">
        <v>3432</v>
      </c>
      <c r="E6214" s="4" t="s">
        <v>54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24</v>
      </c>
    </row>
    <row r="6215" spans="1:19" ht="26.25" hidden="1" customHeight="1" x14ac:dyDescent="0.25">
      <c r="A6215" s="10">
        <f>+SUBTOTAL(103,$B$5:B6215)</f>
        <v>335</v>
      </c>
      <c r="B6215" s="4" t="s">
        <v>4255</v>
      </c>
      <c r="C6215" s="4" t="s">
        <v>6864</v>
      </c>
      <c r="D6215" s="4" t="s">
        <v>3432</v>
      </c>
      <c r="E6215" s="4" t="s">
        <v>59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24</v>
      </c>
    </row>
    <row r="6216" spans="1:19" ht="26.25" hidden="1" customHeight="1" x14ac:dyDescent="0.25">
      <c r="A6216" s="10">
        <f>+SUBTOTAL(103,$B$5:B6216)</f>
        <v>335</v>
      </c>
      <c r="B6216" s="4" t="s">
        <v>432</v>
      </c>
      <c r="C6216" s="4" t="s">
        <v>1238</v>
      </c>
      <c r="D6216" s="4" t="s">
        <v>2908</v>
      </c>
      <c r="E6216" s="4" t="s">
        <v>52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335</v>
      </c>
      <c r="B6217" s="4" t="s">
        <v>3047</v>
      </c>
      <c r="C6217" s="4" t="s">
        <v>6896</v>
      </c>
      <c r="D6217" s="4" t="s">
        <v>3424</v>
      </c>
      <c r="E6217" s="4" t="s">
        <v>52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1000</v>
      </c>
      <c r="Q6217" s="7">
        <v>1675.1</v>
      </c>
      <c r="R6217" s="7">
        <v>9324.9</v>
      </c>
      <c r="S6217" s="4" t="s">
        <v>38</v>
      </c>
    </row>
    <row r="6218" spans="1:19" ht="26.25" hidden="1" customHeight="1" x14ac:dyDescent="0.25">
      <c r="A6218" s="10">
        <f>+SUBTOTAL(103,$B$5:B6218)</f>
        <v>335</v>
      </c>
      <c r="B6218" s="4" t="s">
        <v>802</v>
      </c>
      <c r="C6218" s="4" t="s">
        <v>6902</v>
      </c>
      <c r="D6218" s="4" t="s">
        <v>3460</v>
      </c>
      <c r="E6218" s="4" t="s">
        <v>181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38</v>
      </c>
    </row>
    <row r="6219" spans="1:19" ht="26.25" hidden="1" customHeight="1" x14ac:dyDescent="0.25">
      <c r="A6219" s="10">
        <f>+SUBTOTAL(103,$B$5:B6219)</f>
        <v>335</v>
      </c>
      <c r="B6219" s="4" t="s">
        <v>4256</v>
      </c>
      <c r="C6219" s="4" t="s">
        <v>6933</v>
      </c>
      <c r="D6219" s="4" t="s">
        <v>2956</v>
      </c>
      <c r="E6219" s="4" t="s">
        <v>63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24</v>
      </c>
    </row>
    <row r="6220" spans="1:19" ht="26.25" hidden="1" customHeight="1" x14ac:dyDescent="0.25">
      <c r="A6220" s="10">
        <f>+SUBTOTAL(103,$B$5:B6220)</f>
        <v>335</v>
      </c>
      <c r="B6220" s="4" t="s">
        <v>4257</v>
      </c>
      <c r="C6220" s="4" t="s">
        <v>6941</v>
      </c>
      <c r="D6220" s="4" t="s">
        <v>3460</v>
      </c>
      <c r="E6220" s="4" t="s">
        <v>52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335</v>
      </c>
      <c r="B6221" s="4" t="s">
        <v>4258</v>
      </c>
      <c r="C6221" s="4" t="s">
        <v>6949</v>
      </c>
      <c r="D6221" s="4" t="s">
        <v>2908</v>
      </c>
      <c r="E6221" s="4" t="s">
        <v>57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335</v>
      </c>
      <c r="B6222" s="4" t="s">
        <v>6955</v>
      </c>
      <c r="C6222" s="4" t="s">
        <v>6956</v>
      </c>
      <c r="D6222" s="4" t="s">
        <v>1219</v>
      </c>
      <c r="E6222" s="4" t="s">
        <v>59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38</v>
      </c>
    </row>
    <row r="6223" spans="1:19" ht="26.25" hidden="1" customHeight="1" x14ac:dyDescent="0.25">
      <c r="A6223" s="10">
        <f>+SUBTOTAL(103,$B$5:B6223)</f>
        <v>335</v>
      </c>
      <c r="B6223" s="4" t="s">
        <v>4259</v>
      </c>
      <c r="C6223" s="4" t="s">
        <v>6957</v>
      </c>
      <c r="D6223" s="4" t="s">
        <v>1107</v>
      </c>
      <c r="E6223" s="4" t="s">
        <v>56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38</v>
      </c>
    </row>
    <row r="6224" spans="1:19" ht="26.25" customHeight="1" x14ac:dyDescent="0.25">
      <c r="A6224" s="10">
        <f>+SUBTOTAL(103,$B$5:B6224)</f>
        <v>336</v>
      </c>
      <c r="B6224" s="4" t="s">
        <v>2684</v>
      </c>
      <c r="C6224" s="4" t="s">
        <v>5490</v>
      </c>
      <c r="D6224" s="4" t="s">
        <v>413</v>
      </c>
      <c r="E6224" s="4" t="s">
        <v>54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4232.33</v>
      </c>
      <c r="Q6224" s="7">
        <v>4907.43</v>
      </c>
      <c r="R6224" s="7">
        <v>6092.57</v>
      </c>
      <c r="S6224" s="4" t="s">
        <v>24</v>
      </c>
    </row>
    <row r="6225" spans="1:19" ht="26.25" hidden="1" customHeight="1" x14ac:dyDescent="0.25">
      <c r="A6225" s="10">
        <f>+SUBTOTAL(103,$B$5:B6225)</f>
        <v>336</v>
      </c>
      <c r="B6225" s="4" t="s">
        <v>4260</v>
      </c>
      <c r="C6225" s="4" t="s">
        <v>6974</v>
      </c>
      <c r="D6225" s="4" t="s">
        <v>3432</v>
      </c>
      <c r="E6225" s="4" t="s">
        <v>63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336</v>
      </c>
      <c r="B6226" s="4" t="s">
        <v>4261</v>
      </c>
      <c r="C6226" s="4" t="s">
        <v>6981</v>
      </c>
      <c r="D6226" s="4" t="s">
        <v>3432</v>
      </c>
      <c r="E6226" s="4" t="s">
        <v>56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24</v>
      </c>
    </row>
    <row r="6227" spans="1:19" ht="26.25" hidden="1" customHeight="1" x14ac:dyDescent="0.25">
      <c r="A6227" s="10">
        <f>+SUBTOTAL(103,$B$5:B6227)</f>
        <v>336</v>
      </c>
      <c r="B6227" s="4" t="s">
        <v>436</v>
      </c>
      <c r="C6227" s="4" t="s">
        <v>7004</v>
      </c>
      <c r="D6227" s="4" t="s">
        <v>3711</v>
      </c>
      <c r="E6227" s="4" t="s">
        <v>63</v>
      </c>
      <c r="F6227" s="4" t="s">
        <v>23</v>
      </c>
      <c r="G6227" s="12" t="s">
        <v>11626</v>
      </c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4875.5600000000004</v>
      </c>
      <c r="Q6227" s="7">
        <v>5550.66</v>
      </c>
      <c r="R6227" s="7">
        <v>5449.34</v>
      </c>
      <c r="S6227" s="4" t="s">
        <v>24</v>
      </c>
    </row>
    <row r="6228" spans="1:19" ht="26.25" hidden="1" customHeight="1" x14ac:dyDescent="0.25">
      <c r="A6228" s="10">
        <f>+SUBTOTAL(103,$B$5:B6228)</f>
        <v>336</v>
      </c>
      <c r="B6228" s="4" t="s">
        <v>4262</v>
      </c>
      <c r="C6228" s="4" t="s">
        <v>6393</v>
      </c>
      <c r="D6228" s="4" t="s">
        <v>3311</v>
      </c>
      <c r="E6228" s="4" t="s">
        <v>328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2279.7800000000002</v>
      </c>
      <c r="Q6228" s="7">
        <v>2954.88</v>
      </c>
      <c r="R6228" s="7">
        <v>8045.12</v>
      </c>
      <c r="S6228" s="4" t="s">
        <v>24</v>
      </c>
    </row>
    <row r="6229" spans="1:19" ht="26.25" customHeight="1" x14ac:dyDescent="0.25">
      <c r="A6229" s="10">
        <f>+SUBTOTAL(103,$B$5:B6229)</f>
        <v>337</v>
      </c>
      <c r="B6229" s="4" t="s">
        <v>4263</v>
      </c>
      <c r="C6229" s="4" t="s">
        <v>5716</v>
      </c>
      <c r="D6229" s="4" t="s">
        <v>3460</v>
      </c>
      <c r="E6229" s="4" t="s">
        <v>54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38</v>
      </c>
    </row>
    <row r="6230" spans="1:19" ht="26.25" hidden="1" customHeight="1" x14ac:dyDescent="0.25">
      <c r="A6230" s="10">
        <f>+SUBTOTAL(103,$B$5:B6230)</f>
        <v>337</v>
      </c>
      <c r="B6230" s="4" t="s">
        <v>4264</v>
      </c>
      <c r="C6230" s="4" t="s">
        <v>7026</v>
      </c>
      <c r="D6230" s="4" t="s">
        <v>3460</v>
      </c>
      <c r="E6230" s="4" t="s">
        <v>63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711.04</v>
      </c>
      <c r="Q6230" s="7">
        <v>1386.14</v>
      </c>
      <c r="R6230" s="7">
        <v>9613.86</v>
      </c>
      <c r="S6230" s="4" t="s">
        <v>38</v>
      </c>
    </row>
    <row r="6231" spans="1:19" ht="26.25" hidden="1" customHeight="1" x14ac:dyDescent="0.25">
      <c r="A6231" s="10">
        <f>+SUBTOTAL(103,$B$5:B6231)</f>
        <v>337</v>
      </c>
      <c r="B6231" s="4" t="s">
        <v>162</v>
      </c>
      <c r="C6231" s="4" t="s">
        <v>7030</v>
      </c>
      <c r="D6231" s="4" t="s">
        <v>3711</v>
      </c>
      <c r="E6231" s="4" t="s">
        <v>56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337</v>
      </c>
      <c r="B6232" s="4" t="s">
        <v>2262</v>
      </c>
      <c r="C6232" s="4" t="s">
        <v>7034</v>
      </c>
      <c r="D6232" s="4" t="s">
        <v>3432</v>
      </c>
      <c r="E6232" s="4" t="s">
        <v>52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1000</v>
      </c>
      <c r="Q6232" s="7">
        <v>1675.1</v>
      </c>
      <c r="R6232" s="7">
        <v>9324.9</v>
      </c>
      <c r="S6232" s="4" t="s">
        <v>24</v>
      </c>
    </row>
    <row r="6233" spans="1:19" ht="26.25" hidden="1" customHeight="1" x14ac:dyDescent="0.25">
      <c r="A6233" s="10">
        <f>+SUBTOTAL(103,$B$5:B6233)</f>
        <v>337</v>
      </c>
      <c r="B6233" s="4" t="s">
        <v>4265</v>
      </c>
      <c r="C6233" s="4" t="s">
        <v>7049</v>
      </c>
      <c r="D6233" s="4" t="s">
        <v>1107</v>
      </c>
      <c r="E6233" s="4" t="s">
        <v>57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1492.5</v>
      </c>
      <c r="Q6233" s="7">
        <v>2167.6</v>
      </c>
      <c r="R6233" s="7">
        <v>8832.4</v>
      </c>
      <c r="S6233" s="4" t="s">
        <v>38</v>
      </c>
    </row>
    <row r="6234" spans="1:19" ht="26.25" hidden="1" customHeight="1" x14ac:dyDescent="0.25">
      <c r="A6234" s="10">
        <f>+SUBTOTAL(103,$B$5:B6234)</f>
        <v>337</v>
      </c>
      <c r="B6234" s="4" t="s">
        <v>4266</v>
      </c>
      <c r="C6234" s="4" t="s">
        <v>11384</v>
      </c>
      <c r="D6234" s="4" t="s">
        <v>1107</v>
      </c>
      <c r="E6234" s="4" t="s">
        <v>63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38</v>
      </c>
    </row>
    <row r="6235" spans="1:19" ht="26.25" hidden="1" customHeight="1" x14ac:dyDescent="0.25">
      <c r="A6235" s="10">
        <f>+SUBTOTAL(103,$B$5:B6235)</f>
        <v>337</v>
      </c>
      <c r="B6235" s="4" t="s">
        <v>4267</v>
      </c>
      <c r="C6235" s="4" t="s">
        <v>7053</v>
      </c>
      <c r="D6235" s="4" t="s">
        <v>3460</v>
      </c>
      <c r="E6235" s="4" t="s">
        <v>63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337</v>
      </c>
      <c r="B6236" s="4" t="s">
        <v>4268</v>
      </c>
      <c r="C6236" s="4" t="s">
        <v>7061</v>
      </c>
      <c r="D6236" s="4" t="s">
        <v>1219</v>
      </c>
      <c r="E6236" s="4" t="s">
        <v>59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38</v>
      </c>
    </row>
    <row r="6237" spans="1:19" ht="26.25" customHeight="1" x14ac:dyDescent="0.25">
      <c r="A6237" s="10">
        <f>+SUBTOTAL(103,$B$5:B6237)</f>
        <v>338</v>
      </c>
      <c r="B6237" s="4" t="s">
        <v>4269</v>
      </c>
      <c r="C6237" s="4" t="s">
        <v>7063</v>
      </c>
      <c r="D6237" s="4" t="s">
        <v>413</v>
      </c>
      <c r="E6237" s="4" t="s">
        <v>54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1066.56</v>
      </c>
      <c r="Q6237" s="7">
        <v>1741.66</v>
      </c>
      <c r="R6237" s="7">
        <v>9258.34</v>
      </c>
      <c r="S6237" s="4" t="s">
        <v>38</v>
      </c>
    </row>
    <row r="6238" spans="1:19" ht="26.25" hidden="1" customHeight="1" x14ac:dyDescent="0.25">
      <c r="A6238" s="10">
        <f>+SUBTOTAL(103,$B$5:B6238)</f>
        <v>338</v>
      </c>
      <c r="B6238" s="4" t="s">
        <v>4270</v>
      </c>
      <c r="C6238" s="4" t="s">
        <v>7069</v>
      </c>
      <c r="D6238" s="4" t="s">
        <v>3432</v>
      </c>
      <c r="E6238" s="4" t="s">
        <v>56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24</v>
      </c>
    </row>
    <row r="6239" spans="1:19" ht="26.25" hidden="1" customHeight="1" x14ac:dyDescent="0.25">
      <c r="A6239" s="10">
        <f>+SUBTOTAL(103,$B$5:B6239)</f>
        <v>338</v>
      </c>
      <c r="B6239" s="4" t="s">
        <v>4271</v>
      </c>
      <c r="C6239" s="4" t="s">
        <v>7080</v>
      </c>
      <c r="D6239" s="4" t="s">
        <v>3432</v>
      </c>
      <c r="E6239" s="4" t="s">
        <v>52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customHeight="1" x14ac:dyDescent="0.25">
      <c r="A6240" s="10">
        <f>+SUBTOTAL(103,$B$5:B6240)</f>
        <v>339</v>
      </c>
      <c r="B6240" s="4" t="s">
        <v>4272</v>
      </c>
      <c r="C6240" s="4" t="s">
        <v>7081</v>
      </c>
      <c r="D6240" s="4" t="s">
        <v>3549</v>
      </c>
      <c r="E6240" s="4" t="s">
        <v>54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2604.92</v>
      </c>
      <c r="Q6240" s="7">
        <v>3280.02</v>
      </c>
      <c r="R6240" s="7">
        <v>7719.98</v>
      </c>
      <c r="S6240" s="4" t="s">
        <v>24</v>
      </c>
    </row>
    <row r="6241" spans="1:19" ht="26.25" hidden="1" customHeight="1" x14ac:dyDescent="0.25">
      <c r="A6241" s="10">
        <f>+SUBTOTAL(103,$B$5:B6241)</f>
        <v>339</v>
      </c>
      <c r="B6241" s="4" t="s">
        <v>4273</v>
      </c>
      <c r="C6241" s="4" t="s">
        <v>7016</v>
      </c>
      <c r="D6241" s="4" t="s">
        <v>413</v>
      </c>
      <c r="E6241" s="4" t="s">
        <v>59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830</v>
      </c>
      <c r="Q6241" s="7">
        <v>1505.1</v>
      </c>
      <c r="R6241" s="7">
        <v>9494.9</v>
      </c>
      <c r="S6241" s="4" t="s">
        <v>24</v>
      </c>
    </row>
    <row r="6242" spans="1:19" ht="26.25" hidden="1" customHeight="1" x14ac:dyDescent="0.25">
      <c r="A6242" s="10">
        <f>+SUBTOTAL(103,$B$5:B6242)</f>
        <v>339</v>
      </c>
      <c r="B6242" s="4" t="s">
        <v>4274</v>
      </c>
      <c r="C6242" s="4" t="s">
        <v>7092</v>
      </c>
      <c r="D6242" s="4" t="s">
        <v>3432</v>
      </c>
      <c r="E6242" s="4" t="s">
        <v>56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customHeight="1" x14ac:dyDescent="0.25">
      <c r="A6243" s="10">
        <f>+SUBTOTAL(103,$B$5:B6243)</f>
        <v>340</v>
      </c>
      <c r="B6243" s="4" t="s">
        <v>828</v>
      </c>
      <c r="C6243" s="4" t="s">
        <v>7120</v>
      </c>
      <c r="D6243" s="4" t="s">
        <v>3605</v>
      </c>
      <c r="E6243" s="4" t="s">
        <v>54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2978</v>
      </c>
      <c r="Q6243" s="7">
        <v>3653.1</v>
      </c>
      <c r="R6243" s="7">
        <v>7346.9</v>
      </c>
      <c r="S6243" s="4" t="s">
        <v>24</v>
      </c>
    </row>
    <row r="6244" spans="1:19" ht="26.25" hidden="1" customHeight="1" x14ac:dyDescent="0.25">
      <c r="A6244" s="10">
        <f>+SUBTOTAL(103,$B$5:B6244)</f>
        <v>340</v>
      </c>
      <c r="B6244" s="4" t="s">
        <v>4275</v>
      </c>
      <c r="C6244" s="4" t="s">
        <v>7122</v>
      </c>
      <c r="D6244" s="4" t="s">
        <v>413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340</v>
      </c>
      <c r="B6245" s="4" t="s">
        <v>4276</v>
      </c>
      <c r="C6245" s="4" t="s">
        <v>7133</v>
      </c>
      <c r="D6245" s="4" t="s">
        <v>2908</v>
      </c>
      <c r="E6245" s="4" t="s">
        <v>592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675.1</v>
      </c>
      <c r="R6245" s="7">
        <v>10324.9</v>
      </c>
      <c r="S6245" s="4" t="s">
        <v>24</v>
      </c>
    </row>
    <row r="6246" spans="1:19" ht="26.25" hidden="1" customHeight="1" x14ac:dyDescent="0.25">
      <c r="A6246" s="10">
        <f>+SUBTOTAL(103,$B$5:B6246)</f>
        <v>340</v>
      </c>
      <c r="B6246" s="4" t="s">
        <v>4277</v>
      </c>
      <c r="C6246" s="4" t="s">
        <v>7134</v>
      </c>
      <c r="D6246" s="4" t="s">
        <v>3460</v>
      </c>
      <c r="E6246" s="4" t="s">
        <v>321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/>
      <c r="P6246" s="7">
        <v>0</v>
      </c>
      <c r="Q6246" s="7">
        <v>2390.56</v>
      </c>
      <c r="R6246" s="7">
        <v>8609.44</v>
      </c>
      <c r="S6246" s="4" t="s">
        <v>38</v>
      </c>
    </row>
    <row r="6247" spans="1:19" ht="26.25" hidden="1" customHeight="1" x14ac:dyDescent="0.25">
      <c r="A6247" s="10">
        <f>+SUBTOTAL(103,$B$5:B6247)</f>
        <v>340</v>
      </c>
      <c r="B6247" s="4" t="s">
        <v>4278</v>
      </c>
      <c r="C6247" s="4" t="s">
        <v>7172</v>
      </c>
      <c r="D6247" s="4" t="s">
        <v>2908</v>
      </c>
      <c r="E6247" s="4" t="s">
        <v>52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1715.46</v>
      </c>
      <c r="M6247" s="7">
        <v>25</v>
      </c>
      <c r="N6247" s="7">
        <v>0</v>
      </c>
      <c r="O6247" s="7"/>
      <c r="P6247" s="7">
        <v>0</v>
      </c>
      <c r="Q6247" s="7">
        <v>2390.56</v>
      </c>
      <c r="R6247" s="7">
        <v>8609.44</v>
      </c>
      <c r="S6247" s="4" t="s">
        <v>24</v>
      </c>
    </row>
    <row r="6248" spans="1:19" ht="26.25" hidden="1" customHeight="1" x14ac:dyDescent="0.25">
      <c r="A6248" s="10">
        <f>+SUBTOTAL(103,$B$5:B6248)</f>
        <v>340</v>
      </c>
      <c r="B6248" s="4" t="s">
        <v>840</v>
      </c>
      <c r="C6248" s="4" t="s">
        <v>7178</v>
      </c>
      <c r="D6248" s="4" t="s">
        <v>3711</v>
      </c>
      <c r="E6248" s="4" t="s">
        <v>63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customHeight="1" x14ac:dyDescent="0.25">
      <c r="A6249" s="10">
        <f>+SUBTOTAL(103,$B$5:B6249)</f>
        <v>341</v>
      </c>
      <c r="B6249" s="4" t="s">
        <v>4279</v>
      </c>
      <c r="C6249" s="4" t="s">
        <v>6369</v>
      </c>
      <c r="D6249" s="4" t="s">
        <v>2579</v>
      </c>
      <c r="E6249" s="4" t="s">
        <v>54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6620</v>
      </c>
      <c r="Q6249" s="7">
        <v>7295.1</v>
      </c>
      <c r="R6249" s="7">
        <v>3704.8999999999996</v>
      </c>
      <c r="S6249" s="4" t="s">
        <v>24</v>
      </c>
    </row>
    <row r="6250" spans="1:19" ht="26.25" hidden="1" customHeight="1" x14ac:dyDescent="0.25">
      <c r="A6250" s="10">
        <f>+SUBTOTAL(103,$B$5:B6250)</f>
        <v>341</v>
      </c>
      <c r="B6250" s="4" t="s">
        <v>843</v>
      </c>
      <c r="C6250" s="4" t="s">
        <v>7185</v>
      </c>
      <c r="D6250" s="4" t="s">
        <v>3460</v>
      </c>
      <c r="E6250" s="4" t="s">
        <v>166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38</v>
      </c>
    </row>
    <row r="6251" spans="1:19" ht="26.25" hidden="1" customHeight="1" x14ac:dyDescent="0.25">
      <c r="A6251" s="10">
        <f>+SUBTOTAL(103,$B$5:B6251)</f>
        <v>341</v>
      </c>
      <c r="B6251" s="4" t="s">
        <v>843</v>
      </c>
      <c r="C6251" s="4" t="s">
        <v>7188</v>
      </c>
      <c r="D6251" s="4" t="s">
        <v>2908</v>
      </c>
      <c r="E6251" s="4" t="s">
        <v>52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341</v>
      </c>
      <c r="B6252" s="4" t="s">
        <v>4280</v>
      </c>
      <c r="C6252" s="4" t="s">
        <v>7192</v>
      </c>
      <c r="D6252" s="4" t="s">
        <v>3460</v>
      </c>
      <c r="E6252" s="4" t="s">
        <v>124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customHeight="1" x14ac:dyDescent="0.25">
      <c r="A6253" s="10">
        <f>+SUBTOTAL(103,$B$5:B6253)</f>
        <v>342</v>
      </c>
      <c r="B6253" s="4" t="s">
        <v>845</v>
      </c>
      <c r="C6253" s="4" t="s">
        <v>7193</v>
      </c>
      <c r="D6253" s="4" t="s">
        <v>3432</v>
      </c>
      <c r="E6253" s="4" t="s">
        <v>54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830</v>
      </c>
      <c r="Q6253" s="7">
        <v>1505.1</v>
      </c>
      <c r="R6253" s="7">
        <v>9494.9</v>
      </c>
      <c r="S6253" s="4" t="s">
        <v>24</v>
      </c>
    </row>
    <row r="6254" spans="1:19" ht="26.25" hidden="1" customHeight="1" x14ac:dyDescent="0.25">
      <c r="A6254" s="10">
        <f>+SUBTOTAL(103,$B$5:B6254)</f>
        <v>342</v>
      </c>
      <c r="B6254" s="4" t="s">
        <v>846</v>
      </c>
      <c r="C6254" s="4" t="s">
        <v>7196</v>
      </c>
      <c r="D6254" s="4" t="s">
        <v>3460</v>
      </c>
      <c r="E6254" s="4" t="s">
        <v>63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38</v>
      </c>
    </row>
    <row r="6255" spans="1:19" ht="26.25" hidden="1" customHeight="1" x14ac:dyDescent="0.25">
      <c r="A6255" s="10">
        <f>+SUBTOTAL(103,$B$5:B6255)</f>
        <v>342</v>
      </c>
      <c r="B6255" s="4" t="s">
        <v>847</v>
      </c>
      <c r="C6255" s="4" t="s">
        <v>7200</v>
      </c>
      <c r="D6255" s="4" t="s">
        <v>2908</v>
      </c>
      <c r="E6255" s="4" t="s">
        <v>166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100</v>
      </c>
      <c r="O6255" s="7"/>
      <c r="P6255" s="7">
        <v>0</v>
      </c>
      <c r="Q6255" s="7">
        <v>775.1</v>
      </c>
      <c r="R6255" s="7">
        <v>10224.9</v>
      </c>
      <c r="S6255" s="4" t="s">
        <v>24</v>
      </c>
    </row>
    <row r="6256" spans="1:19" ht="26.25" hidden="1" customHeight="1" x14ac:dyDescent="0.25">
      <c r="A6256" s="10">
        <f>+SUBTOTAL(103,$B$5:B6256)</f>
        <v>342</v>
      </c>
      <c r="B6256" s="4" t="s">
        <v>847</v>
      </c>
      <c r="C6256" s="4" t="s">
        <v>7201</v>
      </c>
      <c r="D6256" s="4" t="s">
        <v>3432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24</v>
      </c>
    </row>
    <row r="6257" spans="1:19" ht="26.25" hidden="1" customHeight="1" x14ac:dyDescent="0.25">
      <c r="A6257" s="10">
        <f>+SUBTOTAL(103,$B$5:B6257)</f>
        <v>342</v>
      </c>
      <c r="B6257" s="4" t="s">
        <v>847</v>
      </c>
      <c r="C6257" s="4" t="s">
        <v>7206</v>
      </c>
      <c r="D6257" s="4" t="s">
        <v>413</v>
      </c>
      <c r="E6257" s="4" t="s">
        <v>52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24</v>
      </c>
    </row>
    <row r="6258" spans="1:19" ht="26.25" hidden="1" customHeight="1" x14ac:dyDescent="0.25">
      <c r="A6258" s="10">
        <f>+SUBTOTAL(103,$B$5:B6258)</f>
        <v>342</v>
      </c>
      <c r="B6258" s="4" t="s">
        <v>225</v>
      </c>
      <c r="C6258" s="4" t="s">
        <v>7218</v>
      </c>
      <c r="D6258" s="4" t="s">
        <v>3432</v>
      </c>
      <c r="E6258" s="4" t="s">
        <v>29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830</v>
      </c>
      <c r="Q6258" s="7">
        <v>1505.1</v>
      </c>
      <c r="R6258" s="7">
        <v>9494.9</v>
      </c>
      <c r="S6258" s="4" t="s">
        <v>24</v>
      </c>
    </row>
    <row r="6259" spans="1:19" ht="26.25" hidden="1" customHeight="1" x14ac:dyDescent="0.25">
      <c r="A6259" s="10">
        <f>+SUBTOTAL(103,$B$5:B6259)</f>
        <v>342</v>
      </c>
      <c r="B6259" s="4" t="s">
        <v>441</v>
      </c>
      <c r="C6259" s="4" t="s">
        <v>7225</v>
      </c>
      <c r="D6259" s="4" t="s">
        <v>3432</v>
      </c>
      <c r="E6259" s="4" t="s">
        <v>52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24</v>
      </c>
    </row>
    <row r="6260" spans="1:19" ht="26.25" hidden="1" customHeight="1" x14ac:dyDescent="0.25">
      <c r="A6260" s="10">
        <f>+SUBTOTAL(103,$B$5:B6260)</f>
        <v>342</v>
      </c>
      <c r="B6260" s="4" t="s">
        <v>441</v>
      </c>
      <c r="C6260" s="4" t="s">
        <v>7233</v>
      </c>
      <c r="D6260" s="4" t="s">
        <v>2956</v>
      </c>
      <c r="E6260" s="4" t="s">
        <v>59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24</v>
      </c>
    </row>
    <row r="6261" spans="1:19" ht="26.25" hidden="1" customHeight="1" x14ac:dyDescent="0.25">
      <c r="A6261" s="10">
        <f>+SUBTOTAL(103,$B$5:B6261)</f>
        <v>342</v>
      </c>
      <c r="B6261" s="4" t="s">
        <v>4281</v>
      </c>
      <c r="C6261" s="4" t="s">
        <v>7236</v>
      </c>
      <c r="D6261" s="4" t="s">
        <v>3432</v>
      </c>
      <c r="E6261" s="4" t="s">
        <v>59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830</v>
      </c>
      <c r="Q6261" s="7">
        <v>1505.1</v>
      </c>
      <c r="R6261" s="7">
        <v>9494.9</v>
      </c>
      <c r="S6261" s="4" t="s">
        <v>24</v>
      </c>
    </row>
    <row r="6262" spans="1:19" ht="26.25" hidden="1" customHeight="1" x14ac:dyDescent="0.25">
      <c r="A6262" s="10">
        <f>+SUBTOTAL(103,$B$5:B6262)</f>
        <v>342</v>
      </c>
      <c r="B6262" s="4" t="s">
        <v>854</v>
      </c>
      <c r="C6262" s="4" t="s">
        <v>7244</v>
      </c>
      <c r="D6262" s="4" t="s">
        <v>3711</v>
      </c>
      <c r="E6262" s="4" t="s">
        <v>56</v>
      </c>
      <c r="F6262" s="4" t="s">
        <v>126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1257.0999999999999</v>
      </c>
      <c r="Q6262" s="7">
        <v>1932.2</v>
      </c>
      <c r="R6262" s="7">
        <v>9067.7999999999993</v>
      </c>
      <c r="S6262" s="4" t="s">
        <v>24</v>
      </c>
    </row>
    <row r="6263" spans="1:19" ht="26.25" customHeight="1" x14ac:dyDescent="0.25">
      <c r="A6263" s="10">
        <f>+SUBTOTAL(103,$B$5:B6263)</f>
        <v>343</v>
      </c>
      <c r="B6263" s="4" t="s">
        <v>857</v>
      </c>
      <c r="C6263" s="4" t="s">
        <v>7264</v>
      </c>
      <c r="D6263" s="4" t="s">
        <v>3605</v>
      </c>
      <c r="E6263" s="4" t="s">
        <v>54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0</v>
      </c>
      <c r="Q6263" s="7">
        <v>675.1</v>
      </c>
      <c r="R6263" s="7">
        <v>10324.9</v>
      </c>
      <c r="S6263" s="4" t="s">
        <v>24</v>
      </c>
    </row>
    <row r="6264" spans="1:19" ht="26.25" hidden="1" customHeight="1" x14ac:dyDescent="0.25">
      <c r="A6264" s="10">
        <f>+SUBTOTAL(103,$B$5:B6264)</f>
        <v>343</v>
      </c>
      <c r="B6264" s="4" t="s">
        <v>859</v>
      </c>
      <c r="C6264" s="4" t="s">
        <v>7277</v>
      </c>
      <c r="D6264" s="4" t="s">
        <v>2908</v>
      </c>
      <c r="E6264" s="4" t="s">
        <v>63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24</v>
      </c>
    </row>
    <row r="6265" spans="1:19" ht="26.25" hidden="1" customHeight="1" x14ac:dyDescent="0.25">
      <c r="A6265" s="10">
        <f>+SUBTOTAL(103,$B$5:B6265)</f>
        <v>343</v>
      </c>
      <c r="B6265" s="4" t="s">
        <v>4282</v>
      </c>
      <c r="C6265" s="4" t="s">
        <v>7292</v>
      </c>
      <c r="D6265" s="4" t="s">
        <v>3189</v>
      </c>
      <c r="E6265" s="4" t="s">
        <v>63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343</v>
      </c>
      <c r="B6266" s="4" t="s">
        <v>4283</v>
      </c>
      <c r="C6266" s="4" t="s">
        <v>6446</v>
      </c>
      <c r="D6266" s="4" t="s">
        <v>3460</v>
      </c>
      <c r="E6266" s="4" t="s">
        <v>59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38</v>
      </c>
    </row>
    <row r="6267" spans="1:19" ht="26.25" hidden="1" customHeight="1" x14ac:dyDescent="0.25">
      <c r="A6267" s="10">
        <f>+SUBTOTAL(103,$B$5:B6267)</f>
        <v>343</v>
      </c>
      <c r="B6267" s="4" t="s">
        <v>4284</v>
      </c>
      <c r="C6267" s="4" t="s">
        <v>7293</v>
      </c>
      <c r="D6267" s="4" t="s">
        <v>3424</v>
      </c>
      <c r="E6267" s="4" t="s">
        <v>321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1715.46</v>
      </c>
      <c r="M6267" s="7">
        <v>25</v>
      </c>
      <c r="N6267" s="7">
        <v>0</v>
      </c>
      <c r="O6267" s="7"/>
      <c r="P6267" s="7">
        <v>0</v>
      </c>
      <c r="Q6267" s="7">
        <v>2390.56</v>
      </c>
      <c r="R6267" s="7">
        <v>8609.44</v>
      </c>
      <c r="S6267" s="4" t="s">
        <v>38</v>
      </c>
    </row>
    <row r="6268" spans="1:19" ht="26.25" customHeight="1" x14ac:dyDescent="0.25">
      <c r="A6268" s="10">
        <f>+SUBTOTAL(103,$B$5:B6268)</f>
        <v>344</v>
      </c>
      <c r="B6268" s="4" t="s">
        <v>4285</v>
      </c>
      <c r="C6268" s="4" t="s">
        <v>7297</v>
      </c>
      <c r="D6268" s="4" t="s">
        <v>3432</v>
      </c>
      <c r="E6268" s="4" t="s">
        <v>54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38</v>
      </c>
    </row>
    <row r="6269" spans="1:19" ht="26.25" hidden="1" customHeight="1" x14ac:dyDescent="0.25">
      <c r="A6269" s="10">
        <f>+SUBTOTAL(103,$B$5:B6269)</f>
        <v>344</v>
      </c>
      <c r="B6269" s="4" t="s">
        <v>4286</v>
      </c>
      <c r="C6269" s="4" t="s">
        <v>7302</v>
      </c>
      <c r="D6269" s="4" t="s">
        <v>3424</v>
      </c>
      <c r="E6269" s="4" t="s">
        <v>56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38</v>
      </c>
    </row>
    <row r="6270" spans="1:19" ht="26.25" hidden="1" customHeight="1" x14ac:dyDescent="0.25">
      <c r="A6270" s="10">
        <f>+SUBTOTAL(103,$B$5:B6270)</f>
        <v>344</v>
      </c>
      <c r="B6270" s="4" t="s">
        <v>867</v>
      </c>
      <c r="C6270" s="4" t="s">
        <v>7308</v>
      </c>
      <c r="D6270" s="4" t="s">
        <v>3460</v>
      </c>
      <c r="E6270" s="4" t="s">
        <v>61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1811.04</v>
      </c>
      <c r="Q6270" s="7">
        <v>2486.14</v>
      </c>
      <c r="R6270" s="7">
        <v>8513.86</v>
      </c>
      <c r="S6270" s="4" t="s">
        <v>38</v>
      </c>
    </row>
    <row r="6271" spans="1:19" ht="26.25" hidden="1" customHeight="1" x14ac:dyDescent="0.25">
      <c r="A6271" s="10">
        <f>+SUBTOTAL(103,$B$5:B6271)</f>
        <v>344</v>
      </c>
      <c r="B6271" s="4" t="s">
        <v>4287</v>
      </c>
      <c r="C6271" s="4" t="s">
        <v>7314</v>
      </c>
      <c r="D6271" s="4" t="s">
        <v>1107</v>
      </c>
      <c r="E6271" s="4" t="s">
        <v>57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1715.46</v>
      </c>
      <c r="M6271" s="7">
        <v>25</v>
      </c>
      <c r="N6271" s="7">
        <v>0</v>
      </c>
      <c r="O6271" s="7"/>
      <c r="P6271" s="7">
        <v>0</v>
      </c>
      <c r="Q6271" s="7">
        <v>2390.56</v>
      </c>
      <c r="R6271" s="7">
        <v>8609.44</v>
      </c>
      <c r="S6271" s="4" t="s">
        <v>38</v>
      </c>
    </row>
    <row r="6272" spans="1:19" ht="26.25" hidden="1" customHeight="1" x14ac:dyDescent="0.25">
      <c r="A6272" s="10">
        <f>+SUBTOTAL(103,$B$5:B6272)</f>
        <v>344</v>
      </c>
      <c r="B6272" s="4" t="s">
        <v>869</v>
      </c>
      <c r="C6272" s="4" t="s">
        <v>7318</v>
      </c>
      <c r="D6272" s="4" t="s">
        <v>1107</v>
      </c>
      <c r="E6272" s="4" t="s">
        <v>56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4616</v>
      </c>
      <c r="Q6272" s="7">
        <v>5291.1</v>
      </c>
      <c r="R6272" s="7">
        <v>5708.9</v>
      </c>
      <c r="S6272" s="4" t="s">
        <v>38</v>
      </c>
    </row>
    <row r="6273" spans="1:19" ht="26.25" hidden="1" customHeight="1" x14ac:dyDescent="0.25">
      <c r="A6273" s="10">
        <f>+SUBTOTAL(103,$B$5:B6273)</f>
        <v>344</v>
      </c>
      <c r="B6273" s="4" t="s">
        <v>100</v>
      </c>
      <c r="C6273" s="4" t="s">
        <v>726</v>
      </c>
      <c r="D6273" s="4" t="s">
        <v>1107</v>
      </c>
      <c r="E6273" s="4" t="s">
        <v>52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hidden="1" customHeight="1" x14ac:dyDescent="0.25">
      <c r="A6274" s="10">
        <f>+SUBTOTAL(103,$B$5:B6274)</f>
        <v>344</v>
      </c>
      <c r="B6274" s="4" t="s">
        <v>4288</v>
      </c>
      <c r="C6274" s="4" t="s">
        <v>7323</v>
      </c>
      <c r="D6274" s="4" t="s">
        <v>3460</v>
      </c>
      <c r="E6274" s="4" t="s">
        <v>56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38</v>
      </c>
    </row>
    <row r="6275" spans="1:19" ht="26.25" hidden="1" customHeight="1" x14ac:dyDescent="0.25">
      <c r="A6275" s="10">
        <f>+SUBTOTAL(103,$B$5:B6275)</f>
        <v>344</v>
      </c>
      <c r="B6275" s="4" t="s">
        <v>3849</v>
      </c>
      <c r="C6275" s="4" t="s">
        <v>7333</v>
      </c>
      <c r="D6275" s="4" t="s">
        <v>3460</v>
      </c>
      <c r="E6275" s="4" t="s">
        <v>114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38</v>
      </c>
    </row>
    <row r="6276" spans="1:19" ht="26.25" hidden="1" customHeight="1" x14ac:dyDescent="0.25">
      <c r="A6276" s="10">
        <f>+SUBTOTAL(103,$B$5:B6276)</f>
        <v>344</v>
      </c>
      <c r="B6276" s="4" t="s">
        <v>4289</v>
      </c>
      <c r="C6276" s="4" t="s">
        <v>7336</v>
      </c>
      <c r="D6276" s="4" t="s">
        <v>2371</v>
      </c>
      <c r="E6276" s="4" t="s">
        <v>59</v>
      </c>
      <c r="F6276" s="4" t="s">
        <v>23</v>
      </c>
      <c r="G6276" s="12" t="s">
        <v>11626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3430.92</v>
      </c>
      <c r="M6276" s="7">
        <v>25</v>
      </c>
      <c r="N6276" s="7">
        <v>0</v>
      </c>
      <c r="O6276" s="7"/>
      <c r="P6276" s="7">
        <v>0</v>
      </c>
      <c r="Q6276" s="7">
        <v>4106.0200000000004</v>
      </c>
      <c r="R6276" s="7">
        <v>6893.98</v>
      </c>
      <c r="S6276" s="4" t="s">
        <v>38</v>
      </c>
    </row>
    <row r="6277" spans="1:19" ht="26.25" hidden="1" customHeight="1" x14ac:dyDescent="0.25">
      <c r="A6277" s="10">
        <f>+SUBTOTAL(103,$B$5:B6277)</f>
        <v>344</v>
      </c>
      <c r="B6277" s="4" t="s">
        <v>4290</v>
      </c>
      <c r="C6277" s="4" t="s">
        <v>5961</v>
      </c>
      <c r="D6277" s="4" t="s">
        <v>4291</v>
      </c>
      <c r="E6277" s="4" t="s">
        <v>545</v>
      </c>
      <c r="F6277" s="4" t="s">
        <v>23</v>
      </c>
      <c r="G6277" s="12" t="s">
        <v>11626</v>
      </c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180</v>
      </c>
      <c r="O6277" s="7"/>
      <c r="P6277" s="7">
        <v>1356.92</v>
      </c>
      <c r="Q6277" s="7">
        <v>2212.02</v>
      </c>
      <c r="R6277" s="7">
        <v>8787.98</v>
      </c>
      <c r="S6277" s="4" t="s">
        <v>38</v>
      </c>
    </row>
    <row r="6278" spans="1:19" ht="26.25" hidden="1" customHeight="1" x14ac:dyDescent="0.25">
      <c r="A6278" s="10">
        <f>+SUBTOTAL(103,$B$5:B6278)</f>
        <v>344</v>
      </c>
      <c r="B6278" s="4" t="s">
        <v>445</v>
      </c>
      <c r="C6278" s="4" t="s">
        <v>6161</v>
      </c>
      <c r="D6278" s="4" t="s">
        <v>3432</v>
      </c>
      <c r="E6278" s="4" t="s">
        <v>56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1589.04</v>
      </c>
      <c r="Q6278" s="7">
        <v>2264.14</v>
      </c>
      <c r="R6278" s="7">
        <v>8735.86</v>
      </c>
      <c r="S6278" s="4" t="s">
        <v>24</v>
      </c>
    </row>
    <row r="6279" spans="1:19" ht="26.25" hidden="1" customHeight="1" x14ac:dyDescent="0.25">
      <c r="A6279" s="10">
        <f>+SUBTOTAL(103,$B$5:B6279)</f>
        <v>344</v>
      </c>
      <c r="B6279" s="4" t="s">
        <v>445</v>
      </c>
      <c r="C6279" s="4" t="s">
        <v>5880</v>
      </c>
      <c r="D6279" s="4" t="s">
        <v>2908</v>
      </c>
      <c r="E6279" s="4" t="s">
        <v>61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711.04</v>
      </c>
      <c r="Q6279" s="7">
        <v>1386.14</v>
      </c>
      <c r="R6279" s="7">
        <v>9613.86</v>
      </c>
      <c r="S6279" s="4" t="s">
        <v>24</v>
      </c>
    </row>
    <row r="6280" spans="1:19" ht="26.25" hidden="1" customHeight="1" x14ac:dyDescent="0.25">
      <c r="A6280" s="10">
        <f>+SUBTOTAL(103,$B$5:B6280)</f>
        <v>344</v>
      </c>
      <c r="B6280" s="4" t="s">
        <v>445</v>
      </c>
      <c r="C6280" s="4" t="s">
        <v>7345</v>
      </c>
      <c r="D6280" s="4" t="s">
        <v>3432</v>
      </c>
      <c r="E6280" s="4" t="s">
        <v>52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1670</v>
      </c>
      <c r="Q6280" s="7">
        <v>2345.1</v>
      </c>
      <c r="R6280" s="7">
        <v>8654.9</v>
      </c>
      <c r="S6280" s="4" t="s">
        <v>24</v>
      </c>
    </row>
    <row r="6281" spans="1:19" ht="26.25" hidden="1" customHeight="1" x14ac:dyDescent="0.25">
      <c r="A6281" s="10">
        <f>+SUBTOTAL(103,$B$5:B6281)</f>
        <v>344</v>
      </c>
      <c r="B6281" s="4" t="s">
        <v>445</v>
      </c>
      <c r="C6281" s="4" t="s">
        <v>5513</v>
      </c>
      <c r="D6281" s="4" t="s">
        <v>3432</v>
      </c>
      <c r="E6281" s="4" t="s">
        <v>61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2494.23</v>
      </c>
      <c r="Q6281" s="7">
        <v>3169.33</v>
      </c>
      <c r="R6281" s="7">
        <v>7830.67</v>
      </c>
      <c r="S6281" s="4" t="s">
        <v>24</v>
      </c>
    </row>
    <row r="6282" spans="1:19" ht="26.25" hidden="1" customHeight="1" x14ac:dyDescent="0.25">
      <c r="A6282" s="10">
        <f>+SUBTOTAL(103,$B$5:B6282)</f>
        <v>344</v>
      </c>
      <c r="B6282" s="4" t="s">
        <v>445</v>
      </c>
      <c r="C6282" s="4" t="s">
        <v>7351</v>
      </c>
      <c r="D6282" s="4" t="s">
        <v>3432</v>
      </c>
      <c r="E6282" s="4" t="s">
        <v>56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24</v>
      </c>
    </row>
    <row r="6283" spans="1:19" ht="26.25" hidden="1" customHeight="1" x14ac:dyDescent="0.25">
      <c r="A6283" s="10">
        <f>+SUBTOTAL(103,$B$5:B6283)</f>
        <v>344</v>
      </c>
      <c r="B6283" s="4" t="s">
        <v>445</v>
      </c>
      <c r="C6283" s="4" t="s">
        <v>7359</v>
      </c>
      <c r="D6283" s="4" t="s">
        <v>3711</v>
      </c>
      <c r="E6283" s="4" t="s">
        <v>52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344</v>
      </c>
      <c r="B6284" s="4" t="s">
        <v>445</v>
      </c>
      <c r="C6284" s="4" t="s">
        <v>6418</v>
      </c>
      <c r="D6284" s="4" t="s">
        <v>3791</v>
      </c>
      <c r="E6284" s="4" t="s">
        <v>56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6876.87</v>
      </c>
      <c r="Q6284" s="7">
        <v>7551.97</v>
      </c>
      <c r="R6284" s="7">
        <v>3448.0299999999997</v>
      </c>
      <c r="S6284" s="4" t="s">
        <v>24</v>
      </c>
    </row>
    <row r="6285" spans="1:19" ht="26.25" hidden="1" customHeight="1" x14ac:dyDescent="0.25">
      <c r="A6285" s="10">
        <f>+SUBTOTAL(103,$B$5:B6285)</f>
        <v>344</v>
      </c>
      <c r="B6285" s="4" t="s">
        <v>445</v>
      </c>
      <c r="C6285" s="4" t="s">
        <v>1738</v>
      </c>
      <c r="D6285" s="4" t="s">
        <v>3311</v>
      </c>
      <c r="E6285" s="4" t="s">
        <v>52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1185.52</v>
      </c>
      <c r="Q6285" s="7">
        <v>1860.62</v>
      </c>
      <c r="R6285" s="7">
        <v>9139.380000000001</v>
      </c>
      <c r="S6285" s="4" t="s">
        <v>24</v>
      </c>
    </row>
    <row r="6286" spans="1:19" ht="26.25" hidden="1" customHeight="1" x14ac:dyDescent="0.25">
      <c r="A6286" s="10">
        <f>+SUBTOTAL(103,$B$5:B6286)</f>
        <v>344</v>
      </c>
      <c r="B6286" s="4" t="s">
        <v>445</v>
      </c>
      <c r="C6286" s="4" t="s">
        <v>7364</v>
      </c>
      <c r="D6286" s="4" t="s">
        <v>3460</v>
      </c>
      <c r="E6286" s="4" t="s">
        <v>59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24</v>
      </c>
    </row>
    <row r="6287" spans="1:19" ht="26.25" hidden="1" customHeight="1" x14ac:dyDescent="0.25">
      <c r="A6287" s="10">
        <f>+SUBTOTAL(103,$B$5:B6287)</f>
        <v>344</v>
      </c>
      <c r="B6287" s="4" t="s">
        <v>445</v>
      </c>
      <c r="C6287" s="4" t="s">
        <v>7256</v>
      </c>
      <c r="D6287" s="4" t="s">
        <v>2908</v>
      </c>
      <c r="E6287" s="4" t="s">
        <v>56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800</v>
      </c>
      <c r="Q6287" s="7">
        <v>1475.1</v>
      </c>
      <c r="R6287" s="7">
        <v>9524.9</v>
      </c>
      <c r="S6287" s="4" t="s">
        <v>24</v>
      </c>
    </row>
    <row r="6288" spans="1:19" ht="26.25" hidden="1" customHeight="1" x14ac:dyDescent="0.25">
      <c r="A6288" s="10">
        <f>+SUBTOTAL(103,$B$5:B6288)</f>
        <v>344</v>
      </c>
      <c r="B6288" s="4" t="s">
        <v>871</v>
      </c>
      <c r="C6288" s="4" t="s">
        <v>7368</v>
      </c>
      <c r="D6288" s="4" t="s">
        <v>3432</v>
      </c>
      <c r="E6288" s="4" t="s">
        <v>52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1715.46</v>
      </c>
      <c r="M6288" s="7">
        <v>25</v>
      </c>
      <c r="N6288" s="7">
        <v>0</v>
      </c>
      <c r="O6288" s="7"/>
      <c r="P6288" s="7">
        <v>0</v>
      </c>
      <c r="Q6288" s="7">
        <v>2390.56</v>
      </c>
      <c r="R6288" s="7">
        <v>8609.44</v>
      </c>
      <c r="S6288" s="4" t="s">
        <v>24</v>
      </c>
    </row>
    <row r="6289" spans="1:19" ht="26.25" hidden="1" customHeight="1" x14ac:dyDescent="0.25">
      <c r="A6289" s="10">
        <f>+SUBTOTAL(103,$B$5:B6289)</f>
        <v>344</v>
      </c>
      <c r="B6289" s="4" t="s">
        <v>871</v>
      </c>
      <c r="C6289" s="4" t="s">
        <v>7373</v>
      </c>
      <c r="D6289" s="4" t="s">
        <v>3432</v>
      </c>
      <c r="E6289" s="4" t="s">
        <v>59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344</v>
      </c>
      <c r="B6290" s="4" t="s">
        <v>872</v>
      </c>
      <c r="C6290" s="4" t="s">
        <v>7374</v>
      </c>
      <c r="D6290" s="4" t="s">
        <v>2908</v>
      </c>
      <c r="E6290" s="4" t="s">
        <v>61</v>
      </c>
      <c r="F6290" s="4" t="s">
        <v>23</v>
      </c>
      <c r="G6290" s="12" t="s">
        <v>11626</v>
      </c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24</v>
      </c>
    </row>
    <row r="6291" spans="1:19" ht="26.25" hidden="1" customHeight="1" x14ac:dyDescent="0.25">
      <c r="A6291" s="10">
        <f>+SUBTOTAL(103,$B$5:B6291)</f>
        <v>344</v>
      </c>
      <c r="B6291" s="4" t="s">
        <v>873</v>
      </c>
      <c r="C6291" s="4" t="s">
        <v>7380</v>
      </c>
      <c r="D6291" s="4" t="s">
        <v>2950</v>
      </c>
      <c r="E6291" s="4" t="s">
        <v>59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344</v>
      </c>
      <c r="B6292" s="4" t="s">
        <v>2289</v>
      </c>
      <c r="C6292" s="4" t="s">
        <v>7388</v>
      </c>
      <c r="D6292" s="4" t="s">
        <v>3711</v>
      </c>
      <c r="E6292" s="4" t="s">
        <v>57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355.52</v>
      </c>
      <c r="Q6292" s="7">
        <v>1030.6199999999999</v>
      </c>
      <c r="R6292" s="7">
        <v>9969.380000000001</v>
      </c>
      <c r="S6292" s="4" t="s">
        <v>24</v>
      </c>
    </row>
    <row r="6293" spans="1:19" ht="26.25" hidden="1" customHeight="1" x14ac:dyDescent="0.25">
      <c r="A6293" s="10">
        <f>+SUBTOTAL(103,$B$5:B6293)</f>
        <v>344</v>
      </c>
      <c r="B6293" s="4" t="s">
        <v>2292</v>
      </c>
      <c r="C6293" s="4" t="s">
        <v>7410</v>
      </c>
      <c r="D6293" s="4" t="s">
        <v>2908</v>
      </c>
      <c r="E6293" s="4" t="s">
        <v>59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24</v>
      </c>
    </row>
    <row r="6294" spans="1:19" ht="26.25" hidden="1" customHeight="1" x14ac:dyDescent="0.25">
      <c r="A6294" s="10">
        <f>+SUBTOTAL(103,$B$5:B6294)</f>
        <v>344</v>
      </c>
      <c r="B6294" s="4" t="s">
        <v>4292</v>
      </c>
      <c r="C6294" s="4" t="s">
        <v>7415</v>
      </c>
      <c r="D6294" s="4" t="s">
        <v>3432</v>
      </c>
      <c r="E6294" s="4" t="s">
        <v>59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344</v>
      </c>
      <c r="B6295" s="4" t="s">
        <v>4293</v>
      </c>
      <c r="C6295" s="4" t="s">
        <v>7423</v>
      </c>
      <c r="D6295" s="4" t="s">
        <v>1107</v>
      </c>
      <c r="E6295" s="4" t="s">
        <v>52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38</v>
      </c>
    </row>
    <row r="6296" spans="1:19" ht="26.25" hidden="1" customHeight="1" x14ac:dyDescent="0.25">
      <c r="A6296" s="10">
        <f>+SUBTOTAL(103,$B$5:B6296)</f>
        <v>344</v>
      </c>
      <c r="B6296" s="4" t="s">
        <v>882</v>
      </c>
      <c r="C6296" s="4" t="s">
        <v>7424</v>
      </c>
      <c r="D6296" s="4" t="s">
        <v>2908</v>
      </c>
      <c r="E6296" s="4" t="s">
        <v>321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344</v>
      </c>
      <c r="B6297" s="4" t="s">
        <v>4294</v>
      </c>
      <c r="C6297" s="4" t="s">
        <v>7435</v>
      </c>
      <c r="D6297" s="4" t="s">
        <v>3432</v>
      </c>
      <c r="E6297" s="4" t="s">
        <v>59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v>10324.9</v>
      </c>
      <c r="S6297" s="4" t="s">
        <v>24</v>
      </c>
    </row>
    <row r="6298" spans="1:19" ht="26.25" hidden="1" customHeight="1" x14ac:dyDescent="0.25">
      <c r="A6298" s="10">
        <f>+SUBTOTAL(103,$B$5:B6298)</f>
        <v>344</v>
      </c>
      <c r="B6298" s="4" t="s">
        <v>4295</v>
      </c>
      <c r="C6298" s="4" t="s">
        <v>7467</v>
      </c>
      <c r="D6298" s="4" t="s">
        <v>1107</v>
      </c>
      <c r="E6298" s="4" t="s">
        <v>52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38</v>
      </c>
    </row>
    <row r="6299" spans="1:19" ht="26.25" hidden="1" customHeight="1" x14ac:dyDescent="0.25">
      <c r="A6299" s="10">
        <f>+SUBTOTAL(103,$B$5:B6299)</f>
        <v>344</v>
      </c>
      <c r="B6299" s="4" t="s">
        <v>2898</v>
      </c>
      <c r="C6299" s="4" t="s">
        <v>7042</v>
      </c>
      <c r="D6299" s="4" t="s">
        <v>2908</v>
      </c>
      <c r="E6299" s="4" t="s">
        <v>56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355.52</v>
      </c>
      <c r="Q6299" s="7">
        <v>1030.6199999999999</v>
      </c>
      <c r="R6299" s="7">
        <v>9969.380000000001</v>
      </c>
      <c r="S6299" s="4" t="s">
        <v>24</v>
      </c>
    </row>
    <row r="6300" spans="1:19" ht="26.25" customHeight="1" x14ac:dyDescent="0.25">
      <c r="A6300" s="10">
        <f>+SUBTOTAL(103,$B$5:B6300)</f>
        <v>345</v>
      </c>
      <c r="B6300" s="4" t="s">
        <v>4296</v>
      </c>
      <c r="C6300" s="4" t="s">
        <v>7476</v>
      </c>
      <c r="D6300" s="4" t="s">
        <v>3549</v>
      </c>
      <c r="E6300" s="4" t="s">
        <v>54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7154.69</v>
      </c>
      <c r="Q6300" s="7">
        <v>7829.79</v>
      </c>
      <c r="R6300" s="7">
        <v>3170.21</v>
      </c>
      <c r="S6300" s="4" t="s">
        <v>24</v>
      </c>
    </row>
    <row r="6301" spans="1:19" ht="26.25" customHeight="1" x14ac:dyDescent="0.25">
      <c r="A6301" s="10">
        <f>+SUBTOTAL(103,$B$5:B6301)</f>
        <v>346</v>
      </c>
      <c r="B6301" s="4" t="s">
        <v>4297</v>
      </c>
      <c r="C6301" s="4" t="s">
        <v>5795</v>
      </c>
      <c r="D6301" s="4" t="s">
        <v>3311</v>
      </c>
      <c r="E6301" s="4" t="s">
        <v>54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2000</v>
      </c>
      <c r="Q6301" s="7">
        <v>2675.1</v>
      </c>
      <c r="R6301" s="7">
        <v>8324.9</v>
      </c>
      <c r="S6301" s="4" t="s">
        <v>24</v>
      </c>
    </row>
    <row r="6302" spans="1:19" ht="26.25" customHeight="1" x14ac:dyDescent="0.25">
      <c r="A6302" s="10">
        <f>+SUBTOTAL(103,$B$5:B6302)</f>
        <v>347</v>
      </c>
      <c r="B6302" s="4" t="s">
        <v>893</v>
      </c>
      <c r="C6302" s="4" t="s">
        <v>7485</v>
      </c>
      <c r="D6302" s="4" t="s">
        <v>3549</v>
      </c>
      <c r="E6302" s="4" t="s">
        <v>54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7354.69</v>
      </c>
      <c r="Q6302" s="7">
        <v>8029.79</v>
      </c>
      <c r="R6302" s="7">
        <v>2970.21</v>
      </c>
      <c r="S6302" s="4" t="s">
        <v>24</v>
      </c>
    </row>
    <row r="6303" spans="1:19" ht="26.25" customHeight="1" x14ac:dyDescent="0.25">
      <c r="A6303" s="10">
        <f>+SUBTOTAL(103,$B$5:B6303)</f>
        <v>348</v>
      </c>
      <c r="B6303" s="4" t="s">
        <v>4298</v>
      </c>
      <c r="C6303" s="4" t="s">
        <v>7490</v>
      </c>
      <c r="D6303" s="4" t="s">
        <v>3605</v>
      </c>
      <c r="E6303" s="4" t="s">
        <v>54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2614.7800000000002</v>
      </c>
      <c r="Q6303" s="7">
        <v>3289.88</v>
      </c>
      <c r="R6303" s="7">
        <v>7710.12</v>
      </c>
      <c r="S6303" s="4" t="s">
        <v>24</v>
      </c>
    </row>
    <row r="6304" spans="1:19" ht="26.25" customHeight="1" x14ac:dyDescent="0.25">
      <c r="A6304" s="10">
        <f>+SUBTOTAL(103,$B$5:B6304)</f>
        <v>349</v>
      </c>
      <c r="B6304" s="4" t="s">
        <v>4299</v>
      </c>
      <c r="C6304" s="4" t="s">
        <v>7476</v>
      </c>
      <c r="D6304" s="4" t="s">
        <v>3549</v>
      </c>
      <c r="E6304" s="4" t="s">
        <v>54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7154.69</v>
      </c>
      <c r="Q6304" s="7">
        <v>7829.79</v>
      </c>
      <c r="R6304" s="7">
        <v>3170.21</v>
      </c>
      <c r="S6304" s="4" t="s">
        <v>24</v>
      </c>
    </row>
    <row r="6305" spans="1:19" ht="26.25" hidden="1" customHeight="1" x14ac:dyDescent="0.25">
      <c r="A6305" s="10">
        <f>+SUBTOTAL(103,$B$5:B6305)</f>
        <v>349</v>
      </c>
      <c r="B6305" s="4" t="s">
        <v>4300</v>
      </c>
      <c r="C6305" s="4" t="s">
        <v>7503</v>
      </c>
      <c r="D6305" s="4" t="s">
        <v>2956</v>
      </c>
      <c r="E6305" s="4" t="s">
        <v>69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550</v>
      </c>
      <c r="Q6305" s="7">
        <v>1225.0999999999999</v>
      </c>
      <c r="R6305" s="7">
        <v>9774.9</v>
      </c>
      <c r="S6305" s="4" t="s">
        <v>24</v>
      </c>
    </row>
    <row r="6306" spans="1:19" ht="26.25" hidden="1" customHeight="1" x14ac:dyDescent="0.25">
      <c r="A6306" s="10">
        <f>+SUBTOTAL(103,$B$5:B6306)</f>
        <v>349</v>
      </c>
      <c r="B6306" s="4" t="s">
        <v>4301</v>
      </c>
      <c r="C6306" s="4" t="s">
        <v>7506</v>
      </c>
      <c r="D6306" s="4" t="s">
        <v>3424</v>
      </c>
      <c r="E6306" s="4" t="s">
        <v>52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7324.69</v>
      </c>
      <c r="Q6306" s="7">
        <v>7999.79</v>
      </c>
      <c r="R6306" s="7">
        <v>3000.21</v>
      </c>
      <c r="S6306" s="4" t="s">
        <v>24</v>
      </c>
    </row>
    <row r="6307" spans="1:19" ht="26.25" hidden="1" customHeight="1" x14ac:dyDescent="0.25">
      <c r="A6307" s="10">
        <f>+SUBTOTAL(103,$B$5:B6307)</f>
        <v>349</v>
      </c>
      <c r="B6307" s="4" t="s">
        <v>2303</v>
      </c>
      <c r="C6307" s="4" t="s">
        <v>7507</v>
      </c>
      <c r="D6307" s="4" t="s">
        <v>375</v>
      </c>
      <c r="E6307" s="4" t="s">
        <v>59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38</v>
      </c>
    </row>
    <row r="6308" spans="1:19" ht="26.25" hidden="1" customHeight="1" x14ac:dyDescent="0.25">
      <c r="A6308" s="10">
        <f>+SUBTOTAL(103,$B$5:B6308)</f>
        <v>349</v>
      </c>
      <c r="B6308" s="4" t="s">
        <v>1898</v>
      </c>
      <c r="C6308" s="4" t="s">
        <v>7515</v>
      </c>
      <c r="D6308" s="4" t="s">
        <v>3605</v>
      </c>
      <c r="E6308" s="4" t="s">
        <v>328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349</v>
      </c>
      <c r="B6309" s="4" t="s">
        <v>4302</v>
      </c>
      <c r="C6309" s="4" t="s">
        <v>7517</v>
      </c>
      <c r="D6309" s="4" t="s">
        <v>3460</v>
      </c>
      <c r="E6309" s="4" t="s">
        <v>56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38</v>
      </c>
    </row>
    <row r="6310" spans="1:19" ht="26.25" hidden="1" customHeight="1" x14ac:dyDescent="0.25">
      <c r="A6310" s="10">
        <f>+SUBTOTAL(103,$B$5:B6310)</f>
        <v>349</v>
      </c>
      <c r="B6310" s="4" t="s">
        <v>4303</v>
      </c>
      <c r="C6310" s="4" t="s">
        <v>7540</v>
      </c>
      <c r="D6310" s="4" t="s">
        <v>2908</v>
      </c>
      <c r="E6310" s="4" t="s">
        <v>63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830</v>
      </c>
      <c r="Q6310" s="7">
        <v>1505.1</v>
      </c>
      <c r="R6310" s="7">
        <v>9494.9</v>
      </c>
      <c r="S6310" s="4" t="s">
        <v>24</v>
      </c>
    </row>
    <row r="6311" spans="1:19" ht="26.25" hidden="1" customHeight="1" x14ac:dyDescent="0.25">
      <c r="A6311" s="10">
        <f>+SUBTOTAL(103,$B$5:B6311)</f>
        <v>349</v>
      </c>
      <c r="B6311" s="4" t="s">
        <v>2900</v>
      </c>
      <c r="C6311" s="4" t="s">
        <v>7542</v>
      </c>
      <c r="D6311" s="4" t="s">
        <v>3460</v>
      </c>
      <c r="E6311" s="4" t="s">
        <v>59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1715.46</v>
      </c>
      <c r="M6311" s="7">
        <v>25</v>
      </c>
      <c r="N6311" s="7">
        <v>0</v>
      </c>
      <c r="O6311" s="7"/>
      <c r="P6311" s="7">
        <v>0</v>
      </c>
      <c r="Q6311" s="7">
        <v>2390.56</v>
      </c>
      <c r="R6311" s="7">
        <v>8609.44</v>
      </c>
      <c r="S6311" s="4" t="s">
        <v>38</v>
      </c>
    </row>
    <row r="6312" spans="1:19" ht="26.25" hidden="1" customHeight="1" x14ac:dyDescent="0.25">
      <c r="A6312" s="10">
        <f>+SUBTOTAL(103,$B$5:B6312)</f>
        <v>349</v>
      </c>
      <c r="B6312" s="4" t="s">
        <v>4304</v>
      </c>
      <c r="C6312" s="4" t="s">
        <v>7554</v>
      </c>
      <c r="D6312" s="4" t="s">
        <v>2343</v>
      </c>
      <c r="E6312" s="4" t="s">
        <v>56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1715.46</v>
      </c>
      <c r="M6312" s="7">
        <v>25</v>
      </c>
      <c r="N6312" s="7">
        <v>0</v>
      </c>
      <c r="O6312" s="7"/>
      <c r="P6312" s="7">
        <v>0</v>
      </c>
      <c r="Q6312" s="7">
        <v>2390.56</v>
      </c>
      <c r="R6312" s="7">
        <v>8609.44</v>
      </c>
      <c r="S6312" s="4" t="s">
        <v>24</v>
      </c>
    </row>
    <row r="6313" spans="1:19" ht="26.25" hidden="1" customHeight="1" x14ac:dyDescent="0.25">
      <c r="A6313" s="10">
        <f>+SUBTOTAL(103,$B$5:B6313)</f>
        <v>349</v>
      </c>
      <c r="B6313" s="4" t="s">
        <v>382</v>
      </c>
      <c r="C6313" s="4" t="s">
        <v>7556</v>
      </c>
      <c r="D6313" s="4" t="s">
        <v>2908</v>
      </c>
      <c r="E6313" s="4" t="s">
        <v>29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349</v>
      </c>
      <c r="B6314" s="4" t="s">
        <v>4024</v>
      </c>
      <c r="C6314" s="4" t="s">
        <v>4482</v>
      </c>
      <c r="D6314" s="4" t="s">
        <v>2371</v>
      </c>
      <c r="E6314" s="4" t="s">
        <v>59</v>
      </c>
      <c r="F6314" s="4" t="s">
        <v>23</v>
      </c>
      <c r="G6314" s="12" t="s">
        <v>11626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1715.46</v>
      </c>
      <c r="M6314" s="7">
        <v>25</v>
      </c>
      <c r="N6314" s="7">
        <v>0</v>
      </c>
      <c r="O6314" s="7"/>
      <c r="P6314" s="7">
        <v>662.5</v>
      </c>
      <c r="Q6314" s="7">
        <v>3053.06</v>
      </c>
      <c r="R6314" s="7">
        <v>7946.9400000000005</v>
      </c>
      <c r="S6314" s="4" t="s">
        <v>38</v>
      </c>
    </row>
    <row r="6315" spans="1:19" ht="26.25" hidden="1" customHeight="1" x14ac:dyDescent="0.25">
      <c r="A6315" s="10">
        <f>+SUBTOTAL(103,$B$5:B6315)</f>
        <v>349</v>
      </c>
      <c r="B6315" s="4" t="s">
        <v>905</v>
      </c>
      <c r="C6315" s="4" t="s">
        <v>7571</v>
      </c>
      <c r="D6315" s="4" t="s">
        <v>678</v>
      </c>
      <c r="E6315" s="4" t="s">
        <v>59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38</v>
      </c>
    </row>
    <row r="6316" spans="1:19" ht="26.25" hidden="1" customHeight="1" x14ac:dyDescent="0.25">
      <c r="A6316" s="10">
        <f>+SUBTOTAL(103,$B$5:B6316)</f>
        <v>349</v>
      </c>
      <c r="B6316" s="4" t="s">
        <v>2538</v>
      </c>
      <c r="C6316" s="4" t="s">
        <v>7575</v>
      </c>
      <c r="D6316" s="4" t="s">
        <v>3460</v>
      </c>
      <c r="E6316" s="4" t="s">
        <v>63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355.52</v>
      </c>
      <c r="Q6316" s="7">
        <v>1030.6199999999999</v>
      </c>
      <c r="R6316" s="7">
        <v>9969.380000000001</v>
      </c>
      <c r="S6316" s="4" t="s">
        <v>38</v>
      </c>
    </row>
    <row r="6317" spans="1:19" ht="26.25" hidden="1" customHeight="1" x14ac:dyDescent="0.25">
      <c r="A6317" s="10">
        <f>+SUBTOTAL(103,$B$5:B6317)</f>
        <v>349</v>
      </c>
      <c r="B6317" s="4" t="s">
        <v>4306</v>
      </c>
      <c r="C6317" s="4" t="s">
        <v>7581</v>
      </c>
      <c r="D6317" s="4" t="s">
        <v>1107</v>
      </c>
      <c r="E6317" s="4" t="s">
        <v>56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1000</v>
      </c>
      <c r="Q6317" s="7">
        <v>1675.1</v>
      </c>
      <c r="R6317" s="7">
        <v>9324.9</v>
      </c>
      <c r="S6317" s="4" t="s">
        <v>38</v>
      </c>
    </row>
    <row r="6318" spans="1:19" ht="26.25" customHeight="1" x14ac:dyDescent="0.25">
      <c r="A6318" s="10">
        <f>+SUBTOTAL(103,$B$5:B6318)</f>
        <v>350</v>
      </c>
      <c r="B6318" s="4" t="s">
        <v>4307</v>
      </c>
      <c r="C6318" s="4" t="s">
        <v>6168</v>
      </c>
      <c r="D6318" s="4" t="s">
        <v>3460</v>
      </c>
      <c r="E6318" s="4" t="s">
        <v>54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4812.5</v>
      </c>
      <c r="Q6318" s="7">
        <v>5487.6</v>
      </c>
      <c r="R6318" s="7">
        <v>5512.4</v>
      </c>
      <c r="S6318" s="4" t="s">
        <v>38</v>
      </c>
    </row>
    <row r="6319" spans="1:19" ht="26.25" customHeight="1" x14ac:dyDescent="0.25">
      <c r="A6319" s="10">
        <f>+SUBTOTAL(103,$B$5:B6319)</f>
        <v>351</v>
      </c>
      <c r="B6319" s="4" t="s">
        <v>4308</v>
      </c>
      <c r="C6319" s="4" t="s">
        <v>6053</v>
      </c>
      <c r="D6319" s="4" t="s">
        <v>1107</v>
      </c>
      <c r="E6319" s="4" t="s">
        <v>54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5447</v>
      </c>
      <c r="Q6319" s="7">
        <v>6122.1</v>
      </c>
      <c r="R6319" s="7">
        <v>4877.8999999999996</v>
      </c>
      <c r="S6319" s="4" t="s">
        <v>38</v>
      </c>
    </row>
    <row r="6320" spans="1:19" ht="26.25" hidden="1" customHeight="1" x14ac:dyDescent="0.25">
      <c r="A6320" s="10">
        <f>+SUBTOTAL(103,$B$5:B6320)</f>
        <v>351</v>
      </c>
      <c r="B6320" s="4" t="s">
        <v>4309</v>
      </c>
      <c r="C6320" s="4" t="s">
        <v>7591</v>
      </c>
      <c r="D6320" s="4" t="s">
        <v>3605</v>
      </c>
      <c r="E6320" s="4" t="s">
        <v>220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v>10324.9</v>
      </c>
      <c r="S6320" s="4" t="s">
        <v>24</v>
      </c>
    </row>
    <row r="6321" spans="1:19" ht="26.25" hidden="1" customHeight="1" x14ac:dyDescent="0.25">
      <c r="A6321" s="10">
        <f>+SUBTOTAL(103,$B$5:B6321)</f>
        <v>351</v>
      </c>
      <c r="B6321" s="4" t="s">
        <v>913</v>
      </c>
      <c r="C6321" s="4" t="s">
        <v>6115</v>
      </c>
      <c r="D6321" s="4" t="s">
        <v>413</v>
      </c>
      <c r="E6321" s="4" t="s">
        <v>52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351</v>
      </c>
      <c r="B6322" s="4" t="s">
        <v>913</v>
      </c>
      <c r="C6322" s="4" t="s">
        <v>7599</v>
      </c>
      <c r="D6322" s="4" t="s">
        <v>2908</v>
      </c>
      <c r="E6322" s="4" t="s">
        <v>61</v>
      </c>
      <c r="F6322" s="4" t="s">
        <v>23</v>
      </c>
      <c r="G6322" s="12" t="s">
        <v>11626</v>
      </c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351</v>
      </c>
      <c r="B6323" s="4" t="s">
        <v>4083</v>
      </c>
      <c r="C6323" s="4" t="s">
        <v>7612</v>
      </c>
      <c r="D6323" s="4" t="s">
        <v>2141</v>
      </c>
      <c r="E6323" s="4" t="s">
        <v>56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1715.46</v>
      </c>
      <c r="M6323" s="7">
        <v>25</v>
      </c>
      <c r="N6323" s="7">
        <v>0</v>
      </c>
      <c r="O6323" s="7"/>
      <c r="P6323" s="7">
        <v>830</v>
      </c>
      <c r="Q6323" s="7">
        <v>3220.56</v>
      </c>
      <c r="R6323" s="7">
        <v>7779.4400000000005</v>
      </c>
      <c r="S6323" s="4" t="s">
        <v>38</v>
      </c>
    </row>
    <row r="6324" spans="1:19" ht="26.25" hidden="1" customHeight="1" x14ac:dyDescent="0.25">
      <c r="A6324" s="10">
        <f>+SUBTOTAL(103,$B$5:B6324)</f>
        <v>351</v>
      </c>
      <c r="B6324" s="4" t="s">
        <v>4310</v>
      </c>
      <c r="C6324" s="4" t="s">
        <v>7623</v>
      </c>
      <c r="D6324" s="4" t="s">
        <v>292</v>
      </c>
      <c r="E6324" s="4" t="s">
        <v>220</v>
      </c>
      <c r="F6324" s="4" t="s">
        <v>293</v>
      </c>
      <c r="G6324" s="12"/>
      <c r="H6324" s="7">
        <v>11000</v>
      </c>
      <c r="I6324" s="7">
        <v>0</v>
      </c>
      <c r="J6324" s="7">
        <v>0</v>
      </c>
      <c r="K6324" s="7">
        <v>0</v>
      </c>
      <c r="L6324" s="7">
        <v>0</v>
      </c>
      <c r="M6324" s="7">
        <v>0</v>
      </c>
      <c r="N6324" s="7">
        <v>0</v>
      </c>
      <c r="O6324" s="7"/>
      <c r="P6324" s="7">
        <v>50</v>
      </c>
      <c r="Q6324" s="7">
        <v>50</v>
      </c>
      <c r="R6324" s="7">
        <v>10950</v>
      </c>
      <c r="S6324" s="4" t="s">
        <v>24</v>
      </c>
    </row>
    <row r="6325" spans="1:19" ht="26.25" hidden="1" customHeight="1" x14ac:dyDescent="0.25">
      <c r="A6325" s="10">
        <f>+SUBTOTAL(103,$B$5:B6325)</f>
        <v>351</v>
      </c>
      <c r="B6325" s="4" t="s">
        <v>3853</v>
      </c>
      <c r="C6325" s="4" t="s">
        <v>7627</v>
      </c>
      <c r="D6325" s="4" t="s">
        <v>3460</v>
      </c>
      <c r="E6325" s="4" t="s">
        <v>56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1597.5</v>
      </c>
      <c r="Q6325" s="7">
        <v>2272.6</v>
      </c>
      <c r="R6325" s="7">
        <v>8727.4</v>
      </c>
      <c r="S6325" s="4" t="s">
        <v>38</v>
      </c>
    </row>
    <row r="6326" spans="1:19" ht="26.25" hidden="1" customHeight="1" x14ac:dyDescent="0.25">
      <c r="A6326" s="10">
        <f>+SUBTOTAL(103,$B$5:B6326)</f>
        <v>351</v>
      </c>
      <c r="B6326" s="4" t="s">
        <v>917</v>
      </c>
      <c r="C6326" s="4" t="s">
        <v>7630</v>
      </c>
      <c r="D6326" s="4" t="s">
        <v>413</v>
      </c>
      <c r="E6326" s="4" t="s">
        <v>181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351</v>
      </c>
      <c r="B6327" s="4" t="s">
        <v>919</v>
      </c>
      <c r="C6327" s="4" t="s">
        <v>7332</v>
      </c>
      <c r="D6327" s="4" t="s">
        <v>3432</v>
      </c>
      <c r="E6327" s="4" t="s">
        <v>59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351</v>
      </c>
      <c r="B6328" s="4" t="s">
        <v>919</v>
      </c>
      <c r="C6328" s="4" t="s">
        <v>7642</v>
      </c>
      <c r="D6328" s="4" t="s">
        <v>413</v>
      </c>
      <c r="E6328" s="4" t="s">
        <v>63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351</v>
      </c>
      <c r="B6329" s="4" t="s">
        <v>4311</v>
      </c>
      <c r="C6329" s="4" t="s">
        <v>5397</v>
      </c>
      <c r="D6329" s="4" t="s">
        <v>2908</v>
      </c>
      <c r="E6329" s="4" t="s">
        <v>57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355.52</v>
      </c>
      <c r="Q6329" s="7">
        <v>1030.6199999999999</v>
      </c>
      <c r="R6329" s="7">
        <v>9969.380000000001</v>
      </c>
      <c r="S6329" s="4" t="s">
        <v>24</v>
      </c>
    </row>
    <row r="6330" spans="1:19" ht="26.25" hidden="1" customHeight="1" x14ac:dyDescent="0.25">
      <c r="A6330" s="10">
        <f>+SUBTOTAL(103,$B$5:B6330)</f>
        <v>351</v>
      </c>
      <c r="B6330" s="4" t="s">
        <v>4312</v>
      </c>
      <c r="C6330" s="4" t="s">
        <v>7655</v>
      </c>
      <c r="D6330" s="4" t="s">
        <v>2908</v>
      </c>
      <c r="E6330" s="4" t="s">
        <v>63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24</v>
      </c>
    </row>
    <row r="6331" spans="1:19" ht="26.25" customHeight="1" x14ac:dyDescent="0.25">
      <c r="A6331" s="10">
        <f>+SUBTOTAL(103,$B$5:B6331)</f>
        <v>352</v>
      </c>
      <c r="B6331" s="4" t="s">
        <v>1608</v>
      </c>
      <c r="C6331" s="4" t="s">
        <v>7665</v>
      </c>
      <c r="D6331" s="4" t="s">
        <v>3605</v>
      </c>
      <c r="E6331" s="4" t="s">
        <v>1847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352</v>
      </c>
      <c r="B6332" s="4" t="s">
        <v>3854</v>
      </c>
      <c r="C6332" s="4" t="s">
        <v>7680</v>
      </c>
      <c r="D6332" s="4" t="s">
        <v>413</v>
      </c>
      <c r="E6332" s="4" t="s">
        <v>321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352</v>
      </c>
      <c r="B6333" s="4" t="s">
        <v>528</v>
      </c>
      <c r="C6333" s="4" t="s">
        <v>7688</v>
      </c>
      <c r="D6333" s="4" t="s">
        <v>2908</v>
      </c>
      <c r="E6333" s="4" t="s">
        <v>59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352</v>
      </c>
      <c r="B6334" s="4" t="s">
        <v>4313</v>
      </c>
      <c r="C6334" s="4" t="s">
        <v>6317</v>
      </c>
      <c r="D6334" s="4" t="s">
        <v>2908</v>
      </c>
      <c r="E6334" s="4" t="s">
        <v>63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830</v>
      </c>
      <c r="Q6334" s="7">
        <v>1505.1</v>
      </c>
      <c r="R6334" s="7">
        <v>9494.9</v>
      </c>
      <c r="S6334" s="4" t="s">
        <v>24</v>
      </c>
    </row>
    <row r="6335" spans="1:19" ht="26.25" hidden="1" customHeight="1" x14ac:dyDescent="0.25">
      <c r="A6335" s="10">
        <f>+SUBTOTAL(103,$B$5:B6335)</f>
        <v>352</v>
      </c>
      <c r="B6335" s="4" t="s">
        <v>4314</v>
      </c>
      <c r="C6335" s="4" t="s">
        <v>7706</v>
      </c>
      <c r="D6335" s="4" t="s">
        <v>413</v>
      </c>
      <c r="E6335" s="4" t="s">
        <v>57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352</v>
      </c>
      <c r="B6336" s="4" t="s">
        <v>4315</v>
      </c>
      <c r="C6336" s="4" t="s">
        <v>7711</v>
      </c>
      <c r="D6336" s="4" t="s">
        <v>3605</v>
      </c>
      <c r="E6336" s="4" t="s">
        <v>56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352</v>
      </c>
      <c r="B6337" s="4" t="s">
        <v>935</v>
      </c>
      <c r="C6337" s="4" t="s">
        <v>7713</v>
      </c>
      <c r="D6337" s="4" t="s">
        <v>1104</v>
      </c>
      <c r="E6337" s="4" t="s">
        <v>57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662.5</v>
      </c>
      <c r="Q6337" s="7">
        <v>1337.6</v>
      </c>
      <c r="R6337" s="7">
        <v>9662.4</v>
      </c>
      <c r="S6337" s="4" t="s">
        <v>24</v>
      </c>
    </row>
    <row r="6338" spans="1:19" ht="26.25" hidden="1" customHeight="1" x14ac:dyDescent="0.25">
      <c r="A6338" s="10">
        <f>+SUBTOTAL(103,$B$5:B6338)</f>
        <v>352</v>
      </c>
      <c r="B6338" s="4" t="s">
        <v>1908</v>
      </c>
      <c r="C6338" s="4" t="s">
        <v>7032</v>
      </c>
      <c r="D6338" s="4" t="s">
        <v>2908</v>
      </c>
      <c r="E6338" s="4" t="s">
        <v>59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24</v>
      </c>
    </row>
    <row r="6339" spans="1:19" ht="26.25" hidden="1" customHeight="1" x14ac:dyDescent="0.25">
      <c r="A6339" s="10">
        <f>+SUBTOTAL(103,$B$5:B6339)</f>
        <v>352</v>
      </c>
      <c r="B6339" s="4" t="s">
        <v>4316</v>
      </c>
      <c r="C6339" s="4" t="s">
        <v>7719</v>
      </c>
      <c r="D6339" s="4" t="s">
        <v>3460</v>
      </c>
      <c r="E6339" s="4" t="s">
        <v>56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3559.1</v>
      </c>
      <c r="Q6339" s="7">
        <v>4234.2</v>
      </c>
      <c r="R6339" s="7">
        <v>6765.8</v>
      </c>
      <c r="S6339" s="4" t="s">
        <v>38</v>
      </c>
    </row>
    <row r="6340" spans="1:19" ht="26.25" hidden="1" customHeight="1" x14ac:dyDescent="0.25">
      <c r="A6340" s="10">
        <f>+SUBTOTAL(103,$B$5:B6340)</f>
        <v>352</v>
      </c>
      <c r="B6340" s="4" t="s">
        <v>1909</v>
      </c>
      <c r="C6340" s="4" t="s">
        <v>6880</v>
      </c>
      <c r="D6340" s="4" t="s">
        <v>2908</v>
      </c>
      <c r="E6340" s="4" t="s">
        <v>57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24</v>
      </c>
    </row>
    <row r="6341" spans="1:19" ht="26.25" hidden="1" customHeight="1" x14ac:dyDescent="0.25">
      <c r="A6341" s="10">
        <f>+SUBTOTAL(103,$B$5:B6341)</f>
        <v>352</v>
      </c>
      <c r="B6341" s="4" t="s">
        <v>1911</v>
      </c>
      <c r="C6341" s="4" t="s">
        <v>7739</v>
      </c>
      <c r="D6341" s="4" t="s">
        <v>413</v>
      </c>
      <c r="E6341" s="4" t="s">
        <v>59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customHeight="1" x14ac:dyDescent="0.25">
      <c r="A6342" s="10">
        <f>+SUBTOTAL(103,$B$5:B6342)</f>
        <v>353</v>
      </c>
      <c r="B6342" s="4" t="s">
        <v>4317</v>
      </c>
      <c r="C6342" s="4" t="s">
        <v>5490</v>
      </c>
      <c r="D6342" s="4" t="s">
        <v>3460</v>
      </c>
      <c r="E6342" s="4" t="s">
        <v>54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38</v>
      </c>
    </row>
    <row r="6343" spans="1:19" ht="26.25" hidden="1" customHeight="1" x14ac:dyDescent="0.25">
      <c r="A6343" s="10">
        <f>+SUBTOTAL(103,$B$5:B6343)</f>
        <v>353</v>
      </c>
      <c r="B6343" s="4" t="s">
        <v>4318</v>
      </c>
      <c r="C6343" s="4" t="s">
        <v>7633</v>
      </c>
      <c r="D6343" s="4" t="s">
        <v>2908</v>
      </c>
      <c r="E6343" s="4" t="s">
        <v>61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353</v>
      </c>
      <c r="B6344" s="4" t="s">
        <v>4319</v>
      </c>
      <c r="C6344" s="4" t="s">
        <v>5591</v>
      </c>
      <c r="D6344" s="4" t="s">
        <v>3432</v>
      </c>
      <c r="E6344" s="4" t="s">
        <v>56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7061.69</v>
      </c>
      <c r="Q6344" s="7">
        <v>7736.79</v>
      </c>
      <c r="R6344" s="7">
        <v>3263.21</v>
      </c>
      <c r="S6344" s="4" t="s">
        <v>24</v>
      </c>
    </row>
    <row r="6345" spans="1:19" ht="26.25" hidden="1" customHeight="1" x14ac:dyDescent="0.25">
      <c r="A6345" s="10">
        <f>+SUBTOTAL(103,$B$5:B6345)</f>
        <v>353</v>
      </c>
      <c r="B6345" s="4" t="s">
        <v>3610</v>
      </c>
      <c r="C6345" s="4" t="s">
        <v>7764</v>
      </c>
      <c r="D6345" s="4" t="s">
        <v>3460</v>
      </c>
      <c r="E6345" s="4" t="s">
        <v>43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38</v>
      </c>
    </row>
    <row r="6346" spans="1:19" ht="26.25" customHeight="1" x14ac:dyDescent="0.25">
      <c r="A6346" s="10">
        <f>+SUBTOTAL(103,$B$5:B6346)</f>
        <v>354</v>
      </c>
      <c r="B6346" s="4" t="s">
        <v>4320</v>
      </c>
      <c r="C6346" s="4" t="s">
        <v>5769</v>
      </c>
      <c r="D6346" s="4" t="s">
        <v>2908</v>
      </c>
      <c r="E6346" s="4" t="s">
        <v>54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2834.04</v>
      </c>
      <c r="Q6346" s="7">
        <v>3509.14</v>
      </c>
      <c r="R6346" s="7">
        <v>7490.8600000000006</v>
      </c>
      <c r="S6346" s="4" t="s">
        <v>24</v>
      </c>
    </row>
    <row r="6347" spans="1:19" ht="26.25" hidden="1" customHeight="1" x14ac:dyDescent="0.25">
      <c r="A6347" s="10">
        <f>+SUBTOTAL(103,$B$5:B6347)</f>
        <v>354</v>
      </c>
      <c r="B6347" s="4" t="s">
        <v>4321</v>
      </c>
      <c r="C6347" s="4" t="s">
        <v>7779</v>
      </c>
      <c r="D6347" s="4" t="s">
        <v>3460</v>
      </c>
      <c r="E6347" s="4" t="s">
        <v>59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38</v>
      </c>
    </row>
    <row r="6348" spans="1:19" ht="26.25" hidden="1" customHeight="1" x14ac:dyDescent="0.25">
      <c r="A6348" s="10">
        <f>+SUBTOTAL(103,$B$5:B6348)</f>
        <v>354</v>
      </c>
      <c r="B6348" s="4" t="s">
        <v>175</v>
      </c>
      <c r="C6348" s="4" t="s">
        <v>7781</v>
      </c>
      <c r="D6348" s="4" t="s">
        <v>3460</v>
      </c>
      <c r="E6348" s="4" t="s">
        <v>124</v>
      </c>
      <c r="F6348" s="4" t="s">
        <v>23</v>
      </c>
      <c r="G6348" s="12" t="s">
        <v>11626</v>
      </c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830</v>
      </c>
      <c r="Q6348" s="7">
        <v>1505.1</v>
      </c>
      <c r="R6348" s="7">
        <v>9494.9</v>
      </c>
      <c r="S6348" s="4" t="s">
        <v>38</v>
      </c>
    </row>
    <row r="6349" spans="1:19" ht="26.25" hidden="1" customHeight="1" x14ac:dyDescent="0.25">
      <c r="A6349" s="10">
        <f>+SUBTOTAL(103,$B$5:B6349)</f>
        <v>354</v>
      </c>
      <c r="B6349" s="4" t="s">
        <v>175</v>
      </c>
      <c r="C6349" s="4" t="s">
        <v>7782</v>
      </c>
      <c r="D6349" s="4" t="s">
        <v>3460</v>
      </c>
      <c r="E6349" s="4" t="s">
        <v>124</v>
      </c>
      <c r="F6349" s="4" t="s">
        <v>23</v>
      </c>
      <c r="G6349" s="12" t="s">
        <v>11626</v>
      </c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38</v>
      </c>
    </row>
    <row r="6350" spans="1:19" ht="26.25" hidden="1" customHeight="1" x14ac:dyDescent="0.25">
      <c r="A6350" s="10">
        <f>+SUBTOTAL(103,$B$5:B6350)</f>
        <v>354</v>
      </c>
      <c r="B6350" s="4" t="s">
        <v>1616</v>
      </c>
      <c r="C6350" s="4" t="s">
        <v>7818</v>
      </c>
      <c r="D6350" s="4" t="s">
        <v>2908</v>
      </c>
      <c r="E6350" s="4" t="s">
        <v>328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8557.9699999999993</v>
      </c>
      <c r="Q6350" s="7">
        <v>9233.07</v>
      </c>
      <c r="R6350" s="7">
        <v>1766.9300000000003</v>
      </c>
      <c r="S6350" s="4" t="s">
        <v>24</v>
      </c>
    </row>
    <row r="6351" spans="1:19" ht="26.25" hidden="1" customHeight="1" x14ac:dyDescent="0.25">
      <c r="A6351" s="10">
        <f>+SUBTOTAL(103,$B$5:B6351)</f>
        <v>354</v>
      </c>
      <c r="B6351" s="4" t="s">
        <v>2318</v>
      </c>
      <c r="C6351" s="4" t="s">
        <v>7833</v>
      </c>
      <c r="D6351" s="4" t="s">
        <v>413</v>
      </c>
      <c r="E6351" s="4" t="s">
        <v>52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354</v>
      </c>
      <c r="B6352" s="4" t="s">
        <v>2318</v>
      </c>
      <c r="C6352" s="4" t="s">
        <v>1738</v>
      </c>
      <c r="D6352" s="4" t="s">
        <v>2908</v>
      </c>
      <c r="E6352" s="4" t="s">
        <v>321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355.52</v>
      </c>
      <c r="Q6352" s="7">
        <v>1030.6199999999999</v>
      </c>
      <c r="R6352" s="7">
        <v>9969.380000000001</v>
      </c>
      <c r="S6352" s="4" t="s">
        <v>24</v>
      </c>
    </row>
    <row r="6353" spans="1:19" ht="26.25" hidden="1" customHeight="1" x14ac:dyDescent="0.25">
      <c r="A6353" s="10">
        <f>+SUBTOTAL(103,$B$5:B6353)</f>
        <v>354</v>
      </c>
      <c r="B6353" s="4" t="s">
        <v>4322</v>
      </c>
      <c r="C6353" s="4" t="s">
        <v>7836</v>
      </c>
      <c r="D6353" s="4" t="s">
        <v>3432</v>
      </c>
      <c r="E6353" s="4" t="s">
        <v>321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hidden="1" customHeight="1" x14ac:dyDescent="0.25">
      <c r="A6354" s="10">
        <f>+SUBTOTAL(103,$B$5:B6354)</f>
        <v>354</v>
      </c>
      <c r="B6354" s="4" t="s">
        <v>4323</v>
      </c>
      <c r="C6354" s="4" t="s">
        <v>5739</v>
      </c>
      <c r="D6354" s="4" t="s">
        <v>2141</v>
      </c>
      <c r="E6354" s="4" t="s">
        <v>59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38</v>
      </c>
    </row>
    <row r="6355" spans="1:19" ht="26.25" hidden="1" customHeight="1" x14ac:dyDescent="0.25">
      <c r="A6355" s="10">
        <f>+SUBTOTAL(103,$B$5:B6355)</f>
        <v>354</v>
      </c>
      <c r="B6355" s="4" t="s">
        <v>4324</v>
      </c>
      <c r="C6355" s="4" t="s">
        <v>6291</v>
      </c>
      <c r="D6355" s="4" t="s">
        <v>2141</v>
      </c>
      <c r="E6355" s="4" t="s">
        <v>57</v>
      </c>
      <c r="F6355" s="4" t="s">
        <v>23</v>
      </c>
      <c r="G6355" s="12" t="s">
        <v>11626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38</v>
      </c>
    </row>
    <row r="6356" spans="1:19" ht="26.25" customHeight="1" x14ac:dyDescent="0.25">
      <c r="A6356" s="10">
        <f>+SUBTOTAL(103,$B$5:B6356)</f>
        <v>355</v>
      </c>
      <c r="B6356" s="4" t="s">
        <v>964</v>
      </c>
      <c r="C6356" s="4" t="s">
        <v>7851</v>
      </c>
      <c r="D6356" s="4" t="s">
        <v>3460</v>
      </c>
      <c r="E6356" s="4" t="s">
        <v>54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6281</v>
      </c>
      <c r="Q6356" s="7">
        <v>6956.1</v>
      </c>
      <c r="R6356" s="7">
        <v>4043.8999999999996</v>
      </c>
      <c r="S6356" s="4" t="s">
        <v>38</v>
      </c>
    </row>
    <row r="6357" spans="1:19" ht="26.25" customHeight="1" x14ac:dyDescent="0.25">
      <c r="A6357" s="10">
        <f>+SUBTOTAL(103,$B$5:B6357)</f>
        <v>356</v>
      </c>
      <c r="B6357" s="4" t="s">
        <v>4325</v>
      </c>
      <c r="C6357" s="4" t="s">
        <v>7854</v>
      </c>
      <c r="D6357" s="4" t="s">
        <v>1107</v>
      </c>
      <c r="E6357" s="4" t="s">
        <v>54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38</v>
      </c>
    </row>
    <row r="6358" spans="1:19" ht="26.25" hidden="1" customHeight="1" x14ac:dyDescent="0.25">
      <c r="A6358" s="10">
        <f>+SUBTOTAL(103,$B$5:B6358)</f>
        <v>356</v>
      </c>
      <c r="B6358" s="4" t="s">
        <v>4326</v>
      </c>
      <c r="C6358" s="4" t="s">
        <v>7866</v>
      </c>
      <c r="D6358" s="4" t="s">
        <v>2343</v>
      </c>
      <c r="E6358" s="4" t="s">
        <v>56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356</v>
      </c>
      <c r="B6359" s="4" t="s">
        <v>4327</v>
      </c>
      <c r="C6359" s="4" t="s">
        <v>7875</v>
      </c>
      <c r="D6359" s="4" t="s">
        <v>2908</v>
      </c>
      <c r="E6359" s="4" t="s">
        <v>56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355.52</v>
      </c>
      <c r="Q6359" s="7">
        <v>1030.6199999999999</v>
      </c>
      <c r="R6359" s="7">
        <v>9969.380000000001</v>
      </c>
      <c r="S6359" s="4" t="s">
        <v>24</v>
      </c>
    </row>
    <row r="6360" spans="1:19" ht="26.25" hidden="1" customHeight="1" x14ac:dyDescent="0.25">
      <c r="A6360" s="10">
        <f>+SUBTOTAL(103,$B$5:B6360)</f>
        <v>356</v>
      </c>
      <c r="B6360" s="4" t="s">
        <v>456</v>
      </c>
      <c r="C6360" s="4" t="s">
        <v>6895</v>
      </c>
      <c r="D6360" s="4" t="s">
        <v>3432</v>
      </c>
      <c r="E6360" s="4" t="s">
        <v>52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356</v>
      </c>
      <c r="B6361" s="4" t="s">
        <v>4329</v>
      </c>
      <c r="C6361" s="4" t="s">
        <v>5313</v>
      </c>
      <c r="D6361" s="4" t="s">
        <v>1107</v>
      </c>
      <c r="E6361" s="4" t="s">
        <v>63</v>
      </c>
      <c r="F6361" s="4" t="s">
        <v>23</v>
      </c>
      <c r="G6361" s="12" t="s">
        <v>11626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5710</v>
      </c>
      <c r="Q6361" s="7">
        <v>6385.1</v>
      </c>
      <c r="R6361" s="7">
        <v>4614.8999999999996</v>
      </c>
      <c r="S6361" s="4" t="s">
        <v>38</v>
      </c>
    </row>
    <row r="6362" spans="1:19" ht="26.25" hidden="1" customHeight="1" x14ac:dyDescent="0.25">
      <c r="A6362" s="10">
        <f>+SUBTOTAL(103,$B$5:B6362)</f>
        <v>356</v>
      </c>
      <c r="B6362" s="4" t="s">
        <v>4331</v>
      </c>
      <c r="C6362" s="4" t="s">
        <v>7729</v>
      </c>
      <c r="D6362" s="4" t="s">
        <v>3460</v>
      </c>
      <c r="E6362" s="4" t="s">
        <v>57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38</v>
      </c>
    </row>
    <row r="6363" spans="1:19" ht="26.25" hidden="1" customHeight="1" x14ac:dyDescent="0.25">
      <c r="A6363" s="10">
        <f>+SUBTOTAL(103,$B$5:B6363)</f>
        <v>356</v>
      </c>
      <c r="B6363" s="4" t="s">
        <v>1622</v>
      </c>
      <c r="C6363" s="4" t="s">
        <v>7918</v>
      </c>
      <c r="D6363" s="4" t="s">
        <v>3311</v>
      </c>
      <c r="E6363" s="4" t="s">
        <v>114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356</v>
      </c>
      <c r="B6364" s="4" t="s">
        <v>4332</v>
      </c>
      <c r="C6364" s="4" t="s">
        <v>7921</v>
      </c>
      <c r="D6364" s="4" t="s">
        <v>3311</v>
      </c>
      <c r="E6364" s="4" t="s">
        <v>57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830</v>
      </c>
      <c r="Q6364" s="7">
        <v>1505.1</v>
      </c>
      <c r="R6364" s="7">
        <v>9494.9</v>
      </c>
      <c r="S6364" s="4" t="s">
        <v>24</v>
      </c>
    </row>
    <row r="6365" spans="1:19" ht="26.25" hidden="1" customHeight="1" x14ac:dyDescent="0.25">
      <c r="A6365" s="10">
        <f>+SUBTOTAL(103,$B$5:B6365)</f>
        <v>356</v>
      </c>
      <c r="B6365" s="4" t="s">
        <v>969</v>
      </c>
      <c r="C6365" s="4" t="s">
        <v>7927</v>
      </c>
      <c r="D6365" s="4" t="s">
        <v>2956</v>
      </c>
      <c r="E6365" s="4" t="s">
        <v>90</v>
      </c>
      <c r="F6365" s="4" t="s">
        <v>23</v>
      </c>
      <c r="G6365" s="12" t="s">
        <v>11626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1715.46</v>
      </c>
      <c r="M6365" s="7">
        <v>25</v>
      </c>
      <c r="N6365" s="7">
        <v>0</v>
      </c>
      <c r="O6365" s="7"/>
      <c r="P6365" s="7">
        <v>0</v>
      </c>
      <c r="Q6365" s="7">
        <v>2390.56</v>
      </c>
      <c r="R6365" s="7">
        <v>8609.44</v>
      </c>
      <c r="S6365" s="4" t="s">
        <v>24</v>
      </c>
    </row>
    <row r="6366" spans="1:19" ht="26.25" customHeight="1" x14ac:dyDescent="0.25">
      <c r="A6366" s="10">
        <f>+SUBTOTAL(103,$B$5:B6366)</f>
        <v>357</v>
      </c>
      <c r="B6366" s="4" t="s">
        <v>969</v>
      </c>
      <c r="C6366" s="4" t="s">
        <v>5795</v>
      </c>
      <c r="D6366" s="4" t="s">
        <v>2908</v>
      </c>
      <c r="E6366" s="4" t="s">
        <v>54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830</v>
      </c>
      <c r="Q6366" s="7">
        <v>1505.1</v>
      </c>
      <c r="R6366" s="7">
        <v>9494.9</v>
      </c>
      <c r="S6366" s="4" t="s">
        <v>24</v>
      </c>
    </row>
    <row r="6367" spans="1:19" ht="26.25" hidden="1" customHeight="1" x14ac:dyDescent="0.25">
      <c r="A6367" s="10">
        <f>+SUBTOTAL(103,$B$5:B6367)</f>
        <v>357</v>
      </c>
      <c r="B6367" s="4" t="s">
        <v>971</v>
      </c>
      <c r="C6367" s="4" t="s">
        <v>3896</v>
      </c>
      <c r="D6367" s="4" t="s">
        <v>3711</v>
      </c>
      <c r="E6367" s="4" t="s">
        <v>56</v>
      </c>
      <c r="F6367" s="4" t="s">
        <v>23</v>
      </c>
      <c r="G6367" s="12" t="s">
        <v>11626</v>
      </c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2877.66</v>
      </c>
      <c r="Q6367" s="7">
        <v>3552.76</v>
      </c>
      <c r="R6367" s="7">
        <v>7447.24</v>
      </c>
      <c r="S6367" s="4" t="s">
        <v>24</v>
      </c>
    </row>
    <row r="6368" spans="1:19" ht="26.25" customHeight="1" x14ac:dyDescent="0.25">
      <c r="A6368" s="10">
        <f>+SUBTOTAL(103,$B$5:B6368)</f>
        <v>358</v>
      </c>
      <c r="B6368" s="4" t="s">
        <v>3862</v>
      </c>
      <c r="C6368" s="4" t="s">
        <v>5961</v>
      </c>
      <c r="D6368" s="4" t="s">
        <v>3311</v>
      </c>
      <c r="E6368" s="4" t="s">
        <v>54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830</v>
      </c>
      <c r="Q6368" s="7">
        <v>1505.1</v>
      </c>
      <c r="R6368" s="7">
        <v>9494.9</v>
      </c>
      <c r="S6368" s="4" t="s">
        <v>24</v>
      </c>
    </row>
    <row r="6369" spans="1:19" ht="26.25" hidden="1" customHeight="1" x14ac:dyDescent="0.25">
      <c r="A6369" s="10">
        <f>+SUBTOTAL(103,$B$5:B6369)</f>
        <v>358</v>
      </c>
      <c r="B6369" s="4" t="s">
        <v>4333</v>
      </c>
      <c r="C6369" s="4" t="s">
        <v>7969</v>
      </c>
      <c r="D6369" s="4" t="s">
        <v>3424</v>
      </c>
      <c r="E6369" s="4" t="s">
        <v>57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4897.96</v>
      </c>
      <c r="Q6369" s="7">
        <v>5573.06</v>
      </c>
      <c r="R6369" s="7">
        <v>5426.94</v>
      </c>
      <c r="S6369" s="4" t="s">
        <v>38</v>
      </c>
    </row>
    <row r="6370" spans="1:19" ht="26.25" customHeight="1" x14ac:dyDescent="0.25">
      <c r="A6370" s="10">
        <f>+SUBTOTAL(103,$B$5:B6370)</f>
        <v>359</v>
      </c>
      <c r="B6370" s="4" t="s">
        <v>4334</v>
      </c>
      <c r="C6370" s="4" t="s">
        <v>3339</v>
      </c>
      <c r="D6370" s="4" t="s">
        <v>3460</v>
      </c>
      <c r="E6370" s="4" t="s">
        <v>54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1000</v>
      </c>
      <c r="Q6370" s="7">
        <v>1675.1</v>
      </c>
      <c r="R6370" s="7">
        <v>9324.9</v>
      </c>
      <c r="S6370" s="4" t="s">
        <v>38</v>
      </c>
    </row>
    <row r="6371" spans="1:19" ht="26.25" hidden="1" customHeight="1" x14ac:dyDescent="0.25">
      <c r="A6371" s="10">
        <f>+SUBTOTAL(103,$B$5:B6371)</f>
        <v>359</v>
      </c>
      <c r="B6371" s="4" t="s">
        <v>4335</v>
      </c>
      <c r="C6371" s="4" t="s">
        <v>7311</v>
      </c>
      <c r="D6371" s="4" t="s">
        <v>2343</v>
      </c>
      <c r="E6371" s="4" t="s">
        <v>59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customHeight="1" x14ac:dyDescent="0.25">
      <c r="A6372" s="10">
        <f>+SUBTOTAL(103,$B$5:B6372)</f>
        <v>360</v>
      </c>
      <c r="B6372" s="4" t="s">
        <v>2851</v>
      </c>
      <c r="C6372" s="4" t="s">
        <v>8025</v>
      </c>
      <c r="D6372" s="4" t="s">
        <v>2579</v>
      </c>
      <c r="E6372" s="4" t="s">
        <v>54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24</v>
      </c>
    </row>
    <row r="6373" spans="1:19" ht="26.25" hidden="1" customHeight="1" x14ac:dyDescent="0.25">
      <c r="A6373" s="10">
        <f>+SUBTOTAL(103,$B$5:B6373)</f>
        <v>360</v>
      </c>
      <c r="B6373" s="4" t="s">
        <v>982</v>
      </c>
      <c r="C6373" s="4" t="s">
        <v>8031</v>
      </c>
      <c r="D6373" s="4" t="s">
        <v>1107</v>
      </c>
      <c r="E6373" s="4" t="s">
        <v>57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38</v>
      </c>
    </row>
    <row r="6374" spans="1:19" ht="26.25" hidden="1" customHeight="1" x14ac:dyDescent="0.25">
      <c r="A6374" s="10">
        <f>+SUBTOTAL(103,$B$5:B6374)</f>
        <v>360</v>
      </c>
      <c r="B6374" s="4" t="s">
        <v>987</v>
      </c>
      <c r="C6374" s="4" t="s">
        <v>6317</v>
      </c>
      <c r="D6374" s="4" t="s">
        <v>3311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3610.06</v>
      </c>
      <c r="Q6374" s="7">
        <v>4285.16</v>
      </c>
      <c r="R6374" s="7">
        <v>6714.84</v>
      </c>
      <c r="S6374" s="4" t="s">
        <v>24</v>
      </c>
    </row>
    <row r="6375" spans="1:19" ht="26.25" hidden="1" customHeight="1" x14ac:dyDescent="0.25">
      <c r="A6375" s="10">
        <f>+SUBTOTAL(103,$B$5:B6375)</f>
        <v>360</v>
      </c>
      <c r="B6375" s="4" t="s">
        <v>987</v>
      </c>
      <c r="C6375" s="4" t="s">
        <v>8058</v>
      </c>
      <c r="D6375" s="4" t="s">
        <v>2908</v>
      </c>
      <c r="E6375" s="4" t="s">
        <v>52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360</v>
      </c>
      <c r="B6376" s="4" t="s">
        <v>987</v>
      </c>
      <c r="C6376" s="4" t="s">
        <v>7471</v>
      </c>
      <c r="D6376" s="4" t="s">
        <v>3311</v>
      </c>
      <c r="E6376" s="4" t="s">
        <v>61</v>
      </c>
      <c r="F6376" s="4" t="s">
        <v>23</v>
      </c>
      <c r="G6376" s="12" t="s">
        <v>11626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830</v>
      </c>
      <c r="Q6376" s="7">
        <v>1505.1</v>
      </c>
      <c r="R6376" s="7">
        <v>9494.9</v>
      </c>
      <c r="S6376" s="4" t="s">
        <v>24</v>
      </c>
    </row>
    <row r="6377" spans="1:19" ht="26.25" customHeight="1" x14ac:dyDescent="0.25">
      <c r="A6377" s="10">
        <f>+SUBTOTAL(103,$B$5:B6377)</f>
        <v>361</v>
      </c>
      <c r="B6377" s="4" t="s">
        <v>990</v>
      </c>
      <c r="C6377" s="4" t="s">
        <v>8078</v>
      </c>
      <c r="D6377" s="4" t="s">
        <v>2908</v>
      </c>
      <c r="E6377" s="4" t="s">
        <v>54</v>
      </c>
      <c r="F6377" s="4" t="s">
        <v>23</v>
      </c>
      <c r="G6377" s="12" t="s">
        <v>11626</v>
      </c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711.04</v>
      </c>
      <c r="Q6377" s="7">
        <v>1386.14</v>
      </c>
      <c r="R6377" s="7">
        <v>9613.86</v>
      </c>
      <c r="S6377" s="4" t="s">
        <v>24</v>
      </c>
    </row>
    <row r="6378" spans="1:19" ht="26.25" customHeight="1" x14ac:dyDescent="0.25">
      <c r="A6378" s="10">
        <f>+SUBTOTAL(103,$B$5:B6378)</f>
        <v>362</v>
      </c>
      <c r="B6378" s="4" t="s">
        <v>4336</v>
      </c>
      <c r="C6378" s="4" t="s">
        <v>8079</v>
      </c>
      <c r="D6378" s="4" t="s">
        <v>3424</v>
      </c>
      <c r="E6378" s="4" t="s">
        <v>54</v>
      </c>
      <c r="F6378" s="4" t="s">
        <v>46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1400</v>
      </c>
      <c r="Q6378" s="7">
        <v>2075.1</v>
      </c>
      <c r="R6378" s="7">
        <v>8924.9</v>
      </c>
      <c r="S6378" s="4" t="s">
        <v>24</v>
      </c>
    </row>
    <row r="6379" spans="1:19" ht="26.25" hidden="1" customHeight="1" x14ac:dyDescent="0.25">
      <c r="A6379" s="10">
        <f>+SUBTOTAL(103,$B$5:B6379)</f>
        <v>362</v>
      </c>
      <c r="B6379" s="4" t="s">
        <v>4337</v>
      </c>
      <c r="C6379" s="4" t="s">
        <v>8083</v>
      </c>
      <c r="D6379" s="4" t="s">
        <v>413</v>
      </c>
      <c r="E6379" s="4" t="s">
        <v>59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38</v>
      </c>
    </row>
    <row r="6380" spans="1:19" ht="26.25" hidden="1" customHeight="1" x14ac:dyDescent="0.25">
      <c r="A6380" s="10">
        <f>+SUBTOTAL(103,$B$5:B6380)</f>
        <v>362</v>
      </c>
      <c r="B6380" s="4" t="s">
        <v>992</v>
      </c>
      <c r="C6380" s="4" t="s">
        <v>8092</v>
      </c>
      <c r="D6380" s="4" t="s">
        <v>2908</v>
      </c>
      <c r="E6380" s="4" t="s">
        <v>52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5062.95</v>
      </c>
      <c r="Q6380" s="7">
        <v>5738.05</v>
      </c>
      <c r="R6380" s="7">
        <v>5261.95</v>
      </c>
      <c r="S6380" s="4" t="s">
        <v>24</v>
      </c>
    </row>
    <row r="6381" spans="1:19" ht="26.25" hidden="1" customHeight="1" x14ac:dyDescent="0.25">
      <c r="A6381" s="10">
        <f>+SUBTOTAL(103,$B$5:B6381)</f>
        <v>362</v>
      </c>
      <c r="B6381" s="4" t="s">
        <v>992</v>
      </c>
      <c r="C6381" s="4" t="s">
        <v>1238</v>
      </c>
      <c r="D6381" s="4" t="s">
        <v>3711</v>
      </c>
      <c r="E6381" s="4" t="s">
        <v>57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362</v>
      </c>
      <c r="B6382" s="4" t="s">
        <v>992</v>
      </c>
      <c r="C6382" s="4" t="s">
        <v>8100</v>
      </c>
      <c r="D6382" s="4" t="s">
        <v>3711</v>
      </c>
      <c r="E6382" s="4" t="s">
        <v>63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362</v>
      </c>
      <c r="B6383" s="4" t="s">
        <v>992</v>
      </c>
      <c r="C6383" s="4" t="s">
        <v>8101</v>
      </c>
      <c r="D6383" s="4" t="s">
        <v>3450</v>
      </c>
      <c r="E6383" s="4" t="s">
        <v>78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362</v>
      </c>
      <c r="B6384" s="4" t="s">
        <v>992</v>
      </c>
      <c r="C6384" s="4" t="s">
        <v>8103</v>
      </c>
      <c r="D6384" s="4" t="s">
        <v>3432</v>
      </c>
      <c r="E6384" s="4" t="s">
        <v>59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362</v>
      </c>
      <c r="B6385" s="4" t="s">
        <v>4338</v>
      </c>
      <c r="C6385" s="4" t="s">
        <v>8104</v>
      </c>
      <c r="D6385" s="4" t="s">
        <v>3711</v>
      </c>
      <c r="E6385" s="4" t="s">
        <v>220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362</v>
      </c>
      <c r="B6386" s="4" t="s">
        <v>994</v>
      </c>
      <c r="C6386" s="4" t="s">
        <v>8110</v>
      </c>
      <c r="D6386" s="4" t="s">
        <v>2908</v>
      </c>
      <c r="E6386" s="4" t="s">
        <v>63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355.52</v>
      </c>
      <c r="Q6386" s="7">
        <v>1030.6199999999999</v>
      </c>
      <c r="R6386" s="7">
        <v>9969.380000000001</v>
      </c>
      <c r="S6386" s="4" t="s">
        <v>24</v>
      </c>
    </row>
    <row r="6387" spans="1:19" ht="26.25" hidden="1" customHeight="1" x14ac:dyDescent="0.25">
      <c r="A6387" s="10">
        <f>+SUBTOTAL(103,$B$5:B6387)</f>
        <v>362</v>
      </c>
      <c r="B6387" s="4" t="s">
        <v>995</v>
      </c>
      <c r="C6387" s="4" t="s">
        <v>8117</v>
      </c>
      <c r="D6387" s="4" t="s">
        <v>3311</v>
      </c>
      <c r="E6387" s="4" t="s">
        <v>59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362</v>
      </c>
      <c r="B6388" s="4" t="s">
        <v>2351</v>
      </c>
      <c r="C6388" s="4" t="s">
        <v>5398</v>
      </c>
      <c r="D6388" s="4" t="s">
        <v>3311</v>
      </c>
      <c r="E6388" s="4" t="s">
        <v>63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830</v>
      </c>
      <c r="Q6388" s="7">
        <v>1505.1</v>
      </c>
      <c r="R6388" s="7">
        <v>9494.9</v>
      </c>
      <c r="S6388" s="4" t="s">
        <v>24</v>
      </c>
    </row>
    <row r="6389" spans="1:19" ht="26.25" customHeight="1" x14ac:dyDescent="0.25">
      <c r="A6389" s="10">
        <f>+SUBTOTAL(103,$B$5:B6389)</f>
        <v>363</v>
      </c>
      <c r="B6389" s="4" t="s">
        <v>998</v>
      </c>
      <c r="C6389" s="4" t="s">
        <v>8132</v>
      </c>
      <c r="D6389" s="4" t="s">
        <v>2908</v>
      </c>
      <c r="E6389" s="4" t="s">
        <v>54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363</v>
      </c>
      <c r="B6390" s="4" t="s">
        <v>998</v>
      </c>
      <c r="C6390" s="4" t="s">
        <v>8136</v>
      </c>
      <c r="D6390" s="4" t="s">
        <v>2908</v>
      </c>
      <c r="E6390" s="4" t="s">
        <v>63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363</v>
      </c>
      <c r="B6391" s="4" t="s">
        <v>4339</v>
      </c>
      <c r="C6391" s="4" t="s">
        <v>8138</v>
      </c>
      <c r="D6391" s="4" t="s">
        <v>3432</v>
      </c>
      <c r="E6391" s="4" t="s">
        <v>57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363</v>
      </c>
      <c r="B6392" s="4" t="s">
        <v>4340</v>
      </c>
      <c r="C6392" s="4" t="s">
        <v>8139</v>
      </c>
      <c r="D6392" s="4" t="s">
        <v>3432</v>
      </c>
      <c r="E6392" s="4" t="s">
        <v>52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363</v>
      </c>
      <c r="B6393" s="4" t="s">
        <v>1002</v>
      </c>
      <c r="C6393" s="4" t="s">
        <v>6850</v>
      </c>
      <c r="D6393" s="4" t="s">
        <v>2343</v>
      </c>
      <c r="E6393" s="4" t="s">
        <v>328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363</v>
      </c>
      <c r="B6394" s="4" t="s">
        <v>1002</v>
      </c>
      <c r="C6394" s="4" t="s">
        <v>8162</v>
      </c>
      <c r="D6394" s="4" t="s">
        <v>3791</v>
      </c>
      <c r="E6394" s="4" t="s">
        <v>61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363</v>
      </c>
      <c r="B6395" s="4" t="s">
        <v>1002</v>
      </c>
      <c r="C6395" s="4" t="s">
        <v>6021</v>
      </c>
      <c r="D6395" s="4" t="s">
        <v>2908</v>
      </c>
      <c r="E6395" s="4" t="s">
        <v>52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363</v>
      </c>
      <c r="B6396" s="4" t="s">
        <v>1002</v>
      </c>
      <c r="C6396" s="4" t="s">
        <v>8168</v>
      </c>
      <c r="D6396" s="4" t="s">
        <v>3605</v>
      </c>
      <c r="E6396" s="4" t="s">
        <v>63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363</v>
      </c>
      <c r="B6397" s="4" t="s">
        <v>1002</v>
      </c>
      <c r="C6397" s="4" t="s">
        <v>7388</v>
      </c>
      <c r="D6397" s="4" t="s">
        <v>2343</v>
      </c>
      <c r="E6397" s="4" t="s">
        <v>52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363</v>
      </c>
      <c r="B6398" s="4" t="s">
        <v>1015</v>
      </c>
      <c r="C6398" s="4" t="s">
        <v>8219</v>
      </c>
      <c r="D6398" s="4" t="s">
        <v>3311</v>
      </c>
      <c r="E6398" s="4" t="s">
        <v>52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2793.03</v>
      </c>
      <c r="Q6398" s="7">
        <v>3468.13</v>
      </c>
      <c r="R6398" s="7">
        <v>7531.87</v>
      </c>
      <c r="S6398" s="4" t="s">
        <v>24</v>
      </c>
    </row>
    <row r="6399" spans="1:19" ht="26.25" hidden="1" customHeight="1" x14ac:dyDescent="0.25">
      <c r="A6399" s="10">
        <f>+SUBTOTAL(103,$B$5:B6399)</f>
        <v>363</v>
      </c>
      <c r="B6399" s="4" t="s">
        <v>1019</v>
      </c>
      <c r="C6399" s="4" t="s">
        <v>11495</v>
      </c>
      <c r="D6399" s="4" t="s">
        <v>3424</v>
      </c>
      <c r="E6399" s="4" t="s">
        <v>61</v>
      </c>
      <c r="F6399" s="4" t="s">
        <v>23</v>
      </c>
      <c r="G6399" s="12" t="s">
        <v>11626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363</v>
      </c>
      <c r="B6400" s="4" t="s">
        <v>4341</v>
      </c>
      <c r="C6400" s="4" t="s">
        <v>8234</v>
      </c>
      <c r="D6400" s="4" t="s">
        <v>3432</v>
      </c>
      <c r="E6400" s="4" t="s">
        <v>52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hidden="1" customHeight="1" x14ac:dyDescent="0.25">
      <c r="A6401" s="10">
        <f>+SUBTOTAL(103,$B$5:B6401)</f>
        <v>363</v>
      </c>
      <c r="B6401" s="4" t="s">
        <v>4342</v>
      </c>
      <c r="C6401" s="4" t="s">
        <v>726</v>
      </c>
      <c r="D6401" s="4" t="s">
        <v>2908</v>
      </c>
      <c r="E6401" s="4" t="s">
        <v>59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363</v>
      </c>
      <c r="B6402" s="4" t="s">
        <v>215</v>
      </c>
      <c r="C6402" s="4" t="s">
        <v>8275</v>
      </c>
      <c r="D6402" s="4" t="s">
        <v>413</v>
      </c>
      <c r="E6402" s="4" t="s">
        <v>59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363</v>
      </c>
      <c r="B6403" s="4" t="s">
        <v>215</v>
      </c>
      <c r="C6403" s="4" t="s">
        <v>8289</v>
      </c>
      <c r="D6403" s="4" t="s">
        <v>2343</v>
      </c>
      <c r="E6403" s="4" t="s">
        <v>52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363</v>
      </c>
      <c r="B6404" s="4" t="s">
        <v>317</v>
      </c>
      <c r="C6404" s="4" t="s">
        <v>8304</v>
      </c>
      <c r="D6404" s="4" t="s">
        <v>3311</v>
      </c>
      <c r="E6404" s="4" t="s">
        <v>59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363</v>
      </c>
      <c r="B6405" s="4" t="s">
        <v>317</v>
      </c>
      <c r="C6405" s="4" t="s">
        <v>8306</v>
      </c>
      <c r="D6405" s="4" t="s">
        <v>2908</v>
      </c>
      <c r="E6405" s="4" t="s">
        <v>63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355.52</v>
      </c>
      <c r="Q6405" s="7">
        <v>1030.6199999999999</v>
      </c>
      <c r="R6405" s="7">
        <v>9969.380000000001</v>
      </c>
      <c r="S6405" s="4" t="s">
        <v>24</v>
      </c>
    </row>
    <row r="6406" spans="1:19" ht="26.25" hidden="1" customHeight="1" x14ac:dyDescent="0.25">
      <c r="A6406" s="10">
        <f>+SUBTOTAL(103,$B$5:B6406)</f>
        <v>363</v>
      </c>
      <c r="B6406" s="4" t="s">
        <v>228</v>
      </c>
      <c r="C6406" s="4" t="s">
        <v>8334</v>
      </c>
      <c r="D6406" s="4" t="s">
        <v>3690</v>
      </c>
      <c r="E6406" s="4" t="s">
        <v>3975</v>
      </c>
      <c r="F6406" s="4" t="s">
        <v>23</v>
      </c>
      <c r="G6406" s="12" t="s">
        <v>11626</v>
      </c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50</v>
      </c>
      <c r="Q6406" s="7">
        <v>725.1</v>
      </c>
      <c r="R6406" s="7">
        <v>10274.9</v>
      </c>
      <c r="S6406" s="4" t="s">
        <v>24</v>
      </c>
    </row>
    <row r="6407" spans="1:19" ht="26.25" hidden="1" customHeight="1" x14ac:dyDescent="0.25">
      <c r="A6407" s="10">
        <f>+SUBTOTAL(103,$B$5:B6407)</f>
        <v>363</v>
      </c>
      <c r="B6407" s="4" t="s">
        <v>228</v>
      </c>
      <c r="C6407" s="4" t="s">
        <v>8337</v>
      </c>
      <c r="D6407" s="4" t="s">
        <v>2908</v>
      </c>
      <c r="E6407" s="4" t="s">
        <v>57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3430.92</v>
      </c>
      <c r="M6407" s="7">
        <v>25</v>
      </c>
      <c r="N6407" s="7">
        <v>0</v>
      </c>
      <c r="O6407" s="7"/>
      <c r="P6407" s="7">
        <v>830</v>
      </c>
      <c r="Q6407" s="7">
        <v>4936.0200000000004</v>
      </c>
      <c r="R6407" s="7">
        <v>6063.98</v>
      </c>
      <c r="S6407" s="4" t="s">
        <v>24</v>
      </c>
    </row>
    <row r="6408" spans="1:19" ht="26.25" hidden="1" customHeight="1" x14ac:dyDescent="0.25">
      <c r="A6408" s="10">
        <f>+SUBTOTAL(103,$B$5:B6408)</f>
        <v>363</v>
      </c>
      <c r="B6408" s="4" t="s">
        <v>228</v>
      </c>
      <c r="C6408" s="4" t="s">
        <v>8342</v>
      </c>
      <c r="D6408" s="4" t="s">
        <v>2908</v>
      </c>
      <c r="E6408" s="4" t="s">
        <v>52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customHeight="1" x14ac:dyDescent="0.25">
      <c r="A6409" s="10">
        <f>+SUBTOTAL(103,$B$5:B6409)</f>
        <v>364</v>
      </c>
      <c r="B6409" s="4" t="s">
        <v>1033</v>
      </c>
      <c r="C6409" s="4" t="s">
        <v>8347</v>
      </c>
      <c r="D6409" s="4" t="s">
        <v>1583</v>
      </c>
      <c r="E6409" s="4" t="s">
        <v>54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364</v>
      </c>
      <c r="B6410" s="4" t="s">
        <v>2360</v>
      </c>
      <c r="C6410" s="4" t="s">
        <v>8391</v>
      </c>
      <c r="D6410" s="4" t="s">
        <v>2908</v>
      </c>
      <c r="E6410" s="4" t="s">
        <v>61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customHeight="1" x14ac:dyDescent="0.25">
      <c r="A6411" s="10">
        <f>+SUBTOTAL(103,$B$5:B6411)</f>
        <v>365</v>
      </c>
      <c r="B6411" s="4" t="s">
        <v>11499</v>
      </c>
      <c r="C6411" s="4" t="s">
        <v>8238</v>
      </c>
      <c r="D6411" s="4" t="s">
        <v>3432</v>
      </c>
      <c r="E6411" s="4" t="s">
        <v>54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365</v>
      </c>
      <c r="B6412" s="4" t="s">
        <v>4343</v>
      </c>
      <c r="C6412" s="4" t="s">
        <v>8405</v>
      </c>
      <c r="D6412" s="4" t="s">
        <v>2908</v>
      </c>
      <c r="E6412" s="4" t="s">
        <v>57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1600</v>
      </c>
      <c r="Q6412" s="7">
        <v>2275.1</v>
      </c>
      <c r="R6412" s="7">
        <v>8724.9</v>
      </c>
      <c r="S6412" s="4" t="s">
        <v>38</v>
      </c>
    </row>
    <row r="6413" spans="1:19" ht="26.25" hidden="1" customHeight="1" x14ac:dyDescent="0.25">
      <c r="A6413" s="10">
        <f>+SUBTOTAL(103,$B$5:B6413)</f>
        <v>365</v>
      </c>
      <c r="B6413" s="4" t="s">
        <v>1043</v>
      </c>
      <c r="C6413" s="4" t="s">
        <v>8407</v>
      </c>
      <c r="D6413" s="4" t="s">
        <v>2870</v>
      </c>
      <c r="E6413" s="4" t="s">
        <v>321</v>
      </c>
      <c r="F6413" s="4" t="s">
        <v>23</v>
      </c>
      <c r="G6413" s="12" t="s">
        <v>11626</v>
      </c>
      <c r="H6413" s="7">
        <v>11000</v>
      </c>
      <c r="I6413" s="7">
        <v>315.7</v>
      </c>
      <c r="J6413" s="7">
        <v>0</v>
      </c>
      <c r="K6413" s="7">
        <v>334.4</v>
      </c>
      <c r="L6413" s="7">
        <v>1715.46</v>
      </c>
      <c r="M6413" s="7">
        <v>25</v>
      </c>
      <c r="N6413" s="7">
        <v>0</v>
      </c>
      <c r="O6413" s="7"/>
      <c r="P6413" s="7">
        <v>3932.34</v>
      </c>
      <c r="Q6413" s="7">
        <v>6322.9</v>
      </c>
      <c r="R6413" s="7">
        <v>4677.1000000000004</v>
      </c>
      <c r="S6413" s="4" t="s">
        <v>38</v>
      </c>
    </row>
    <row r="6414" spans="1:19" ht="26.25" hidden="1" customHeight="1" x14ac:dyDescent="0.25">
      <c r="A6414" s="10">
        <f>+SUBTOTAL(103,$B$5:B6414)</f>
        <v>365</v>
      </c>
      <c r="B6414" s="4" t="s">
        <v>1043</v>
      </c>
      <c r="C6414" s="4" t="s">
        <v>6183</v>
      </c>
      <c r="D6414" s="4" t="s">
        <v>3460</v>
      </c>
      <c r="E6414" s="4" t="s">
        <v>124</v>
      </c>
      <c r="F6414" s="4" t="s">
        <v>23</v>
      </c>
      <c r="G6414" s="12" t="s">
        <v>11626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1550</v>
      </c>
      <c r="Q6414" s="7">
        <v>2225.1</v>
      </c>
      <c r="R6414" s="7">
        <v>8774.9</v>
      </c>
      <c r="S6414" s="4" t="s">
        <v>38</v>
      </c>
    </row>
    <row r="6415" spans="1:19" ht="26.25" hidden="1" customHeight="1" x14ac:dyDescent="0.25">
      <c r="A6415" s="10">
        <f>+SUBTOTAL(103,$B$5:B6415)</f>
        <v>365</v>
      </c>
      <c r="B6415" s="4" t="s">
        <v>179</v>
      </c>
      <c r="C6415" s="4" t="s">
        <v>8438</v>
      </c>
      <c r="D6415" s="4" t="s">
        <v>3432</v>
      </c>
      <c r="E6415" s="4" t="s">
        <v>63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365</v>
      </c>
      <c r="B6416" s="4" t="s">
        <v>179</v>
      </c>
      <c r="C6416" s="4" t="s">
        <v>8445</v>
      </c>
      <c r="D6416" s="4" t="s">
        <v>2956</v>
      </c>
      <c r="E6416" s="4" t="s">
        <v>63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24</v>
      </c>
    </row>
    <row r="6417" spans="1:19" ht="26.25" hidden="1" customHeight="1" x14ac:dyDescent="0.25">
      <c r="A6417" s="10">
        <f>+SUBTOTAL(103,$B$5:B6417)</f>
        <v>365</v>
      </c>
      <c r="B6417" s="4" t="s">
        <v>179</v>
      </c>
      <c r="C6417" s="4" t="s">
        <v>8451</v>
      </c>
      <c r="D6417" s="4" t="s">
        <v>3432</v>
      </c>
      <c r="E6417" s="4" t="s">
        <v>59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1715.46</v>
      </c>
      <c r="M6417" s="7">
        <v>25</v>
      </c>
      <c r="N6417" s="7">
        <v>0</v>
      </c>
      <c r="O6417" s="7"/>
      <c r="P6417" s="7">
        <v>0</v>
      </c>
      <c r="Q6417" s="7">
        <v>2390.56</v>
      </c>
      <c r="R6417" s="7">
        <v>8609.44</v>
      </c>
      <c r="S6417" s="4" t="s">
        <v>24</v>
      </c>
    </row>
    <row r="6418" spans="1:19" ht="26.25" hidden="1" customHeight="1" x14ac:dyDescent="0.25">
      <c r="A6418" s="10">
        <f>+SUBTOTAL(103,$B$5:B6418)</f>
        <v>365</v>
      </c>
      <c r="B6418" s="4" t="s">
        <v>1640</v>
      </c>
      <c r="C6418" s="4" t="s">
        <v>8486</v>
      </c>
      <c r="D6418" s="4" t="s">
        <v>678</v>
      </c>
      <c r="E6418" s="4" t="s">
        <v>59</v>
      </c>
      <c r="F6418" s="4" t="s">
        <v>126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24</v>
      </c>
    </row>
    <row r="6419" spans="1:19" ht="26.25" hidden="1" customHeight="1" x14ac:dyDescent="0.25">
      <c r="A6419" s="10">
        <f>+SUBTOTAL(103,$B$5:B6419)</f>
        <v>365</v>
      </c>
      <c r="B6419" s="4" t="s">
        <v>469</v>
      </c>
      <c r="C6419" s="4" t="s">
        <v>8494</v>
      </c>
      <c r="D6419" s="4" t="s">
        <v>3432</v>
      </c>
      <c r="E6419" s="4" t="s">
        <v>57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365</v>
      </c>
      <c r="B6420" s="4" t="s">
        <v>469</v>
      </c>
      <c r="C6420" s="4" t="s">
        <v>7613</v>
      </c>
      <c r="D6420" s="4" t="s">
        <v>3432</v>
      </c>
      <c r="E6420" s="4" t="s">
        <v>57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355.52</v>
      </c>
      <c r="Q6420" s="7">
        <v>1030.6199999999999</v>
      </c>
      <c r="R6420" s="7">
        <v>9969.380000000001</v>
      </c>
      <c r="S6420" s="4" t="s">
        <v>24</v>
      </c>
    </row>
    <row r="6421" spans="1:19" ht="26.25" hidden="1" customHeight="1" x14ac:dyDescent="0.25">
      <c r="A6421" s="10">
        <f>+SUBTOTAL(103,$B$5:B6421)</f>
        <v>365</v>
      </c>
      <c r="B6421" s="4" t="s">
        <v>55</v>
      </c>
      <c r="C6421" s="4" t="s">
        <v>8504</v>
      </c>
      <c r="D6421" s="4" t="s">
        <v>3791</v>
      </c>
      <c r="E6421" s="4" t="s">
        <v>63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50</v>
      </c>
      <c r="Q6421" s="7">
        <v>725.1</v>
      </c>
      <c r="R6421" s="7">
        <v>10274.9</v>
      </c>
      <c r="S6421" s="4" t="s">
        <v>24</v>
      </c>
    </row>
    <row r="6422" spans="1:19" ht="26.25" hidden="1" customHeight="1" x14ac:dyDescent="0.25">
      <c r="A6422" s="10">
        <f>+SUBTOTAL(103,$B$5:B6422)</f>
        <v>365</v>
      </c>
      <c r="B6422" s="4" t="s">
        <v>8509</v>
      </c>
      <c r="C6422" s="4" t="s">
        <v>7713</v>
      </c>
      <c r="D6422" s="4" t="s">
        <v>3311</v>
      </c>
      <c r="E6422" s="4" t="s">
        <v>61</v>
      </c>
      <c r="F6422" s="4" t="s">
        <v>126</v>
      </c>
      <c r="G6422" s="12" t="s">
        <v>11626</v>
      </c>
      <c r="H6422" s="7">
        <v>11000</v>
      </c>
      <c r="I6422" s="7">
        <v>315.7</v>
      </c>
      <c r="J6422" s="7">
        <v>0</v>
      </c>
      <c r="K6422" s="7">
        <v>334.4</v>
      </c>
      <c r="L6422" s="7">
        <v>1715.46</v>
      </c>
      <c r="M6422" s="7">
        <v>25</v>
      </c>
      <c r="N6422" s="7">
        <v>0</v>
      </c>
      <c r="O6422" s="7"/>
      <c r="P6422" s="7">
        <v>0</v>
      </c>
      <c r="Q6422" s="7">
        <v>2390.56</v>
      </c>
      <c r="R6422" s="7">
        <v>8609.44</v>
      </c>
      <c r="S6422" s="4" t="s">
        <v>24</v>
      </c>
    </row>
    <row r="6423" spans="1:19" ht="26.25" hidden="1" customHeight="1" x14ac:dyDescent="0.25">
      <c r="A6423" s="10">
        <f>+SUBTOTAL(103,$B$5:B6423)</f>
        <v>365</v>
      </c>
      <c r="B6423" s="4" t="s">
        <v>1052</v>
      </c>
      <c r="C6423" s="4" t="s">
        <v>8514</v>
      </c>
      <c r="D6423" s="4" t="s">
        <v>2908</v>
      </c>
      <c r="E6423" s="4" t="s">
        <v>63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4279.78</v>
      </c>
      <c r="Q6423" s="7">
        <v>4954.88</v>
      </c>
      <c r="R6423" s="7">
        <v>6045.12</v>
      </c>
      <c r="S6423" s="4" t="s">
        <v>24</v>
      </c>
    </row>
    <row r="6424" spans="1:19" ht="26.25" hidden="1" customHeight="1" x14ac:dyDescent="0.25">
      <c r="A6424" s="10">
        <f>+SUBTOTAL(103,$B$5:B6424)</f>
        <v>365</v>
      </c>
      <c r="B6424" s="4" t="s">
        <v>1052</v>
      </c>
      <c r="C6424" s="4" t="s">
        <v>8163</v>
      </c>
      <c r="D6424" s="4" t="s">
        <v>2343</v>
      </c>
      <c r="E6424" s="4" t="s">
        <v>165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9626.91</v>
      </c>
      <c r="Q6424" s="7">
        <v>10302.01</v>
      </c>
      <c r="R6424" s="7">
        <v>697.98999999999978</v>
      </c>
      <c r="S6424" s="4" t="s">
        <v>24</v>
      </c>
    </row>
    <row r="6425" spans="1:19" ht="26.25" hidden="1" customHeight="1" x14ac:dyDescent="0.25">
      <c r="A6425" s="10">
        <f>+SUBTOTAL(103,$B$5:B6425)</f>
        <v>365</v>
      </c>
      <c r="B6425" s="4" t="s">
        <v>1642</v>
      </c>
      <c r="C6425" s="4" t="s">
        <v>8536</v>
      </c>
      <c r="D6425" s="4" t="s">
        <v>3432</v>
      </c>
      <c r="E6425" s="4" t="s">
        <v>56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hidden="1" customHeight="1" x14ac:dyDescent="0.25">
      <c r="A6426" s="10">
        <f>+SUBTOTAL(103,$B$5:B6426)</f>
        <v>365</v>
      </c>
      <c r="B6426" s="4" t="s">
        <v>1642</v>
      </c>
      <c r="C6426" s="4" t="s">
        <v>5448</v>
      </c>
      <c r="D6426" s="4" t="s">
        <v>3605</v>
      </c>
      <c r="E6426" s="4" t="s">
        <v>52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662.5</v>
      </c>
      <c r="Q6426" s="7">
        <v>1337.6</v>
      </c>
      <c r="R6426" s="7">
        <v>9662.4</v>
      </c>
      <c r="S6426" s="4" t="s">
        <v>24</v>
      </c>
    </row>
    <row r="6427" spans="1:19" ht="26.25" hidden="1" customHeight="1" x14ac:dyDescent="0.25">
      <c r="A6427" s="10">
        <f>+SUBTOTAL(103,$B$5:B6427)</f>
        <v>365</v>
      </c>
      <c r="B6427" s="4" t="s">
        <v>1644</v>
      </c>
      <c r="C6427" s="4" t="s">
        <v>6456</v>
      </c>
      <c r="D6427" s="4" t="s">
        <v>2908</v>
      </c>
      <c r="E6427" s="4" t="s">
        <v>56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365</v>
      </c>
      <c r="B6428" s="4" t="s">
        <v>1060</v>
      </c>
      <c r="C6428" s="4" t="s">
        <v>5902</v>
      </c>
      <c r="D6428" s="4" t="s">
        <v>3311</v>
      </c>
      <c r="E6428" s="4" t="s">
        <v>59</v>
      </c>
      <c r="F6428" s="4" t="s">
        <v>23</v>
      </c>
      <c r="G6428" s="12" t="s">
        <v>11626</v>
      </c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24</v>
      </c>
    </row>
    <row r="6429" spans="1:19" ht="26.25" hidden="1" customHeight="1" x14ac:dyDescent="0.25">
      <c r="A6429" s="10">
        <f>+SUBTOTAL(103,$B$5:B6429)</f>
        <v>365</v>
      </c>
      <c r="B6429" s="4" t="s">
        <v>4345</v>
      </c>
      <c r="C6429" s="4" t="s">
        <v>6151</v>
      </c>
      <c r="D6429" s="4" t="s">
        <v>3311</v>
      </c>
      <c r="E6429" s="4" t="s">
        <v>63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customHeight="1" x14ac:dyDescent="0.25">
      <c r="A6430" s="10">
        <f>+SUBTOTAL(103,$B$5:B6430)</f>
        <v>366</v>
      </c>
      <c r="B6430" s="4" t="s">
        <v>354</v>
      </c>
      <c r="C6430" s="4" t="s">
        <v>8585</v>
      </c>
      <c r="D6430" s="4" t="s">
        <v>3432</v>
      </c>
      <c r="E6430" s="4" t="s">
        <v>54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24</v>
      </c>
    </row>
    <row r="6431" spans="1:19" ht="26.25" hidden="1" customHeight="1" x14ac:dyDescent="0.25">
      <c r="A6431" s="10">
        <f>+SUBTOTAL(103,$B$5:B6431)</f>
        <v>366</v>
      </c>
      <c r="B6431" s="4" t="s">
        <v>4346</v>
      </c>
      <c r="C6431" s="4" t="s">
        <v>8610</v>
      </c>
      <c r="D6431" s="4" t="s">
        <v>3605</v>
      </c>
      <c r="E6431" s="4" t="s">
        <v>56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24</v>
      </c>
    </row>
    <row r="6432" spans="1:19" ht="26.25" hidden="1" customHeight="1" x14ac:dyDescent="0.25">
      <c r="A6432" s="10">
        <f>+SUBTOTAL(103,$B$5:B6432)</f>
        <v>366</v>
      </c>
      <c r="B6432" s="4" t="s">
        <v>1070</v>
      </c>
      <c r="C6432" s="4" t="s">
        <v>11296</v>
      </c>
      <c r="D6432" s="4" t="s">
        <v>3311</v>
      </c>
      <c r="E6432" s="4" t="s">
        <v>61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366</v>
      </c>
      <c r="B6433" s="4" t="s">
        <v>1970</v>
      </c>
      <c r="C6433" s="4" t="s">
        <v>8626</v>
      </c>
      <c r="D6433" s="4" t="s">
        <v>3711</v>
      </c>
      <c r="E6433" s="4" t="s">
        <v>57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24</v>
      </c>
    </row>
    <row r="6434" spans="1:19" ht="26.25" hidden="1" customHeight="1" x14ac:dyDescent="0.25">
      <c r="A6434" s="10">
        <f>+SUBTOTAL(103,$B$5:B6434)</f>
        <v>366</v>
      </c>
      <c r="B6434" s="4" t="s">
        <v>1970</v>
      </c>
      <c r="C6434" s="4" t="s">
        <v>8628</v>
      </c>
      <c r="D6434" s="4" t="s">
        <v>413</v>
      </c>
      <c r="E6434" s="4" t="s">
        <v>59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366</v>
      </c>
      <c r="B6435" s="4" t="s">
        <v>134</v>
      </c>
      <c r="C6435" s="4" t="s">
        <v>8630</v>
      </c>
      <c r="D6435" s="4" t="s">
        <v>3460</v>
      </c>
      <c r="E6435" s="4" t="s">
        <v>56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355.52</v>
      </c>
      <c r="Q6435" s="7">
        <v>1030.6199999999999</v>
      </c>
      <c r="R6435" s="7">
        <v>9969.380000000001</v>
      </c>
      <c r="S6435" s="4" t="s">
        <v>38</v>
      </c>
    </row>
    <row r="6436" spans="1:19" ht="26.25" hidden="1" customHeight="1" x14ac:dyDescent="0.25">
      <c r="A6436" s="10">
        <f>+SUBTOTAL(103,$B$5:B6436)</f>
        <v>366</v>
      </c>
      <c r="B6436" s="4" t="s">
        <v>134</v>
      </c>
      <c r="C6436" s="4" t="s">
        <v>8632</v>
      </c>
      <c r="D6436" s="4" t="s">
        <v>3460</v>
      </c>
      <c r="E6436" s="4" t="s">
        <v>321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38</v>
      </c>
    </row>
    <row r="6437" spans="1:19" ht="26.25" hidden="1" customHeight="1" x14ac:dyDescent="0.25">
      <c r="A6437" s="10">
        <f>+SUBTOTAL(103,$B$5:B6437)</f>
        <v>366</v>
      </c>
      <c r="B6437" s="4" t="s">
        <v>134</v>
      </c>
      <c r="C6437" s="4" t="s">
        <v>8636</v>
      </c>
      <c r="D6437" s="4" t="s">
        <v>3460</v>
      </c>
      <c r="E6437" s="4" t="s">
        <v>56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38</v>
      </c>
    </row>
    <row r="6438" spans="1:19" ht="26.25" hidden="1" customHeight="1" x14ac:dyDescent="0.25">
      <c r="A6438" s="10">
        <f>+SUBTOTAL(103,$B$5:B6438)</f>
        <v>366</v>
      </c>
      <c r="B6438" s="4" t="s">
        <v>4347</v>
      </c>
      <c r="C6438" s="4" t="s">
        <v>8650</v>
      </c>
      <c r="D6438" s="4" t="s">
        <v>3460</v>
      </c>
      <c r="E6438" s="4" t="s">
        <v>61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366</v>
      </c>
      <c r="B6439" s="4" t="s">
        <v>4348</v>
      </c>
      <c r="C6439" s="4" t="s">
        <v>8659</v>
      </c>
      <c r="D6439" s="4" t="s">
        <v>3460</v>
      </c>
      <c r="E6439" s="4" t="s">
        <v>52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38</v>
      </c>
    </row>
    <row r="6440" spans="1:19" ht="26.25" hidden="1" customHeight="1" x14ac:dyDescent="0.25">
      <c r="A6440" s="10">
        <f>+SUBTOTAL(103,$B$5:B6440)</f>
        <v>366</v>
      </c>
      <c r="B6440" s="4" t="s">
        <v>135</v>
      </c>
      <c r="C6440" s="4" t="s">
        <v>8665</v>
      </c>
      <c r="D6440" s="4" t="s">
        <v>413</v>
      </c>
      <c r="E6440" s="4" t="s">
        <v>145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1854.89</v>
      </c>
      <c r="Q6440" s="7">
        <v>2529.9899999999998</v>
      </c>
      <c r="R6440" s="7">
        <v>8470.01</v>
      </c>
      <c r="S6440" s="4" t="s">
        <v>38</v>
      </c>
    </row>
    <row r="6441" spans="1:19" ht="26.25" customHeight="1" x14ac:dyDescent="0.25">
      <c r="A6441" s="10">
        <f>+SUBTOTAL(103,$B$5:B6441)</f>
        <v>367</v>
      </c>
      <c r="B6441" s="4" t="s">
        <v>4349</v>
      </c>
      <c r="C6441" s="4" t="s">
        <v>8668</v>
      </c>
      <c r="D6441" s="4" t="s">
        <v>2908</v>
      </c>
      <c r="E6441" s="4" t="s">
        <v>54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367</v>
      </c>
      <c r="B6442" s="4" t="s">
        <v>1081</v>
      </c>
      <c r="C6442" s="4" t="s">
        <v>5513</v>
      </c>
      <c r="D6442" s="4" t="s">
        <v>3460</v>
      </c>
      <c r="E6442" s="4" t="s">
        <v>143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367</v>
      </c>
      <c r="B6443" s="4" t="s">
        <v>4350</v>
      </c>
      <c r="C6443" s="4" t="s">
        <v>8094</v>
      </c>
      <c r="D6443" s="4" t="s">
        <v>3460</v>
      </c>
      <c r="E6443" s="4" t="s">
        <v>52</v>
      </c>
      <c r="F6443" s="4" t="s">
        <v>23</v>
      </c>
      <c r="G6443" s="12" t="s">
        <v>11626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1715.46</v>
      </c>
      <c r="M6443" s="7">
        <v>25</v>
      </c>
      <c r="N6443" s="7">
        <v>0</v>
      </c>
      <c r="O6443" s="7"/>
      <c r="P6443" s="7">
        <v>0</v>
      </c>
      <c r="Q6443" s="7">
        <v>2390.56</v>
      </c>
      <c r="R6443" s="7">
        <v>8609.44</v>
      </c>
      <c r="S6443" s="4" t="s">
        <v>38</v>
      </c>
    </row>
    <row r="6444" spans="1:19" ht="26.25" customHeight="1" x14ac:dyDescent="0.25">
      <c r="A6444" s="10">
        <f>+SUBTOTAL(103,$B$5:B6444)</f>
        <v>368</v>
      </c>
      <c r="B6444" s="4" t="s">
        <v>1083</v>
      </c>
      <c r="C6444" s="4" t="s">
        <v>8675</v>
      </c>
      <c r="D6444" s="4" t="s">
        <v>3311</v>
      </c>
      <c r="E6444" s="4" t="s">
        <v>54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830</v>
      </c>
      <c r="Q6444" s="7">
        <v>1505.1</v>
      </c>
      <c r="R6444" s="7">
        <v>9494.9</v>
      </c>
      <c r="S6444" s="4" t="s">
        <v>24</v>
      </c>
    </row>
    <row r="6445" spans="1:19" ht="26.25" hidden="1" customHeight="1" x14ac:dyDescent="0.25">
      <c r="A6445" s="10">
        <f>+SUBTOTAL(103,$B$5:B6445)</f>
        <v>368</v>
      </c>
      <c r="B6445" s="4" t="s">
        <v>4351</v>
      </c>
      <c r="C6445" s="4" t="s">
        <v>8680</v>
      </c>
      <c r="D6445" s="4" t="s">
        <v>2908</v>
      </c>
      <c r="E6445" s="4" t="s">
        <v>59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368</v>
      </c>
      <c r="B6446" s="4" t="s">
        <v>4352</v>
      </c>
      <c r="C6446" s="4" t="s">
        <v>6256</v>
      </c>
      <c r="D6446" s="4" t="s">
        <v>3311</v>
      </c>
      <c r="E6446" s="4" t="s">
        <v>61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368</v>
      </c>
      <c r="B6447" s="4" t="s">
        <v>1086</v>
      </c>
      <c r="C6447" s="4" t="s">
        <v>8695</v>
      </c>
      <c r="D6447" s="4" t="s">
        <v>3311</v>
      </c>
      <c r="E6447" s="4" t="s">
        <v>52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3585.55</v>
      </c>
      <c r="Q6447" s="7">
        <v>4260.6499999999996</v>
      </c>
      <c r="R6447" s="7">
        <v>6739.35</v>
      </c>
      <c r="S6447" s="4" t="s">
        <v>24</v>
      </c>
    </row>
    <row r="6448" spans="1:19" ht="26.25" hidden="1" customHeight="1" x14ac:dyDescent="0.25">
      <c r="A6448" s="10">
        <f>+SUBTOTAL(103,$B$5:B6448)</f>
        <v>368</v>
      </c>
      <c r="B6448" s="4" t="s">
        <v>1650</v>
      </c>
      <c r="C6448" s="4" t="s">
        <v>8697</v>
      </c>
      <c r="D6448" s="4" t="s">
        <v>2908</v>
      </c>
      <c r="E6448" s="4" t="s">
        <v>124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368</v>
      </c>
      <c r="B6449" s="4" t="s">
        <v>4353</v>
      </c>
      <c r="C6449" s="4" t="s">
        <v>5829</v>
      </c>
      <c r="D6449" s="4" t="s">
        <v>2908</v>
      </c>
      <c r="E6449" s="4" t="s">
        <v>52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3356.23</v>
      </c>
      <c r="Q6449" s="7">
        <v>4031.33</v>
      </c>
      <c r="R6449" s="7">
        <v>6968.67</v>
      </c>
      <c r="S6449" s="4" t="s">
        <v>24</v>
      </c>
    </row>
    <row r="6450" spans="1:19" ht="26.25" hidden="1" customHeight="1" x14ac:dyDescent="0.25">
      <c r="A6450" s="10">
        <f>+SUBTOTAL(103,$B$5:B6450)</f>
        <v>368</v>
      </c>
      <c r="B6450" s="4" t="s">
        <v>1091</v>
      </c>
      <c r="C6450" s="4" t="s">
        <v>8715</v>
      </c>
      <c r="D6450" s="4" t="s">
        <v>2908</v>
      </c>
      <c r="E6450" s="4" t="s">
        <v>63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24</v>
      </c>
    </row>
    <row r="6451" spans="1:19" ht="26.25" hidden="1" customHeight="1" x14ac:dyDescent="0.25">
      <c r="A6451" s="10">
        <f>+SUBTOTAL(103,$B$5:B6451)</f>
        <v>368</v>
      </c>
      <c r="B6451" s="4" t="s">
        <v>1091</v>
      </c>
      <c r="C6451" s="4" t="s">
        <v>8727</v>
      </c>
      <c r="D6451" s="4" t="s">
        <v>3311</v>
      </c>
      <c r="E6451" s="4" t="s">
        <v>56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860</v>
      </c>
      <c r="Q6451" s="7">
        <v>1535.1</v>
      </c>
      <c r="R6451" s="7">
        <v>9464.9</v>
      </c>
      <c r="S6451" s="4" t="s">
        <v>24</v>
      </c>
    </row>
    <row r="6452" spans="1:19" ht="26.25" customHeight="1" x14ac:dyDescent="0.25">
      <c r="A6452" s="10">
        <f>+SUBTOTAL(103,$B$5:B6452)</f>
        <v>369</v>
      </c>
      <c r="B6452" s="4" t="s">
        <v>1091</v>
      </c>
      <c r="C6452" s="4" t="s">
        <v>8729</v>
      </c>
      <c r="D6452" s="4" t="s">
        <v>2908</v>
      </c>
      <c r="E6452" s="4" t="s">
        <v>54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830</v>
      </c>
      <c r="Q6452" s="7">
        <v>1505.1</v>
      </c>
      <c r="R6452" s="7">
        <v>9494.9</v>
      </c>
      <c r="S6452" s="4" t="s">
        <v>24</v>
      </c>
    </row>
    <row r="6453" spans="1:19" ht="26.25" hidden="1" customHeight="1" x14ac:dyDescent="0.25">
      <c r="A6453" s="10">
        <f>+SUBTOTAL(103,$B$5:B6453)</f>
        <v>369</v>
      </c>
      <c r="B6453" s="4" t="s">
        <v>1091</v>
      </c>
      <c r="C6453" s="4" t="s">
        <v>8732</v>
      </c>
      <c r="D6453" s="4" t="s">
        <v>1140</v>
      </c>
      <c r="E6453" s="4" t="s">
        <v>165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369</v>
      </c>
      <c r="B6454" s="4" t="s">
        <v>4354</v>
      </c>
      <c r="C6454" s="4" t="s">
        <v>8734</v>
      </c>
      <c r="D6454" s="4" t="s">
        <v>2343</v>
      </c>
      <c r="E6454" s="4" t="s">
        <v>63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2437.5</v>
      </c>
      <c r="Q6454" s="7">
        <v>3112.6</v>
      </c>
      <c r="R6454" s="7">
        <v>7887.4</v>
      </c>
      <c r="S6454" s="4" t="s">
        <v>24</v>
      </c>
    </row>
    <row r="6455" spans="1:19" ht="26.25" hidden="1" customHeight="1" x14ac:dyDescent="0.25">
      <c r="A6455" s="10">
        <f>+SUBTOTAL(103,$B$5:B6455)</f>
        <v>369</v>
      </c>
      <c r="B6455" s="4" t="s">
        <v>2580</v>
      </c>
      <c r="C6455" s="4" t="s">
        <v>6559</v>
      </c>
      <c r="D6455" s="4" t="s">
        <v>1140</v>
      </c>
      <c r="E6455" s="4" t="s">
        <v>63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662.5</v>
      </c>
      <c r="Q6455" s="7">
        <v>1337.6</v>
      </c>
      <c r="R6455" s="7">
        <v>9662.4</v>
      </c>
      <c r="S6455" s="4" t="s">
        <v>24</v>
      </c>
    </row>
    <row r="6456" spans="1:19" ht="26.25" hidden="1" customHeight="1" x14ac:dyDescent="0.25">
      <c r="A6456" s="10">
        <f>+SUBTOTAL(103,$B$5:B6456)</f>
        <v>369</v>
      </c>
      <c r="B6456" s="4" t="s">
        <v>4355</v>
      </c>
      <c r="C6456" s="4" t="s">
        <v>8760</v>
      </c>
      <c r="D6456" s="4" t="s">
        <v>3460</v>
      </c>
      <c r="E6456" s="4" t="s">
        <v>321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38</v>
      </c>
    </row>
    <row r="6457" spans="1:19" ht="26.25" hidden="1" customHeight="1" x14ac:dyDescent="0.25">
      <c r="A6457" s="10">
        <f>+SUBTOTAL(103,$B$5:B6457)</f>
        <v>369</v>
      </c>
      <c r="B6457" s="4" t="s">
        <v>4356</v>
      </c>
      <c r="C6457" s="4" t="s">
        <v>5386</v>
      </c>
      <c r="D6457" s="4" t="s">
        <v>1107</v>
      </c>
      <c r="E6457" s="4" t="s">
        <v>61</v>
      </c>
      <c r="F6457" s="4" t="s">
        <v>23</v>
      </c>
      <c r="G6457" s="12" t="s">
        <v>11626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355.52</v>
      </c>
      <c r="Q6457" s="7">
        <v>1030.6199999999999</v>
      </c>
      <c r="R6457" s="7">
        <v>9969.380000000001</v>
      </c>
      <c r="S6457" s="4" t="s">
        <v>38</v>
      </c>
    </row>
    <row r="6458" spans="1:19" ht="26.25" hidden="1" customHeight="1" x14ac:dyDescent="0.25">
      <c r="A6458" s="10">
        <f>+SUBTOTAL(103,$B$5:B6458)</f>
        <v>369</v>
      </c>
      <c r="B6458" s="4" t="s">
        <v>4357</v>
      </c>
      <c r="C6458" s="4" t="s">
        <v>8763</v>
      </c>
      <c r="D6458" s="4" t="s">
        <v>1107</v>
      </c>
      <c r="E6458" s="4" t="s">
        <v>63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830</v>
      </c>
      <c r="Q6458" s="7">
        <v>1505.1</v>
      </c>
      <c r="R6458" s="7">
        <v>9494.9</v>
      </c>
      <c r="S6458" s="4" t="s">
        <v>38</v>
      </c>
    </row>
    <row r="6459" spans="1:19" ht="26.25" hidden="1" customHeight="1" x14ac:dyDescent="0.25">
      <c r="A6459" s="10">
        <f>+SUBTOTAL(103,$B$5:B6459)</f>
        <v>369</v>
      </c>
      <c r="B6459" s="4" t="s">
        <v>4358</v>
      </c>
      <c r="C6459" s="4" t="s">
        <v>8777</v>
      </c>
      <c r="D6459" s="4" t="s">
        <v>3460</v>
      </c>
      <c r="E6459" s="4" t="s">
        <v>52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8324.69</v>
      </c>
      <c r="Q6459" s="7">
        <v>8999.7900000000009</v>
      </c>
      <c r="R6459" s="7">
        <v>2000.2099999999991</v>
      </c>
      <c r="S6459" s="4" t="s">
        <v>38</v>
      </c>
    </row>
    <row r="6460" spans="1:19" ht="26.25" hidden="1" customHeight="1" x14ac:dyDescent="0.25">
      <c r="A6460" s="10">
        <f>+SUBTOTAL(103,$B$5:B6460)</f>
        <v>369</v>
      </c>
      <c r="B6460" s="4" t="s">
        <v>4359</v>
      </c>
      <c r="C6460" s="4" t="s">
        <v>5829</v>
      </c>
      <c r="D6460" s="4" t="s">
        <v>3311</v>
      </c>
      <c r="E6460" s="4" t="s">
        <v>321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800</v>
      </c>
      <c r="Q6460" s="7">
        <v>1475.1</v>
      </c>
      <c r="R6460" s="7">
        <v>9524.9</v>
      </c>
      <c r="S6460" s="4" t="s">
        <v>24</v>
      </c>
    </row>
    <row r="6461" spans="1:19" ht="26.25" customHeight="1" x14ac:dyDescent="0.25">
      <c r="A6461" s="10">
        <f>+SUBTOTAL(103,$B$5:B6461)</f>
        <v>370</v>
      </c>
      <c r="B6461" s="4" t="s">
        <v>4360</v>
      </c>
      <c r="C6461" s="4" t="s">
        <v>8792</v>
      </c>
      <c r="D6461" s="4" t="s">
        <v>2343</v>
      </c>
      <c r="E6461" s="4" t="s">
        <v>54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1999.9</v>
      </c>
      <c r="Q6461" s="7">
        <v>2675</v>
      </c>
      <c r="R6461" s="7">
        <v>8325</v>
      </c>
      <c r="S6461" s="4" t="s">
        <v>24</v>
      </c>
    </row>
    <row r="6462" spans="1:19" ht="26.25" hidden="1" customHeight="1" x14ac:dyDescent="0.25">
      <c r="A6462" s="10">
        <f>+SUBTOTAL(103,$B$5:B6462)</f>
        <v>370</v>
      </c>
      <c r="B6462" s="4" t="s">
        <v>1105</v>
      </c>
      <c r="C6462" s="4" t="s">
        <v>8802</v>
      </c>
      <c r="D6462" s="4" t="s">
        <v>1107</v>
      </c>
      <c r="E6462" s="4" t="s">
        <v>57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38</v>
      </c>
    </row>
    <row r="6463" spans="1:19" ht="26.25" hidden="1" customHeight="1" x14ac:dyDescent="0.25">
      <c r="A6463" s="10">
        <f>+SUBTOTAL(103,$B$5:B6463)</f>
        <v>370</v>
      </c>
      <c r="B6463" s="4" t="s">
        <v>4361</v>
      </c>
      <c r="C6463" s="4" t="s">
        <v>8803</v>
      </c>
      <c r="D6463" s="4" t="s">
        <v>2276</v>
      </c>
      <c r="E6463" s="4" t="s">
        <v>487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50</v>
      </c>
      <c r="Q6463" s="7">
        <v>725.1</v>
      </c>
      <c r="R6463" s="7">
        <v>10274.9</v>
      </c>
      <c r="S6463" s="4" t="s">
        <v>38</v>
      </c>
    </row>
    <row r="6464" spans="1:19" ht="26.25" hidden="1" customHeight="1" x14ac:dyDescent="0.25">
      <c r="A6464" s="10">
        <f>+SUBTOTAL(103,$B$5:B6464)</f>
        <v>370</v>
      </c>
      <c r="B6464" s="4" t="s">
        <v>4362</v>
      </c>
      <c r="C6464" s="4" t="s">
        <v>8804</v>
      </c>
      <c r="D6464" s="4" t="s">
        <v>1107</v>
      </c>
      <c r="E6464" s="4" t="s">
        <v>57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1715.46</v>
      </c>
      <c r="M6464" s="7">
        <v>25</v>
      </c>
      <c r="N6464" s="7">
        <v>0</v>
      </c>
      <c r="O6464" s="7"/>
      <c r="P6464" s="7">
        <v>1422.08</v>
      </c>
      <c r="Q6464" s="7">
        <v>3812.64</v>
      </c>
      <c r="R6464" s="7">
        <v>7187.3600000000006</v>
      </c>
      <c r="S6464" s="4" t="s">
        <v>38</v>
      </c>
    </row>
    <row r="6465" spans="1:19" ht="26.25" hidden="1" customHeight="1" x14ac:dyDescent="0.25">
      <c r="A6465" s="10">
        <f>+SUBTOTAL(103,$B$5:B6465)</f>
        <v>370</v>
      </c>
      <c r="B6465" s="4" t="s">
        <v>4363</v>
      </c>
      <c r="C6465" s="4" t="s">
        <v>8811</v>
      </c>
      <c r="D6465" s="4" t="s">
        <v>4364</v>
      </c>
      <c r="E6465" s="4" t="s">
        <v>321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38</v>
      </c>
    </row>
    <row r="6466" spans="1:19" ht="26.25" customHeight="1" x14ac:dyDescent="0.25">
      <c r="A6466" s="10">
        <f>+SUBTOTAL(103,$B$5:B6466)</f>
        <v>371</v>
      </c>
      <c r="B6466" s="4" t="s">
        <v>4365</v>
      </c>
      <c r="C6466" s="4" t="s">
        <v>6885</v>
      </c>
      <c r="D6466" s="4" t="s">
        <v>2908</v>
      </c>
      <c r="E6466" s="4" t="s">
        <v>1847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355.52</v>
      </c>
      <c r="Q6466" s="7">
        <v>1030.6199999999999</v>
      </c>
      <c r="R6466" s="7">
        <v>9969.380000000001</v>
      </c>
      <c r="S6466" s="4" t="s">
        <v>24</v>
      </c>
    </row>
    <row r="6467" spans="1:19" ht="26.25" hidden="1" customHeight="1" x14ac:dyDescent="0.25">
      <c r="A6467" s="10">
        <f>+SUBTOTAL(103,$B$5:B6467)</f>
        <v>371</v>
      </c>
      <c r="B6467" s="4" t="s">
        <v>4366</v>
      </c>
      <c r="C6467" s="4" t="s">
        <v>8833</v>
      </c>
      <c r="D6467" s="4" t="s">
        <v>3711</v>
      </c>
      <c r="E6467" s="4" t="s">
        <v>63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hidden="1" customHeight="1" x14ac:dyDescent="0.25">
      <c r="A6468" s="10">
        <f>+SUBTOTAL(103,$B$5:B6468)</f>
        <v>371</v>
      </c>
      <c r="B6468" s="4" t="s">
        <v>4367</v>
      </c>
      <c r="C6468" s="4" t="s">
        <v>8838</v>
      </c>
      <c r="D6468" s="4" t="s">
        <v>3432</v>
      </c>
      <c r="E6468" s="4" t="s">
        <v>57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38</v>
      </c>
    </row>
    <row r="6469" spans="1:19" ht="26.25" customHeight="1" x14ac:dyDescent="0.25">
      <c r="A6469" s="10">
        <f>+SUBTOTAL(103,$B$5:B6469)</f>
        <v>372</v>
      </c>
      <c r="B6469" s="4" t="s">
        <v>44</v>
      </c>
      <c r="C6469" s="4" t="s">
        <v>8646</v>
      </c>
      <c r="D6469" s="4" t="s">
        <v>2579</v>
      </c>
      <c r="E6469" s="4" t="s">
        <v>54</v>
      </c>
      <c r="F6469" s="4" t="s">
        <v>23</v>
      </c>
      <c r="G6469" s="12" t="s">
        <v>11626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372</v>
      </c>
      <c r="B6470" s="4" t="s">
        <v>1658</v>
      </c>
      <c r="C6470" s="4" t="s">
        <v>6850</v>
      </c>
      <c r="D6470" s="4" t="s">
        <v>2343</v>
      </c>
      <c r="E6470" s="4" t="s">
        <v>57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38</v>
      </c>
    </row>
    <row r="6471" spans="1:19" ht="26.25" customHeight="1" x14ac:dyDescent="0.25">
      <c r="A6471" s="10">
        <f>+SUBTOTAL(103,$B$5:B6471)</f>
        <v>373</v>
      </c>
      <c r="B6471" s="4" t="s">
        <v>2381</v>
      </c>
      <c r="C6471" s="4" t="s">
        <v>8879</v>
      </c>
      <c r="D6471" s="4" t="s">
        <v>2950</v>
      </c>
      <c r="E6471" s="4" t="s">
        <v>54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1500</v>
      </c>
      <c r="Q6471" s="7">
        <v>2175.1</v>
      </c>
      <c r="R6471" s="7">
        <v>8824.9</v>
      </c>
      <c r="S6471" s="4" t="s">
        <v>24</v>
      </c>
    </row>
    <row r="6472" spans="1:19" ht="26.25" hidden="1" customHeight="1" x14ac:dyDescent="0.25">
      <c r="A6472" s="10">
        <f>+SUBTOTAL(103,$B$5:B6472)</f>
        <v>373</v>
      </c>
      <c r="B6472" s="4" t="s">
        <v>4369</v>
      </c>
      <c r="C6472" s="4" t="s">
        <v>8893</v>
      </c>
      <c r="D6472" s="4" t="s">
        <v>2908</v>
      </c>
      <c r="E6472" s="4" t="s">
        <v>56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373</v>
      </c>
      <c r="B6473" s="4" t="s">
        <v>3458</v>
      </c>
      <c r="C6473" s="4" t="s">
        <v>8894</v>
      </c>
      <c r="D6473" s="4" t="s">
        <v>2908</v>
      </c>
      <c r="E6473" s="4" t="s">
        <v>3166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6516.66</v>
      </c>
      <c r="Q6473" s="7">
        <v>7191.76</v>
      </c>
      <c r="R6473" s="7">
        <v>3808.24</v>
      </c>
      <c r="S6473" s="4" t="s">
        <v>24</v>
      </c>
    </row>
    <row r="6474" spans="1:19" ht="26.25" customHeight="1" x14ac:dyDescent="0.25">
      <c r="A6474" s="10">
        <f>+SUBTOTAL(103,$B$5:B6474)</f>
        <v>374</v>
      </c>
      <c r="B6474" s="4" t="s">
        <v>4370</v>
      </c>
      <c r="C6474" s="4" t="s">
        <v>8896</v>
      </c>
      <c r="D6474" s="4" t="s">
        <v>3711</v>
      </c>
      <c r="E6474" s="4" t="s">
        <v>54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hidden="1" customHeight="1" x14ac:dyDescent="0.25">
      <c r="A6475" s="10">
        <f>+SUBTOTAL(103,$B$5:B6475)</f>
        <v>374</v>
      </c>
      <c r="B6475" s="4" t="s">
        <v>4371</v>
      </c>
      <c r="C6475" s="4" t="s">
        <v>8161</v>
      </c>
      <c r="D6475" s="4" t="s">
        <v>3460</v>
      </c>
      <c r="E6475" s="4" t="s">
        <v>63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1500</v>
      </c>
      <c r="Q6475" s="7">
        <v>2175.1</v>
      </c>
      <c r="R6475" s="7">
        <v>8824.9</v>
      </c>
      <c r="S6475" s="4" t="s">
        <v>38</v>
      </c>
    </row>
    <row r="6476" spans="1:19" ht="26.25" hidden="1" customHeight="1" x14ac:dyDescent="0.25">
      <c r="A6476" s="10">
        <f>+SUBTOTAL(103,$B$5:B6476)</f>
        <v>374</v>
      </c>
      <c r="B6476" s="4" t="s">
        <v>4372</v>
      </c>
      <c r="C6476" s="4" t="s">
        <v>8912</v>
      </c>
      <c r="D6476" s="4" t="s">
        <v>3460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374</v>
      </c>
      <c r="B6477" s="4" t="s">
        <v>4374</v>
      </c>
      <c r="C6477" s="4" t="s">
        <v>7374</v>
      </c>
      <c r="D6477" s="4" t="s">
        <v>1107</v>
      </c>
      <c r="E6477" s="4" t="s">
        <v>61</v>
      </c>
      <c r="F6477" s="4" t="s">
        <v>23</v>
      </c>
      <c r="G6477" s="12" t="s">
        <v>11626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7518.8</v>
      </c>
      <c r="Q6477" s="7">
        <v>8193.9</v>
      </c>
      <c r="R6477" s="7">
        <v>2806.1000000000004</v>
      </c>
      <c r="S6477" s="4" t="s">
        <v>38</v>
      </c>
    </row>
    <row r="6478" spans="1:19" ht="26.25" hidden="1" customHeight="1" x14ac:dyDescent="0.25">
      <c r="A6478" s="10">
        <f>+SUBTOTAL(103,$B$5:B6478)</f>
        <v>374</v>
      </c>
      <c r="B6478" s="4" t="s">
        <v>4375</v>
      </c>
      <c r="C6478" s="4" t="s">
        <v>8931</v>
      </c>
      <c r="D6478" s="4" t="s">
        <v>1107</v>
      </c>
      <c r="E6478" s="4" t="s">
        <v>52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38</v>
      </c>
    </row>
    <row r="6479" spans="1:19" ht="26.25" hidden="1" customHeight="1" x14ac:dyDescent="0.25">
      <c r="A6479" s="10">
        <f>+SUBTOTAL(103,$B$5:B6479)</f>
        <v>374</v>
      </c>
      <c r="B6479" s="4" t="s">
        <v>2388</v>
      </c>
      <c r="C6479" s="4" t="s">
        <v>8941</v>
      </c>
      <c r="D6479" s="4" t="s">
        <v>48</v>
      </c>
      <c r="E6479" s="4" t="s">
        <v>59</v>
      </c>
      <c r="F6479" s="4" t="s">
        <v>46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374</v>
      </c>
      <c r="B6480" s="4" t="s">
        <v>4376</v>
      </c>
      <c r="C6480" s="4" t="s">
        <v>8944</v>
      </c>
      <c r="D6480" s="4" t="s">
        <v>2950</v>
      </c>
      <c r="E6480" s="4" t="s">
        <v>63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24</v>
      </c>
    </row>
    <row r="6481" spans="1:19" ht="26.25" customHeight="1" x14ac:dyDescent="0.25">
      <c r="A6481" s="10">
        <f>+SUBTOTAL(103,$B$5:B6481)</f>
        <v>375</v>
      </c>
      <c r="B6481" s="4" t="s">
        <v>4378</v>
      </c>
      <c r="C6481" s="4" t="s">
        <v>8954</v>
      </c>
      <c r="D6481" s="4" t="s">
        <v>3460</v>
      </c>
      <c r="E6481" s="4" t="s">
        <v>54</v>
      </c>
      <c r="F6481" s="4" t="s">
        <v>23</v>
      </c>
      <c r="G6481" s="12" t="s">
        <v>11626</v>
      </c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38</v>
      </c>
    </row>
    <row r="6482" spans="1:19" ht="26.25" hidden="1" customHeight="1" x14ac:dyDescent="0.25">
      <c r="A6482" s="10">
        <f>+SUBTOTAL(103,$B$5:B6482)</f>
        <v>375</v>
      </c>
      <c r="B6482" s="4" t="s">
        <v>1136</v>
      </c>
      <c r="C6482" s="4" t="s">
        <v>7796</v>
      </c>
      <c r="D6482" s="4" t="s">
        <v>2908</v>
      </c>
      <c r="E6482" s="4" t="s">
        <v>90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375</v>
      </c>
      <c r="B6483" s="4" t="s">
        <v>4379</v>
      </c>
      <c r="C6483" s="4" t="s">
        <v>8970</v>
      </c>
      <c r="D6483" s="4" t="s">
        <v>2870</v>
      </c>
      <c r="E6483" s="4" t="s">
        <v>57</v>
      </c>
      <c r="F6483" s="4" t="s">
        <v>126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38</v>
      </c>
    </row>
    <row r="6484" spans="1:19" ht="26.25" hidden="1" customHeight="1" x14ac:dyDescent="0.25">
      <c r="A6484" s="10">
        <f>+SUBTOTAL(103,$B$5:B6484)</f>
        <v>375</v>
      </c>
      <c r="B6484" s="4" t="s">
        <v>4380</v>
      </c>
      <c r="C6484" s="4" t="s">
        <v>8971</v>
      </c>
      <c r="D6484" s="4" t="s">
        <v>1107</v>
      </c>
      <c r="E6484" s="4" t="s">
        <v>52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38</v>
      </c>
    </row>
    <row r="6485" spans="1:19" ht="26.25" customHeight="1" x14ac:dyDescent="0.25">
      <c r="A6485" s="10">
        <f>+SUBTOTAL(103,$B$5:B6485)</f>
        <v>376</v>
      </c>
      <c r="B6485" s="4" t="s">
        <v>77</v>
      </c>
      <c r="C6485" s="4" t="s">
        <v>8980</v>
      </c>
      <c r="D6485" s="4" t="s">
        <v>2908</v>
      </c>
      <c r="E6485" s="4" t="s">
        <v>54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customHeight="1" x14ac:dyDescent="0.25">
      <c r="A6486" s="10">
        <f>+SUBTOTAL(103,$B$5:B6486)</f>
        <v>377</v>
      </c>
      <c r="B6486" s="4" t="s">
        <v>77</v>
      </c>
      <c r="C6486" s="4" t="s">
        <v>8984</v>
      </c>
      <c r="D6486" s="4" t="s">
        <v>3432</v>
      </c>
      <c r="E6486" s="4" t="s">
        <v>54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6747</v>
      </c>
      <c r="Q6486" s="7">
        <v>7422.1</v>
      </c>
      <c r="R6486" s="7">
        <v>3577.8999999999996</v>
      </c>
      <c r="S6486" s="4" t="s">
        <v>24</v>
      </c>
    </row>
    <row r="6487" spans="1:19" ht="26.25" hidden="1" customHeight="1" x14ac:dyDescent="0.25">
      <c r="A6487" s="10">
        <f>+SUBTOTAL(103,$B$5:B6487)</f>
        <v>377</v>
      </c>
      <c r="B6487" s="4" t="s">
        <v>1665</v>
      </c>
      <c r="C6487" s="4" t="s">
        <v>9006</v>
      </c>
      <c r="D6487" s="4" t="s">
        <v>3424</v>
      </c>
      <c r="E6487" s="4" t="s">
        <v>61</v>
      </c>
      <c r="F6487" s="4" t="s">
        <v>23</v>
      </c>
      <c r="G6487" s="12" t="s">
        <v>11626</v>
      </c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355.52</v>
      </c>
      <c r="Q6487" s="7">
        <v>1030.6199999999999</v>
      </c>
      <c r="R6487" s="7">
        <v>9969.380000000001</v>
      </c>
      <c r="S6487" s="4" t="s">
        <v>24</v>
      </c>
    </row>
    <row r="6488" spans="1:19" ht="26.25" hidden="1" customHeight="1" x14ac:dyDescent="0.25">
      <c r="A6488" s="10">
        <f>+SUBTOTAL(103,$B$5:B6488)</f>
        <v>377</v>
      </c>
      <c r="B6488" s="4" t="s">
        <v>1141</v>
      </c>
      <c r="C6488" s="4" t="s">
        <v>6074</v>
      </c>
      <c r="D6488" s="4" t="s">
        <v>2908</v>
      </c>
      <c r="E6488" s="4" t="s">
        <v>63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5635.3</v>
      </c>
      <c r="Q6488" s="7">
        <v>6310.4</v>
      </c>
      <c r="R6488" s="7">
        <v>4689.6000000000004</v>
      </c>
      <c r="S6488" s="4" t="s">
        <v>24</v>
      </c>
    </row>
    <row r="6489" spans="1:19" ht="26.25" hidden="1" customHeight="1" x14ac:dyDescent="0.25">
      <c r="A6489" s="10">
        <f>+SUBTOTAL(103,$B$5:B6489)</f>
        <v>377</v>
      </c>
      <c r="B6489" s="4" t="s">
        <v>1141</v>
      </c>
      <c r="C6489" s="4" t="s">
        <v>8994</v>
      </c>
      <c r="D6489" s="4" t="s">
        <v>2908</v>
      </c>
      <c r="E6489" s="4" t="s">
        <v>63</v>
      </c>
      <c r="F6489" s="4" t="s">
        <v>23</v>
      </c>
      <c r="G6489" s="12" t="s">
        <v>11626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377</v>
      </c>
      <c r="B6490" s="4" t="s">
        <v>4381</v>
      </c>
      <c r="C6490" s="4" t="s">
        <v>5732</v>
      </c>
      <c r="D6490" s="4" t="s">
        <v>3432</v>
      </c>
      <c r="E6490" s="4" t="s">
        <v>59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24</v>
      </c>
    </row>
    <row r="6491" spans="1:19" ht="26.25" hidden="1" customHeight="1" x14ac:dyDescent="0.25">
      <c r="A6491" s="10">
        <f>+SUBTOTAL(103,$B$5:B6491)</f>
        <v>377</v>
      </c>
      <c r="B6491" s="4" t="s">
        <v>318</v>
      </c>
      <c r="C6491" s="4" t="s">
        <v>9015</v>
      </c>
      <c r="D6491" s="4" t="s">
        <v>3460</v>
      </c>
      <c r="E6491" s="4" t="s">
        <v>59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24</v>
      </c>
    </row>
    <row r="6492" spans="1:19" ht="26.25" hidden="1" customHeight="1" x14ac:dyDescent="0.25">
      <c r="A6492" s="10">
        <f>+SUBTOTAL(103,$B$5:B6492)</f>
        <v>377</v>
      </c>
      <c r="B6492" s="4" t="s">
        <v>318</v>
      </c>
      <c r="C6492" s="4" t="s">
        <v>9016</v>
      </c>
      <c r="D6492" s="4" t="s">
        <v>3711</v>
      </c>
      <c r="E6492" s="4" t="s">
        <v>52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5348.24</v>
      </c>
      <c r="Q6492" s="7">
        <v>6023.34</v>
      </c>
      <c r="R6492" s="7">
        <v>4976.66</v>
      </c>
      <c r="S6492" s="4" t="s">
        <v>24</v>
      </c>
    </row>
    <row r="6493" spans="1:19" ht="26.25" hidden="1" customHeight="1" x14ac:dyDescent="0.25">
      <c r="A6493" s="10">
        <f>+SUBTOTAL(103,$B$5:B6493)</f>
        <v>377</v>
      </c>
      <c r="B6493" s="4" t="s">
        <v>4382</v>
      </c>
      <c r="C6493" s="4" t="s">
        <v>9027</v>
      </c>
      <c r="D6493" s="4" t="s">
        <v>2956</v>
      </c>
      <c r="E6493" s="4" t="s">
        <v>63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24</v>
      </c>
    </row>
    <row r="6494" spans="1:19" ht="26.25" hidden="1" customHeight="1" x14ac:dyDescent="0.25">
      <c r="A6494" s="10">
        <f>+SUBTOTAL(103,$B$5:B6494)</f>
        <v>377</v>
      </c>
      <c r="B6494" s="4" t="s">
        <v>4382</v>
      </c>
      <c r="C6494" s="4" t="s">
        <v>5902</v>
      </c>
      <c r="D6494" s="4" t="s">
        <v>3311</v>
      </c>
      <c r="E6494" s="4" t="s">
        <v>52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24</v>
      </c>
    </row>
    <row r="6495" spans="1:19" ht="26.25" hidden="1" customHeight="1" x14ac:dyDescent="0.25">
      <c r="A6495" s="10">
        <f>+SUBTOTAL(103,$B$5:B6495)</f>
        <v>377</v>
      </c>
      <c r="B6495" s="4" t="s">
        <v>4383</v>
      </c>
      <c r="C6495" s="4" t="s">
        <v>4918</v>
      </c>
      <c r="D6495" s="4" t="s">
        <v>2908</v>
      </c>
      <c r="E6495" s="4" t="s">
        <v>166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180</v>
      </c>
      <c r="O6495" s="7"/>
      <c r="P6495" s="7">
        <v>0</v>
      </c>
      <c r="Q6495" s="7">
        <v>855.1</v>
      </c>
      <c r="R6495" s="7">
        <v>10144.9</v>
      </c>
      <c r="S6495" s="4" t="s">
        <v>24</v>
      </c>
    </row>
    <row r="6496" spans="1:19" ht="26.25" hidden="1" customHeight="1" x14ac:dyDescent="0.25">
      <c r="A6496" s="10">
        <f>+SUBTOTAL(103,$B$5:B6496)</f>
        <v>377</v>
      </c>
      <c r="B6496" s="4" t="s">
        <v>4384</v>
      </c>
      <c r="C6496" s="4" t="s">
        <v>1417</v>
      </c>
      <c r="D6496" s="4" t="s">
        <v>2908</v>
      </c>
      <c r="E6496" s="4" t="s">
        <v>59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24</v>
      </c>
    </row>
    <row r="6497" spans="1:19" ht="26.25" hidden="1" customHeight="1" x14ac:dyDescent="0.25">
      <c r="A6497" s="10">
        <f>+SUBTOTAL(103,$B$5:B6497)</f>
        <v>377</v>
      </c>
      <c r="B6497" s="4" t="s">
        <v>477</v>
      </c>
      <c r="C6497" s="4" t="s">
        <v>9077</v>
      </c>
      <c r="D6497" s="4" t="s">
        <v>2908</v>
      </c>
      <c r="E6497" s="4" t="s">
        <v>76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377</v>
      </c>
      <c r="B6498" s="4" t="s">
        <v>477</v>
      </c>
      <c r="C6498" s="4" t="s">
        <v>9083</v>
      </c>
      <c r="D6498" s="4" t="s">
        <v>3605</v>
      </c>
      <c r="E6498" s="4" t="s">
        <v>321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v>10324.9</v>
      </c>
      <c r="S6498" s="4" t="s">
        <v>24</v>
      </c>
    </row>
    <row r="6499" spans="1:19" ht="26.25" hidden="1" customHeight="1" x14ac:dyDescent="0.25">
      <c r="A6499" s="10">
        <f>+SUBTOTAL(103,$B$5:B6499)</f>
        <v>377</v>
      </c>
      <c r="B6499" s="4" t="s">
        <v>1155</v>
      </c>
      <c r="C6499" s="4" t="s">
        <v>9108</v>
      </c>
      <c r="D6499" s="4" t="s">
        <v>3432</v>
      </c>
      <c r="E6499" s="4" t="s">
        <v>59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24</v>
      </c>
    </row>
    <row r="6500" spans="1:19" ht="26.25" customHeight="1" x14ac:dyDescent="0.25">
      <c r="A6500" s="10">
        <f>+SUBTOTAL(103,$B$5:B6500)</f>
        <v>378</v>
      </c>
      <c r="B6500" s="4" t="s">
        <v>3137</v>
      </c>
      <c r="C6500" s="4" t="s">
        <v>9136</v>
      </c>
      <c r="D6500" s="4" t="s">
        <v>3460</v>
      </c>
      <c r="E6500" s="4" t="s">
        <v>54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378</v>
      </c>
      <c r="B6501" s="4" t="s">
        <v>4385</v>
      </c>
      <c r="C6501" s="4" t="s">
        <v>9142</v>
      </c>
      <c r="D6501" s="4" t="s">
        <v>413</v>
      </c>
      <c r="E6501" s="4" t="s">
        <v>59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38</v>
      </c>
    </row>
    <row r="6502" spans="1:19" ht="26.25" hidden="1" customHeight="1" x14ac:dyDescent="0.25">
      <c r="A6502" s="10">
        <f>+SUBTOTAL(103,$B$5:B6502)</f>
        <v>378</v>
      </c>
      <c r="B6502" s="4" t="s">
        <v>1164</v>
      </c>
      <c r="C6502" s="4" t="s">
        <v>9145</v>
      </c>
      <c r="D6502" s="4" t="s">
        <v>2341</v>
      </c>
      <c r="E6502" s="4" t="s">
        <v>328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1000</v>
      </c>
      <c r="Q6502" s="7">
        <v>1675.1</v>
      </c>
      <c r="R6502" s="7">
        <v>9324.9</v>
      </c>
      <c r="S6502" s="4" t="s">
        <v>38</v>
      </c>
    </row>
    <row r="6503" spans="1:19" ht="26.25" hidden="1" customHeight="1" x14ac:dyDescent="0.25">
      <c r="A6503" s="10">
        <f>+SUBTOTAL(103,$B$5:B6503)</f>
        <v>378</v>
      </c>
      <c r="B6503" s="4" t="s">
        <v>3746</v>
      </c>
      <c r="C6503" s="4" t="s">
        <v>9150</v>
      </c>
      <c r="D6503" s="4" t="s">
        <v>2371</v>
      </c>
      <c r="E6503" s="4" t="s">
        <v>321</v>
      </c>
      <c r="F6503" s="4" t="s">
        <v>23</v>
      </c>
      <c r="G6503" s="12" t="s">
        <v>11626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900</v>
      </c>
      <c r="Q6503" s="7">
        <v>1575.1</v>
      </c>
      <c r="R6503" s="7">
        <v>9424.9</v>
      </c>
      <c r="S6503" s="4" t="s">
        <v>38</v>
      </c>
    </row>
    <row r="6504" spans="1:19" ht="26.25" hidden="1" customHeight="1" x14ac:dyDescent="0.25">
      <c r="A6504" s="10">
        <f>+SUBTOTAL(103,$B$5:B6504)</f>
        <v>378</v>
      </c>
      <c r="B6504" s="4" t="s">
        <v>2916</v>
      </c>
      <c r="C6504" s="4" t="s">
        <v>9153</v>
      </c>
      <c r="D6504" s="4" t="s">
        <v>3460</v>
      </c>
      <c r="E6504" s="4" t="s">
        <v>59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38</v>
      </c>
    </row>
    <row r="6505" spans="1:19" ht="26.25" hidden="1" customHeight="1" x14ac:dyDescent="0.25">
      <c r="A6505" s="10">
        <f>+SUBTOTAL(103,$B$5:B6505)</f>
        <v>378</v>
      </c>
      <c r="B6505" s="4" t="s">
        <v>4386</v>
      </c>
      <c r="C6505" s="4" t="s">
        <v>9156</v>
      </c>
      <c r="D6505" s="4" t="s">
        <v>3460</v>
      </c>
      <c r="E6505" s="4" t="s">
        <v>52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38</v>
      </c>
    </row>
    <row r="6506" spans="1:19" ht="26.25" hidden="1" customHeight="1" x14ac:dyDescent="0.25">
      <c r="A6506" s="10">
        <f>+SUBTOTAL(103,$B$5:B6506)</f>
        <v>378</v>
      </c>
      <c r="B6506" s="4" t="s">
        <v>4387</v>
      </c>
      <c r="C6506" s="4" t="s">
        <v>9158</v>
      </c>
      <c r="D6506" s="4" t="s">
        <v>413</v>
      </c>
      <c r="E6506" s="4" t="s">
        <v>56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355.52</v>
      </c>
      <c r="Q6506" s="7">
        <v>1030.6199999999999</v>
      </c>
      <c r="R6506" s="7">
        <v>9969.380000000001</v>
      </c>
      <c r="S6506" s="4" t="s">
        <v>38</v>
      </c>
    </row>
    <row r="6507" spans="1:19" ht="26.25" hidden="1" customHeight="1" x14ac:dyDescent="0.25">
      <c r="A6507" s="10">
        <f>+SUBTOTAL(103,$B$5:B6507)</f>
        <v>378</v>
      </c>
      <c r="B6507" s="4" t="s">
        <v>4389</v>
      </c>
      <c r="C6507" s="4" t="s">
        <v>6020</v>
      </c>
      <c r="D6507" s="4" t="s">
        <v>1219</v>
      </c>
      <c r="E6507" s="4" t="s">
        <v>56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1715.46</v>
      </c>
      <c r="M6507" s="7">
        <v>25</v>
      </c>
      <c r="N6507" s="7">
        <v>0</v>
      </c>
      <c r="O6507" s="7"/>
      <c r="P6507" s="7">
        <v>5458.46</v>
      </c>
      <c r="Q6507" s="7">
        <v>7849.02</v>
      </c>
      <c r="R6507" s="7">
        <v>3150.9799999999996</v>
      </c>
      <c r="S6507" s="4" t="s">
        <v>38</v>
      </c>
    </row>
    <row r="6508" spans="1:19" ht="26.25" hidden="1" customHeight="1" x14ac:dyDescent="0.25">
      <c r="A6508" s="10">
        <f>+SUBTOTAL(103,$B$5:B6508)</f>
        <v>378</v>
      </c>
      <c r="B6508" s="4" t="s">
        <v>1166</v>
      </c>
      <c r="C6508" s="4" t="s">
        <v>1738</v>
      </c>
      <c r="D6508" s="4" t="s">
        <v>4390</v>
      </c>
      <c r="E6508" s="4" t="s">
        <v>52</v>
      </c>
      <c r="F6508" s="4" t="s">
        <v>23</v>
      </c>
      <c r="G6508" s="12" t="s">
        <v>11626</v>
      </c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355.52</v>
      </c>
      <c r="Q6508" s="7">
        <v>1030.6199999999999</v>
      </c>
      <c r="R6508" s="7">
        <v>9969.380000000001</v>
      </c>
      <c r="S6508" s="4" t="s">
        <v>38</v>
      </c>
    </row>
    <row r="6509" spans="1:19" ht="26.25" hidden="1" customHeight="1" x14ac:dyDescent="0.25">
      <c r="A6509" s="10">
        <f>+SUBTOTAL(103,$B$5:B6509)</f>
        <v>378</v>
      </c>
      <c r="B6509" s="4" t="s">
        <v>4391</v>
      </c>
      <c r="C6509" s="4" t="s">
        <v>9165</v>
      </c>
      <c r="D6509" s="4" t="s">
        <v>2908</v>
      </c>
      <c r="E6509" s="4" t="s">
        <v>63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1959.84</v>
      </c>
      <c r="Q6509" s="7">
        <v>2634.94</v>
      </c>
      <c r="R6509" s="7">
        <v>8365.06</v>
      </c>
      <c r="S6509" s="4" t="s">
        <v>24</v>
      </c>
    </row>
    <row r="6510" spans="1:19" ht="26.25" hidden="1" customHeight="1" x14ac:dyDescent="0.25">
      <c r="A6510" s="10">
        <f>+SUBTOTAL(103,$B$5:B6510)</f>
        <v>378</v>
      </c>
      <c r="B6510" s="4" t="s">
        <v>4392</v>
      </c>
      <c r="C6510" s="4" t="s">
        <v>9169</v>
      </c>
      <c r="D6510" s="4" t="s">
        <v>413</v>
      </c>
      <c r="E6510" s="4" t="s">
        <v>57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38</v>
      </c>
    </row>
    <row r="6511" spans="1:19" ht="26.25" customHeight="1" x14ac:dyDescent="0.25">
      <c r="A6511" s="10">
        <f>+SUBTOTAL(103,$B$5:B6511)</f>
        <v>379</v>
      </c>
      <c r="B6511" s="4" t="s">
        <v>4393</v>
      </c>
      <c r="C6511" s="4" t="s">
        <v>6610</v>
      </c>
      <c r="D6511" s="4" t="s">
        <v>3460</v>
      </c>
      <c r="E6511" s="4" t="s">
        <v>54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38</v>
      </c>
    </row>
    <row r="6512" spans="1:19" ht="26.25" hidden="1" customHeight="1" x14ac:dyDescent="0.25">
      <c r="A6512" s="10">
        <f>+SUBTOTAL(103,$B$5:B6512)</f>
        <v>379</v>
      </c>
      <c r="B6512" s="4" t="s">
        <v>4394</v>
      </c>
      <c r="C6512" s="4" t="s">
        <v>9171</v>
      </c>
      <c r="D6512" s="4" t="s">
        <v>2956</v>
      </c>
      <c r="E6512" s="4" t="s">
        <v>59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4987.84</v>
      </c>
      <c r="Q6512" s="7">
        <v>5662.94</v>
      </c>
      <c r="R6512" s="7">
        <v>5337.06</v>
      </c>
      <c r="S6512" s="4" t="s">
        <v>38</v>
      </c>
    </row>
    <row r="6513" spans="1:19" ht="26.25" hidden="1" customHeight="1" x14ac:dyDescent="0.25">
      <c r="A6513" s="10">
        <f>+SUBTOTAL(103,$B$5:B6513)</f>
        <v>379</v>
      </c>
      <c r="B6513" s="4" t="s">
        <v>2401</v>
      </c>
      <c r="C6513" s="4" t="s">
        <v>9175</v>
      </c>
      <c r="D6513" s="4" t="s">
        <v>1107</v>
      </c>
      <c r="E6513" s="4" t="s">
        <v>56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4547.66</v>
      </c>
      <c r="Q6513" s="7">
        <v>5222.76</v>
      </c>
      <c r="R6513" s="7">
        <v>5777.24</v>
      </c>
      <c r="S6513" s="4" t="s">
        <v>38</v>
      </c>
    </row>
    <row r="6514" spans="1:19" ht="26.25" customHeight="1" x14ac:dyDescent="0.25">
      <c r="A6514" s="10">
        <f>+SUBTOTAL(103,$B$5:B6514)</f>
        <v>380</v>
      </c>
      <c r="B6514" s="4" t="s">
        <v>4395</v>
      </c>
      <c r="C6514" s="4" t="s">
        <v>9181</v>
      </c>
      <c r="D6514" s="4" t="s">
        <v>3605</v>
      </c>
      <c r="E6514" s="4" t="s">
        <v>54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24</v>
      </c>
    </row>
    <row r="6515" spans="1:19" ht="26.25" hidden="1" customHeight="1" x14ac:dyDescent="0.25">
      <c r="A6515" s="10">
        <f>+SUBTOTAL(103,$B$5:B6515)</f>
        <v>380</v>
      </c>
      <c r="B6515" s="4" t="s">
        <v>4396</v>
      </c>
      <c r="C6515" s="4" t="s">
        <v>9183</v>
      </c>
      <c r="D6515" s="4" t="s">
        <v>3460</v>
      </c>
      <c r="E6515" s="4" t="s">
        <v>56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355.52</v>
      </c>
      <c r="Q6515" s="7">
        <v>1030.6199999999999</v>
      </c>
      <c r="R6515" s="7">
        <v>9969.380000000001</v>
      </c>
      <c r="S6515" s="4" t="s">
        <v>38</v>
      </c>
    </row>
    <row r="6516" spans="1:19" ht="26.25" customHeight="1" x14ac:dyDescent="0.25">
      <c r="A6516" s="10">
        <f>+SUBTOTAL(103,$B$5:B6516)</f>
        <v>381</v>
      </c>
      <c r="B6516" s="4" t="s">
        <v>4397</v>
      </c>
      <c r="C6516" s="4" t="s">
        <v>7106</v>
      </c>
      <c r="D6516" s="4" t="s">
        <v>3460</v>
      </c>
      <c r="E6516" s="4" t="s">
        <v>54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2679.78</v>
      </c>
      <c r="Q6516" s="7">
        <v>3354.88</v>
      </c>
      <c r="R6516" s="7">
        <v>7645.12</v>
      </c>
      <c r="S6516" s="4" t="s">
        <v>38</v>
      </c>
    </row>
    <row r="6517" spans="1:19" ht="26.25" hidden="1" customHeight="1" x14ac:dyDescent="0.25">
      <c r="A6517" s="10">
        <f>+SUBTOTAL(103,$B$5:B6517)</f>
        <v>381</v>
      </c>
      <c r="B6517" s="4" t="s">
        <v>4398</v>
      </c>
      <c r="C6517" s="4" t="s">
        <v>9186</v>
      </c>
      <c r="D6517" s="4" t="s">
        <v>3424</v>
      </c>
      <c r="E6517" s="4" t="s">
        <v>321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38</v>
      </c>
    </row>
    <row r="6518" spans="1:19" ht="26.25" hidden="1" customHeight="1" x14ac:dyDescent="0.25">
      <c r="A6518" s="10">
        <f>+SUBTOTAL(103,$B$5:B6518)</f>
        <v>381</v>
      </c>
      <c r="B6518" s="4" t="s">
        <v>4399</v>
      </c>
      <c r="C6518" s="4" t="s">
        <v>9192</v>
      </c>
      <c r="D6518" s="4" t="s">
        <v>2908</v>
      </c>
      <c r="E6518" s="4" t="s">
        <v>63</v>
      </c>
      <c r="F6518" s="4" t="s">
        <v>126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2109.7800000000002</v>
      </c>
      <c r="Q6518" s="7">
        <v>2784.88</v>
      </c>
      <c r="R6518" s="7">
        <v>8215.119999999999</v>
      </c>
      <c r="S6518" s="4" t="s">
        <v>24</v>
      </c>
    </row>
    <row r="6519" spans="1:19" ht="26.25" hidden="1" customHeight="1" x14ac:dyDescent="0.25">
      <c r="A6519" s="10">
        <f>+SUBTOTAL(103,$B$5:B6519)</f>
        <v>381</v>
      </c>
      <c r="B6519" s="4" t="s">
        <v>4400</v>
      </c>
      <c r="C6519" s="4" t="s">
        <v>9193</v>
      </c>
      <c r="D6519" s="4" t="s">
        <v>3460</v>
      </c>
      <c r="E6519" s="4" t="s">
        <v>57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800</v>
      </c>
      <c r="Q6519" s="7">
        <v>1475.1</v>
      </c>
      <c r="R6519" s="7">
        <v>9524.9</v>
      </c>
      <c r="S6519" s="4" t="s">
        <v>38</v>
      </c>
    </row>
    <row r="6520" spans="1:19" ht="26.25" customHeight="1" x14ac:dyDescent="0.25">
      <c r="A6520" s="10">
        <f>+SUBTOTAL(103,$B$5:B6520)</f>
        <v>382</v>
      </c>
      <c r="B6520" s="4" t="s">
        <v>1174</v>
      </c>
      <c r="C6520" s="4" t="s">
        <v>9198</v>
      </c>
      <c r="D6520" s="4" t="s">
        <v>2908</v>
      </c>
      <c r="E6520" s="4" t="s">
        <v>54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24</v>
      </c>
    </row>
    <row r="6521" spans="1:19" ht="26.25" hidden="1" customHeight="1" x14ac:dyDescent="0.25">
      <c r="A6521" s="10">
        <f>+SUBTOTAL(103,$B$5:B6521)</f>
        <v>382</v>
      </c>
      <c r="B6521" s="4" t="s">
        <v>1174</v>
      </c>
      <c r="C6521" s="4" t="s">
        <v>9200</v>
      </c>
      <c r="D6521" s="4" t="s">
        <v>2908</v>
      </c>
      <c r="E6521" s="4" t="s">
        <v>59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24</v>
      </c>
    </row>
    <row r="6522" spans="1:19" ht="26.25" customHeight="1" x14ac:dyDescent="0.25">
      <c r="A6522" s="10">
        <f>+SUBTOTAL(103,$B$5:B6522)</f>
        <v>383</v>
      </c>
      <c r="B6522" s="4" t="s">
        <v>1174</v>
      </c>
      <c r="C6522" s="4" t="s">
        <v>9202</v>
      </c>
      <c r="D6522" s="4" t="s">
        <v>2908</v>
      </c>
      <c r="E6522" s="4" t="s">
        <v>54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24</v>
      </c>
    </row>
    <row r="6523" spans="1:19" ht="26.25" hidden="1" customHeight="1" x14ac:dyDescent="0.25">
      <c r="A6523" s="10">
        <f>+SUBTOTAL(103,$B$5:B6523)</f>
        <v>383</v>
      </c>
      <c r="B6523" s="4" t="s">
        <v>1174</v>
      </c>
      <c r="C6523" s="4" t="s">
        <v>9203</v>
      </c>
      <c r="D6523" s="4" t="s">
        <v>3432</v>
      </c>
      <c r="E6523" s="4" t="s">
        <v>321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1000</v>
      </c>
      <c r="Q6523" s="7">
        <v>1675.1</v>
      </c>
      <c r="R6523" s="7">
        <v>9324.9</v>
      </c>
      <c r="S6523" s="4" t="s">
        <v>24</v>
      </c>
    </row>
    <row r="6524" spans="1:19" ht="26.25" hidden="1" customHeight="1" x14ac:dyDescent="0.25">
      <c r="A6524" s="10">
        <f>+SUBTOTAL(103,$B$5:B6524)</f>
        <v>383</v>
      </c>
      <c r="B6524" s="4" t="s">
        <v>4401</v>
      </c>
      <c r="C6524" s="4" t="s">
        <v>5716</v>
      </c>
      <c r="D6524" s="4" t="s">
        <v>3432</v>
      </c>
      <c r="E6524" s="4" t="s">
        <v>56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v>10324.9</v>
      </c>
      <c r="S6524" s="4" t="s">
        <v>24</v>
      </c>
    </row>
    <row r="6525" spans="1:19" ht="26.25" customHeight="1" x14ac:dyDescent="0.25">
      <c r="A6525" s="10">
        <f>+SUBTOTAL(103,$B$5:B6525)</f>
        <v>384</v>
      </c>
      <c r="B6525" s="4" t="s">
        <v>272</v>
      </c>
      <c r="C6525" s="4" t="s">
        <v>5923</v>
      </c>
      <c r="D6525" s="4" t="s">
        <v>4402</v>
      </c>
      <c r="E6525" s="4" t="s">
        <v>54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24</v>
      </c>
    </row>
    <row r="6526" spans="1:19" ht="26.25" hidden="1" customHeight="1" x14ac:dyDescent="0.25">
      <c r="A6526" s="10">
        <f>+SUBTOTAL(103,$B$5:B6526)</f>
        <v>384</v>
      </c>
      <c r="B6526" s="4" t="s">
        <v>4403</v>
      </c>
      <c r="C6526" s="4" t="s">
        <v>8480</v>
      </c>
      <c r="D6526" s="4" t="s">
        <v>2918</v>
      </c>
      <c r="E6526" s="4" t="s">
        <v>56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5357.13</v>
      </c>
      <c r="Q6526" s="7">
        <v>6032.23</v>
      </c>
      <c r="R6526" s="7">
        <v>4967.7700000000004</v>
      </c>
      <c r="S6526" s="4" t="s">
        <v>24</v>
      </c>
    </row>
    <row r="6527" spans="1:19" ht="26.25" hidden="1" customHeight="1" x14ac:dyDescent="0.25">
      <c r="A6527" s="10">
        <f>+SUBTOTAL(103,$B$5:B6527)</f>
        <v>384</v>
      </c>
      <c r="B6527" s="4" t="s">
        <v>320</v>
      </c>
      <c r="C6527" s="4" t="s">
        <v>6115</v>
      </c>
      <c r="D6527" s="4" t="s">
        <v>3711</v>
      </c>
      <c r="E6527" s="4" t="s">
        <v>321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24</v>
      </c>
    </row>
    <row r="6528" spans="1:19" ht="26.25" hidden="1" customHeight="1" x14ac:dyDescent="0.25">
      <c r="A6528" s="10">
        <f>+SUBTOTAL(103,$B$5:B6528)</f>
        <v>384</v>
      </c>
      <c r="B6528" s="4" t="s">
        <v>320</v>
      </c>
      <c r="C6528" s="4" t="s">
        <v>7245</v>
      </c>
      <c r="D6528" s="4" t="s">
        <v>557</v>
      </c>
      <c r="E6528" s="4" t="s">
        <v>171</v>
      </c>
      <c r="F6528" s="4" t="s">
        <v>23</v>
      </c>
      <c r="G6528" s="12" t="s">
        <v>11626</v>
      </c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4387.3599999999997</v>
      </c>
      <c r="Q6528" s="7">
        <v>5062.46</v>
      </c>
      <c r="R6528" s="7">
        <v>5937.54</v>
      </c>
      <c r="S6528" s="4" t="s">
        <v>24</v>
      </c>
    </row>
    <row r="6529" spans="1:19" ht="26.25" hidden="1" customHeight="1" x14ac:dyDescent="0.25">
      <c r="A6529" s="10">
        <f>+SUBTOTAL(103,$B$5:B6529)</f>
        <v>384</v>
      </c>
      <c r="B6529" s="4" t="s">
        <v>3142</v>
      </c>
      <c r="C6529" s="4" t="s">
        <v>6317</v>
      </c>
      <c r="D6529" s="4" t="s">
        <v>2908</v>
      </c>
      <c r="E6529" s="4" t="s">
        <v>22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24</v>
      </c>
    </row>
    <row r="6530" spans="1:19" ht="26.25" hidden="1" customHeight="1" x14ac:dyDescent="0.25">
      <c r="A6530" s="10">
        <f>+SUBTOTAL(103,$B$5:B6530)</f>
        <v>384</v>
      </c>
      <c r="B6530" s="4" t="s">
        <v>4404</v>
      </c>
      <c r="C6530" s="4" t="s">
        <v>9257</v>
      </c>
      <c r="D6530" s="4" t="s">
        <v>4405</v>
      </c>
      <c r="E6530" s="4" t="s">
        <v>1929</v>
      </c>
      <c r="F6530" s="4" t="s">
        <v>23</v>
      </c>
      <c r="G6530" s="12" t="s">
        <v>11626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100</v>
      </c>
      <c r="O6530" s="7"/>
      <c r="P6530" s="7">
        <v>8300.42</v>
      </c>
      <c r="Q6530" s="7">
        <v>9075.52</v>
      </c>
      <c r="R6530" s="7">
        <v>1924.4799999999996</v>
      </c>
      <c r="S6530" s="4" t="s">
        <v>24</v>
      </c>
    </row>
    <row r="6531" spans="1:19" ht="26.25" hidden="1" customHeight="1" x14ac:dyDescent="0.25">
      <c r="A6531" s="10">
        <f>+SUBTOTAL(103,$B$5:B6531)</f>
        <v>384</v>
      </c>
      <c r="B6531" s="4" t="s">
        <v>4406</v>
      </c>
      <c r="C6531" s="4" t="s">
        <v>7594</v>
      </c>
      <c r="D6531" s="4" t="s">
        <v>2956</v>
      </c>
      <c r="E6531" s="4" t="s">
        <v>63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3222.5</v>
      </c>
      <c r="Q6531" s="7">
        <v>3897.6</v>
      </c>
      <c r="R6531" s="7">
        <v>7102.4</v>
      </c>
      <c r="S6531" s="4" t="s">
        <v>24</v>
      </c>
    </row>
    <row r="6532" spans="1:19" ht="26.25" hidden="1" customHeight="1" x14ac:dyDescent="0.25">
      <c r="A6532" s="10">
        <f>+SUBTOTAL(103,$B$5:B6532)</f>
        <v>384</v>
      </c>
      <c r="B6532" s="4" t="s">
        <v>2006</v>
      </c>
      <c r="C6532" s="4" t="s">
        <v>9267</v>
      </c>
      <c r="D6532" s="4" t="s">
        <v>413</v>
      </c>
      <c r="E6532" s="4" t="s">
        <v>124</v>
      </c>
      <c r="F6532" s="4" t="s">
        <v>23</v>
      </c>
      <c r="G6532" s="12" t="s">
        <v>11626</v>
      </c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24</v>
      </c>
    </row>
    <row r="6533" spans="1:19" ht="26.25" hidden="1" customHeight="1" x14ac:dyDescent="0.25">
      <c r="A6533" s="10">
        <f>+SUBTOTAL(103,$B$5:B6533)</f>
        <v>384</v>
      </c>
      <c r="B6533" s="4" t="s">
        <v>3626</v>
      </c>
      <c r="C6533" s="4" t="s">
        <v>9275</v>
      </c>
      <c r="D6533" s="4" t="s">
        <v>3801</v>
      </c>
      <c r="E6533" s="4" t="s">
        <v>63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355.52</v>
      </c>
      <c r="Q6533" s="7">
        <v>1030.6199999999999</v>
      </c>
      <c r="R6533" s="7">
        <v>9969.380000000001</v>
      </c>
      <c r="S6533" s="4" t="s">
        <v>38</v>
      </c>
    </row>
    <row r="6534" spans="1:19" ht="26.25" hidden="1" customHeight="1" x14ac:dyDescent="0.25">
      <c r="A6534" s="10">
        <f>+SUBTOTAL(103,$B$5:B6534)</f>
        <v>384</v>
      </c>
      <c r="B6534" s="4" t="s">
        <v>3143</v>
      </c>
      <c r="C6534" s="4" t="s">
        <v>5734</v>
      </c>
      <c r="D6534" s="4" t="s">
        <v>413</v>
      </c>
      <c r="E6534" s="4" t="s">
        <v>56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24</v>
      </c>
    </row>
    <row r="6535" spans="1:19" ht="26.25" hidden="1" customHeight="1" x14ac:dyDescent="0.25">
      <c r="A6535" s="10">
        <f>+SUBTOTAL(103,$B$5:B6535)</f>
        <v>384</v>
      </c>
      <c r="B6535" s="4" t="s">
        <v>4407</v>
      </c>
      <c r="C6535" s="4" t="s">
        <v>9286</v>
      </c>
      <c r="D6535" s="4" t="s">
        <v>3311</v>
      </c>
      <c r="E6535" s="4" t="s">
        <v>63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1185.52</v>
      </c>
      <c r="Q6535" s="7">
        <v>1860.62</v>
      </c>
      <c r="R6535" s="7">
        <v>9139.380000000001</v>
      </c>
      <c r="S6535" s="4" t="s">
        <v>24</v>
      </c>
    </row>
    <row r="6536" spans="1:19" ht="26.25" hidden="1" customHeight="1" x14ac:dyDescent="0.25">
      <c r="A6536" s="10">
        <f>+SUBTOTAL(103,$B$5:B6536)</f>
        <v>384</v>
      </c>
      <c r="B6536" s="4" t="s">
        <v>4408</v>
      </c>
      <c r="C6536" s="4" t="s">
        <v>9299</v>
      </c>
      <c r="D6536" s="4" t="s">
        <v>1107</v>
      </c>
      <c r="E6536" s="4" t="s">
        <v>328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384</v>
      </c>
      <c r="B6537" s="4" t="s">
        <v>1196</v>
      </c>
      <c r="C6537" s="4" t="s">
        <v>6428</v>
      </c>
      <c r="D6537" s="4" t="s">
        <v>3460</v>
      </c>
      <c r="E6537" s="4" t="s">
        <v>61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384</v>
      </c>
      <c r="B6538" s="4" t="s">
        <v>1196</v>
      </c>
      <c r="C6538" s="4" t="s">
        <v>9301</v>
      </c>
      <c r="D6538" s="4" t="s">
        <v>413</v>
      </c>
      <c r="E6538" s="4" t="s">
        <v>1929</v>
      </c>
      <c r="F6538" s="4" t="s">
        <v>23</v>
      </c>
      <c r="G6538" s="12" t="s">
        <v>11626</v>
      </c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100</v>
      </c>
      <c r="O6538" s="7"/>
      <c r="P6538" s="7">
        <v>4551.55</v>
      </c>
      <c r="Q6538" s="7">
        <v>5326.65</v>
      </c>
      <c r="R6538" s="7">
        <v>5673.35</v>
      </c>
      <c r="S6538" s="4" t="s">
        <v>38</v>
      </c>
    </row>
    <row r="6539" spans="1:19" ht="26.25" hidden="1" customHeight="1" x14ac:dyDescent="0.25">
      <c r="A6539" s="10">
        <f>+SUBTOTAL(103,$B$5:B6539)</f>
        <v>384</v>
      </c>
      <c r="B6539" s="4" t="s">
        <v>1196</v>
      </c>
      <c r="C6539" s="4" t="s">
        <v>1420</v>
      </c>
      <c r="D6539" s="4" t="s">
        <v>3460</v>
      </c>
      <c r="E6539" s="4" t="s">
        <v>61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1000</v>
      </c>
      <c r="Q6539" s="7">
        <v>1675.1</v>
      </c>
      <c r="R6539" s="7">
        <v>9324.9</v>
      </c>
      <c r="S6539" s="4" t="s">
        <v>38</v>
      </c>
    </row>
    <row r="6540" spans="1:19" ht="26.25" hidden="1" customHeight="1" x14ac:dyDescent="0.25">
      <c r="A6540" s="10">
        <f>+SUBTOTAL(103,$B$5:B6540)</f>
        <v>384</v>
      </c>
      <c r="B6540" s="4" t="s">
        <v>1196</v>
      </c>
      <c r="C6540" s="4" t="s">
        <v>9302</v>
      </c>
      <c r="D6540" s="4" t="s">
        <v>3460</v>
      </c>
      <c r="E6540" s="4" t="s">
        <v>52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384</v>
      </c>
      <c r="B6541" s="4" t="s">
        <v>4409</v>
      </c>
      <c r="C6541" s="4" t="s">
        <v>9307</v>
      </c>
      <c r="D6541" s="4" t="s">
        <v>1107</v>
      </c>
      <c r="E6541" s="4" t="s">
        <v>63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1500</v>
      </c>
      <c r="Q6541" s="7">
        <v>2175.1</v>
      </c>
      <c r="R6541" s="7">
        <v>8824.9</v>
      </c>
      <c r="S6541" s="4" t="s">
        <v>38</v>
      </c>
    </row>
    <row r="6542" spans="1:19" ht="26.25" hidden="1" customHeight="1" x14ac:dyDescent="0.25">
      <c r="A6542" s="10">
        <f>+SUBTOTAL(103,$B$5:B6542)</f>
        <v>384</v>
      </c>
      <c r="B6542" s="4" t="s">
        <v>1199</v>
      </c>
      <c r="C6542" s="4" t="s">
        <v>9313</v>
      </c>
      <c r="D6542" s="4" t="s">
        <v>3424</v>
      </c>
      <c r="E6542" s="4" t="s">
        <v>321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3335.04</v>
      </c>
      <c r="Q6542" s="7">
        <v>4010.14</v>
      </c>
      <c r="R6542" s="7">
        <v>6989.8600000000006</v>
      </c>
      <c r="S6542" s="4" t="s">
        <v>38</v>
      </c>
    </row>
    <row r="6543" spans="1:19" ht="26.25" hidden="1" customHeight="1" x14ac:dyDescent="0.25">
      <c r="A6543" s="10">
        <f>+SUBTOTAL(103,$B$5:B6543)</f>
        <v>384</v>
      </c>
      <c r="B6543" s="4" t="s">
        <v>1199</v>
      </c>
      <c r="C6543" s="4" t="s">
        <v>9315</v>
      </c>
      <c r="D6543" s="4" t="s">
        <v>3460</v>
      </c>
      <c r="E6543" s="4" t="s">
        <v>1030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3054.13</v>
      </c>
      <c r="Q6543" s="7">
        <v>3729.23</v>
      </c>
      <c r="R6543" s="7">
        <v>7270.77</v>
      </c>
      <c r="S6543" s="4" t="s">
        <v>38</v>
      </c>
    </row>
    <row r="6544" spans="1:19" ht="26.25" hidden="1" customHeight="1" x14ac:dyDescent="0.25">
      <c r="A6544" s="10">
        <f>+SUBTOTAL(103,$B$5:B6544)</f>
        <v>384</v>
      </c>
      <c r="B6544" s="4" t="s">
        <v>1199</v>
      </c>
      <c r="C6544" s="4" t="s">
        <v>9317</v>
      </c>
      <c r="D6544" s="4" t="s">
        <v>3460</v>
      </c>
      <c r="E6544" s="4" t="s">
        <v>328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384</v>
      </c>
      <c r="B6545" s="4" t="s">
        <v>3345</v>
      </c>
      <c r="C6545" s="4" t="s">
        <v>9320</v>
      </c>
      <c r="D6545" s="4" t="s">
        <v>3460</v>
      </c>
      <c r="E6545" s="4" t="s">
        <v>63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384</v>
      </c>
      <c r="B6546" s="4" t="s">
        <v>1202</v>
      </c>
      <c r="C6546" s="4" t="s">
        <v>9325</v>
      </c>
      <c r="D6546" s="4" t="s">
        <v>3460</v>
      </c>
      <c r="E6546" s="4" t="s">
        <v>63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830</v>
      </c>
      <c r="Q6546" s="7">
        <v>1505.1</v>
      </c>
      <c r="R6546" s="7">
        <v>9494.9</v>
      </c>
      <c r="S6546" s="4" t="s">
        <v>38</v>
      </c>
    </row>
    <row r="6547" spans="1:19" ht="26.25" hidden="1" customHeight="1" x14ac:dyDescent="0.25">
      <c r="A6547" s="10">
        <f>+SUBTOTAL(103,$B$5:B6547)</f>
        <v>384</v>
      </c>
      <c r="B6547" s="4" t="s">
        <v>5224</v>
      </c>
      <c r="C6547" s="4" t="s">
        <v>7590</v>
      </c>
      <c r="D6547" s="4" t="s">
        <v>3460</v>
      </c>
      <c r="E6547" s="4" t="s">
        <v>143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384</v>
      </c>
      <c r="B6548" s="4" t="s">
        <v>4410</v>
      </c>
      <c r="C6548" s="4" t="s">
        <v>5754</v>
      </c>
      <c r="D6548" s="4" t="s">
        <v>2908</v>
      </c>
      <c r="E6548" s="4" t="s">
        <v>59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384</v>
      </c>
      <c r="B6549" s="4" t="s">
        <v>1684</v>
      </c>
      <c r="C6549" s="4" t="s">
        <v>9336</v>
      </c>
      <c r="D6549" s="4" t="s">
        <v>3460</v>
      </c>
      <c r="E6549" s="4" t="s">
        <v>52</v>
      </c>
      <c r="F6549" s="4" t="s">
        <v>46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38</v>
      </c>
    </row>
    <row r="6550" spans="1:19" ht="26.25" hidden="1" customHeight="1" x14ac:dyDescent="0.25">
      <c r="A6550" s="10">
        <f>+SUBTOTAL(103,$B$5:B6550)</f>
        <v>384</v>
      </c>
      <c r="B6550" s="4" t="s">
        <v>4411</v>
      </c>
      <c r="C6550" s="4" t="s">
        <v>9337</v>
      </c>
      <c r="D6550" s="4" t="s">
        <v>3460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384</v>
      </c>
      <c r="B6551" s="4" t="s">
        <v>4412</v>
      </c>
      <c r="C6551" s="4" t="s">
        <v>9339</v>
      </c>
      <c r="D6551" s="4" t="s">
        <v>3460</v>
      </c>
      <c r="E6551" s="4" t="s">
        <v>124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customHeight="1" x14ac:dyDescent="0.25">
      <c r="A6552" s="10">
        <f>+SUBTOTAL(103,$B$5:B6552)</f>
        <v>385</v>
      </c>
      <c r="B6552" s="4" t="s">
        <v>4413</v>
      </c>
      <c r="C6552" s="4" t="s">
        <v>9349</v>
      </c>
      <c r="D6552" s="4" t="s">
        <v>1107</v>
      </c>
      <c r="E6552" s="4" t="s">
        <v>54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385</v>
      </c>
      <c r="B6553" s="4" t="s">
        <v>4413</v>
      </c>
      <c r="C6553" s="4" t="s">
        <v>9350</v>
      </c>
      <c r="D6553" s="4" t="s">
        <v>2908</v>
      </c>
      <c r="E6553" s="4" t="s">
        <v>57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7406.8</v>
      </c>
      <c r="Q6553" s="7">
        <v>8081.9</v>
      </c>
      <c r="R6553" s="7">
        <v>2918.1000000000004</v>
      </c>
      <c r="S6553" s="4" t="s">
        <v>38</v>
      </c>
    </row>
    <row r="6554" spans="1:19" ht="26.25" hidden="1" customHeight="1" x14ac:dyDescent="0.25">
      <c r="A6554" s="10">
        <f>+SUBTOTAL(103,$B$5:B6554)</f>
        <v>385</v>
      </c>
      <c r="B6554" s="4" t="s">
        <v>4413</v>
      </c>
      <c r="C6554" s="4" t="s">
        <v>9351</v>
      </c>
      <c r="D6554" s="4" t="s">
        <v>3460</v>
      </c>
      <c r="E6554" s="4" t="s">
        <v>61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38</v>
      </c>
    </row>
    <row r="6555" spans="1:19" ht="26.25" hidden="1" customHeight="1" x14ac:dyDescent="0.25">
      <c r="A6555" s="10">
        <f>+SUBTOTAL(103,$B$5:B6555)</f>
        <v>385</v>
      </c>
      <c r="B6555" s="4" t="s">
        <v>4415</v>
      </c>
      <c r="C6555" s="4" t="s">
        <v>9354</v>
      </c>
      <c r="D6555" s="4" t="s">
        <v>2870</v>
      </c>
      <c r="E6555" s="4" t="s">
        <v>59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385</v>
      </c>
      <c r="B6556" s="4" t="s">
        <v>481</v>
      </c>
      <c r="C6556" s="4" t="s">
        <v>8733</v>
      </c>
      <c r="D6556" s="4" t="s">
        <v>3460</v>
      </c>
      <c r="E6556" s="4" t="s">
        <v>61</v>
      </c>
      <c r="F6556" s="4" t="s">
        <v>23</v>
      </c>
      <c r="G6556" s="12" t="s">
        <v>11626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711.04</v>
      </c>
      <c r="Q6556" s="7">
        <v>1386.14</v>
      </c>
      <c r="R6556" s="7">
        <v>9613.86</v>
      </c>
      <c r="S6556" s="4" t="s">
        <v>38</v>
      </c>
    </row>
    <row r="6557" spans="1:19" ht="26.25" customHeight="1" x14ac:dyDescent="0.25">
      <c r="A6557" s="10">
        <f>+SUBTOTAL(103,$B$5:B6557)</f>
        <v>386</v>
      </c>
      <c r="B6557" s="4" t="s">
        <v>1685</v>
      </c>
      <c r="C6557" s="4" t="s">
        <v>9370</v>
      </c>
      <c r="D6557" s="4" t="s">
        <v>1107</v>
      </c>
      <c r="E6557" s="4" t="s">
        <v>54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386</v>
      </c>
      <c r="B6558" s="4" t="s">
        <v>4416</v>
      </c>
      <c r="C6558" s="4" t="s">
        <v>9374</v>
      </c>
      <c r="D6558" s="4" t="s">
        <v>3460</v>
      </c>
      <c r="E6558" s="4" t="s">
        <v>59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386</v>
      </c>
      <c r="B6559" s="4" t="s">
        <v>4417</v>
      </c>
      <c r="C6559" s="4" t="s">
        <v>9383</v>
      </c>
      <c r="D6559" s="4" t="s">
        <v>3460</v>
      </c>
      <c r="E6559" s="4" t="s">
        <v>57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386</v>
      </c>
      <c r="B6560" s="4" t="s">
        <v>4418</v>
      </c>
      <c r="C6560" s="4" t="s">
        <v>9384</v>
      </c>
      <c r="D6560" s="4" t="s">
        <v>3460</v>
      </c>
      <c r="E6560" s="4" t="s">
        <v>121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38</v>
      </c>
    </row>
    <row r="6561" spans="1:19" ht="26.25" hidden="1" customHeight="1" x14ac:dyDescent="0.25">
      <c r="A6561" s="10">
        <f>+SUBTOTAL(103,$B$5:B6561)</f>
        <v>386</v>
      </c>
      <c r="B6561" s="4" t="s">
        <v>4419</v>
      </c>
      <c r="C6561" s="4" t="s">
        <v>9386</v>
      </c>
      <c r="D6561" s="4" t="s">
        <v>2371</v>
      </c>
      <c r="E6561" s="4" t="s">
        <v>59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1715.46</v>
      </c>
      <c r="M6561" s="7">
        <v>25</v>
      </c>
      <c r="N6561" s="7">
        <v>0</v>
      </c>
      <c r="O6561" s="7"/>
      <c r="P6561" s="7">
        <v>0</v>
      </c>
      <c r="Q6561" s="7">
        <v>2390.56</v>
      </c>
      <c r="R6561" s="7">
        <v>8609.44</v>
      </c>
      <c r="S6561" s="4" t="s">
        <v>38</v>
      </c>
    </row>
    <row r="6562" spans="1:19" ht="26.25" customHeight="1" x14ac:dyDescent="0.25">
      <c r="A6562" s="10">
        <f>+SUBTOTAL(103,$B$5:B6562)</f>
        <v>387</v>
      </c>
      <c r="B6562" s="4" t="s">
        <v>2010</v>
      </c>
      <c r="C6562" s="4" t="s">
        <v>6053</v>
      </c>
      <c r="D6562" s="4" t="s">
        <v>3460</v>
      </c>
      <c r="E6562" s="4" t="s">
        <v>54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387</v>
      </c>
      <c r="B6563" s="4" t="s">
        <v>2010</v>
      </c>
      <c r="C6563" s="4" t="s">
        <v>6640</v>
      </c>
      <c r="D6563" s="4" t="s">
        <v>1219</v>
      </c>
      <c r="E6563" s="4" t="s">
        <v>56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387</v>
      </c>
      <c r="B6564" s="4" t="s">
        <v>1215</v>
      </c>
      <c r="C6564" s="4" t="s">
        <v>9403</v>
      </c>
      <c r="D6564" s="4" t="s">
        <v>2908</v>
      </c>
      <c r="E6564" s="4" t="s">
        <v>59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830</v>
      </c>
      <c r="Q6564" s="7">
        <v>1505.1</v>
      </c>
      <c r="R6564" s="7">
        <v>9494.9</v>
      </c>
      <c r="S6564" s="4" t="s">
        <v>38</v>
      </c>
    </row>
    <row r="6565" spans="1:19" ht="26.25" hidden="1" customHeight="1" x14ac:dyDescent="0.25">
      <c r="A6565" s="10">
        <f>+SUBTOTAL(103,$B$5:B6565)</f>
        <v>387</v>
      </c>
      <c r="B6565" s="4" t="s">
        <v>4420</v>
      </c>
      <c r="C6565" s="4" t="s">
        <v>6441</v>
      </c>
      <c r="D6565" s="4" t="s">
        <v>3460</v>
      </c>
      <c r="E6565" s="4" t="s">
        <v>61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hidden="1" customHeight="1" x14ac:dyDescent="0.25">
      <c r="A6566" s="10">
        <f>+SUBTOTAL(103,$B$5:B6566)</f>
        <v>387</v>
      </c>
      <c r="B6566" s="4" t="s">
        <v>4420</v>
      </c>
      <c r="C6566" s="4" t="s">
        <v>9408</v>
      </c>
      <c r="D6566" s="4" t="s">
        <v>3460</v>
      </c>
      <c r="E6566" s="4" t="s">
        <v>63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387</v>
      </c>
      <c r="B6567" s="4" t="s">
        <v>4421</v>
      </c>
      <c r="C6567" s="4" t="s">
        <v>9409</v>
      </c>
      <c r="D6567" s="4" t="s">
        <v>413</v>
      </c>
      <c r="E6567" s="4" t="s">
        <v>61</v>
      </c>
      <c r="F6567" s="4" t="s">
        <v>23</v>
      </c>
      <c r="G6567" s="12" t="s">
        <v>11626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355.52</v>
      </c>
      <c r="Q6567" s="7">
        <v>1030.6199999999999</v>
      </c>
      <c r="R6567" s="7">
        <v>9969.380000000001</v>
      </c>
      <c r="S6567" s="4" t="s">
        <v>38</v>
      </c>
    </row>
    <row r="6568" spans="1:19" ht="26.25" hidden="1" customHeight="1" x14ac:dyDescent="0.25">
      <c r="A6568" s="10">
        <f>+SUBTOTAL(103,$B$5:B6568)</f>
        <v>387</v>
      </c>
      <c r="B6568" s="4" t="s">
        <v>4422</v>
      </c>
      <c r="C6568" s="4" t="s">
        <v>5705</v>
      </c>
      <c r="D6568" s="4" t="s">
        <v>3460</v>
      </c>
      <c r="E6568" s="4" t="s">
        <v>61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355.52</v>
      </c>
      <c r="Q6568" s="7">
        <v>1030.6199999999999</v>
      </c>
      <c r="R6568" s="7">
        <v>9969.380000000001</v>
      </c>
      <c r="S6568" s="4" t="s">
        <v>38</v>
      </c>
    </row>
    <row r="6569" spans="1:19" ht="26.25" hidden="1" customHeight="1" x14ac:dyDescent="0.25">
      <c r="A6569" s="10">
        <f>+SUBTOTAL(103,$B$5:B6569)</f>
        <v>387</v>
      </c>
      <c r="B6569" s="4" t="s">
        <v>4423</v>
      </c>
      <c r="C6569" s="4" t="s">
        <v>9414</v>
      </c>
      <c r="D6569" s="4" t="s">
        <v>2276</v>
      </c>
      <c r="E6569" s="4" t="s">
        <v>61</v>
      </c>
      <c r="F6569" s="4" t="s">
        <v>23</v>
      </c>
      <c r="G6569" s="12" t="s">
        <v>11626</v>
      </c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38</v>
      </c>
    </row>
    <row r="6570" spans="1:19" ht="26.25" hidden="1" customHeight="1" x14ac:dyDescent="0.25">
      <c r="A6570" s="10">
        <f>+SUBTOTAL(103,$B$5:B6570)</f>
        <v>387</v>
      </c>
      <c r="B6570" s="4" t="s">
        <v>4424</v>
      </c>
      <c r="C6570" s="4" t="s">
        <v>9415</v>
      </c>
      <c r="D6570" s="4" t="s">
        <v>3030</v>
      </c>
      <c r="E6570" s="4" t="s">
        <v>57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387</v>
      </c>
      <c r="B6571" s="4" t="s">
        <v>4425</v>
      </c>
      <c r="C6571" s="4" t="s">
        <v>9421</v>
      </c>
      <c r="D6571" s="4" t="s">
        <v>3460</v>
      </c>
      <c r="E6571" s="4" t="s">
        <v>56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387</v>
      </c>
      <c r="B6572" s="4" t="s">
        <v>4080</v>
      </c>
      <c r="C6572" s="4" t="s">
        <v>9428</v>
      </c>
      <c r="D6572" s="4" t="s">
        <v>3460</v>
      </c>
      <c r="E6572" s="4" t="s">
        <v>56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711.04</v>
      </c>
      <c r="Q6572" s="7">
        <v>1386.14</v>
      </c>
      <c r="R6572" s="7">
        <v>9613.86</v>
      </c>
      <c r="S6572" s="4" t="s">
        <v>38</v>
      </c>
    </row>
    <row r="6573" spans="1:19" ht="26.25" hidden="1" customHeight="1" x14ac:dyDescent="0.25">
      <c r="A6573" s="10">
        <f>+SUBTOTAL(103,$B$5:B6573)</f>
        <v>387</v>
      </c>
      <c r="B6573" s="4" t="s">
        <v>4426</v>
      </c>
      <c r="C6573" s="4" t="s">
        <v>9431</v>
      </c>
      <c r="D6573" s="4" t="s">
        <v>1107</v>
      </c>
      <c r="E6573" s="4" t="s">
        <v>59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38</v>
      </c>
    </row>
    <row r="6574" spans="1:19" ht="26.25" hidden="1" customHeight="1" x14ac:dyDescent="0.25">
      <c r="A6574" s="10">
        <f>+SUBTOTAL(103,$B$5:B6574)</f>
        <v>387</v>
      </c>
      <c r="B6574" s="4" t="s">
        <v>1689</v>
      </c>
      <c r="C6574" s="4" t="s">
        <v>9446</v>
      </c>
      <c r="D6574" s="4" t="s">
        <v>3460</v>
      </c>
      <c r="E6574" s="4" t="s">
        <v>56</v>
      </c>
      <c r="F6574" s="4" t="s">
        <v>23</v>
      </c>
      <c r="G6574" s="12" t="s">
        <v>11626</v>
      </c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3335.04</v>
      </c>
      <c r="Q6574" s="7">
        <v>4010.14</v>
      </c>
      <c r="R6574" s="7">
        <v>6989.8600000000006</v>
      </c>
      <c r="S6574" s="4" t="s">
        <v>38</v>
      </c>
    </row>
    <row r="6575" spans="1:19" ht="26.25" hidden="1" customHeight="1" x14ac:dyDescent="0.25">
      <c r="A6575" s="10">
        <f>+SUBTOTAL(103,$B$5:B6575)</f>
        <v>387</v>
      </c>
      <c r="B6575" s="4" t="s">
        <v>3469</v>
      </c>
      <c r="C6575" s="4" t="s">
        <v>9451</v>
      </c>
      <c r="D6575" s="4" t="s">
        <v>413</v>
      </c>
      <c r="E6575" s="4" t="s">
        <v>52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hidden="1" customHeight="1" x14ac:dyDescent="0.25">
      <c r="A6576" s="10">
        <f>+SUBTOTAL(103,$B$5:B6576)</f>
        <v>387</v>
      </c>
      <c r="B6576" s="4" t="s">
        <v>4427</v>
      </c>
      <c r="C6576" s="4" t="s">
        <v>567</v>
      </c>
      <c r="D6576" s="4" t="s">
        <v>413</v>
      </c>
      <c r="E6576" s="4" t="s">
        <v>191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2540.33</v>
      </c>
      <c r="Q6576" s="7">
        <v>3215.43</v>
      </c>
      <c r="R6576" s="7">
        <v>7784.57</v>
      </c>
      <c r="S6576" s="4" t="s">
        <v>38</v>
      </c>
    </row>
    <row r="6577" spans="1:19" ht="26.25" hidden="1" customHeight="1" x14ac:dyDescent="0.25">
      <c r="A6577" s="10">
        <f>+SUBTOTAL(103,$B$5:B6577)</f>
        <v>387</v>
      </c>
      <c r="B6577" s="4" t="s">
        <v>1224</v>
      </c>
      <c r="C6577" s="4" t="s">
        <v>5829</v>
      </c>
      <c r="D6577" s="4" t="s">
        <v>2908</v>
      </c>
      <c r="E6577" s="4" t="s">
        <v>61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24</v>
      </c>
    </row>
    <row r="6578" spans="1:19" ht="26.25" hidden="1" customHeight="1" x14ac:dyDescent="0.25">
      <c r="A6578" s="10">
        <f>+SUBTOTAL(103,$B$5:B6578)</f>
        <v>387</v>
      </c>
      <c r="B6578" s="4" t="s">
        <v>1224</v>
      </c>
      <c r="C6578" s="4" t="s">
        <v>8733</v>
      </c>
      <c r="D6578" s="4" t="s">
        <v>2908</v>
      </c>
      <c r="E6578" s="4" t="s">
        <v>321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675.1</v>
      </c>
      <c r="R6578" s="7">
        <v>10324.9</v>
      </c>
      <c r="S6578" s="4" t="s">
        <v>24</v>
      </c>
    </row>
    <row r="6579" spans="1:19" ht="26.25" hidden="1" customHeight="1" x14ac:dyDescent="0.25">
      <c r="A6579" s="10">
        <f>+SUBTOTAL(103,$B$5:B6579)</f>
        <v>387</v>
      </c>
      <c r="B6579" s="4" t="s">
        <v>4428</v>
      </c>
      <c r="C6579" s="4" t="s">
        <v>9458</v>
      </c>
      <c r="D6579" s="4" t="s">
        <v>3605</v>
      </c>
      <c r="E6579" s="4" t="s">
        <v>59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355.52</v>
      </c>
      <c r="Q6579" s="7">
        <v>1030.6199999999999</v>
      </c>
      <c r="R6579" s="7">
        <v>9969.380000000001</v>
      </c>
      <c r="S6579" s="4" t="s">
        <v>24</v>
      </c>
    </row>
    <row r="6580" spans="1:19" ht="26.25" hidden="1" customHeight="1" x14ac:dyDescent="0.25">
      <c r="A6580" s="10">
        <f>+SUBTOTAL(103,$B$5:B6580)</f>
        <v>387</v>
      </c>
      <c r="B6580" s="4" t="s">
        <v>2415</v>
      </c>
      <c r="C6580" s="4" t="s">
        <v>9459</v>
      </c>
      <c r="D6580" s="4" t="s">
        <v>3432</v>
      </c>
      <c r="E6580" s="4" t="s">
        <v>61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24</v>
      </c>
    </row>
    <row r="6581" spans="1:19" ht="26.25" hidden="1" customHeight="1" x14ac:dyDescent="0.25">
      <c r="A6581" s="10">
        <f>+SUBTOTAL(103,$B$5:B6581)</f>
        <v>387</v>
      </c>
      <c r="B6581" s="4" t="s">
        <v>4429</v>
      </c>
      <c r="C6581" s="4" t="s">
        <v>9471</v>
      </c>
      <c r="D6581" s="4" t="s">
        <v>413</v>
      </c>
      <c r="E6581" s="4" t="s">
        <v>321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387</v>
      </c>
      <c r="B6582" s="4" t="s">
        <v>2928</v>
      </c>
      <c r="C6582" s="4" t="s">
        <v>9473</v>
      </c>
      <c r="D6582" s="4" t="s">
        <v>3460</v>
      </c>
      <c r="E6582" s="4" t="s">
        <v>124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50</v>
      </c>
      <c r="Q6582" s="7">
        <v>725.1</v>
      </c>
      <c r="R6582" s="7">
        <v>10274.9</v>
      </c>
      <c r="S6582" s="4" t="s">
        <v>38</v>
      </c>
    </row>
    <row r="6583" spans="1:19" ht="26.25" hidden="1" customHeight="1" x14ac:dyDescent="0.25">
      <c r="A6583" s="10">
        <f>+SUBTOTAL(103,$B$5:B6583)</f>
        <v>387</v>
      </c>
      <c r="B6583" s="4" t="s">
        <v>360</v>
      </c>
      <c r="C6583" s="4" t="s">
        <v>9476</v>
      </c>
      <c r="D6583" s="4" t="s">
        <v>3460</v>
      </c>
      <c r="E6583" s="4" t="s">
        <v>220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387</v>
      </c>
      <c r="B6584" s="4" t="s">
        <v>360</v>
      </c>
      <c r="C6584" s="4" t="s">
        <v>9477</v>
      </c>
      <c r="D6584" s="4" t="s">
        <v>413</v>
      </c>
      <c r="E6584" s="4" t="s">
        <v>56</v>
      </c>
      <c r="F6584" s="4" t="s">
        <v>23</v>
      </c>
      <c r="G6584" s="12" t="s">
        <v>11626</v>
      </c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387</v>
      </c>
      <c r="B6585" s="4" t="s">
        <v>360</v>
      </c>
      <c r="C6585" s="4" t="s">
        <v>9478</v>
      </c>
      <c r="D6585" s="4" t="s">
        <v>3424</v>
      </c>
      <c r="E6585" s="4" t="s">
        <v>56</v>
      </c>
      <c r="F6585" s="4" t="s">
        <v>23</v>
      </c>
      <c r="G6585" s="12" t="s">
        <v>11626</v>
      </c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4772.8500000000004</v>
      </c>
      <c r="Q6585" s="7">
        <v>5447.95</v>
      </c>
      <c r="R6585" s="7">
        <v>5552.05</v>
      </c>
      <c r="S6585" s="4" t="s">
        <v>38</v>
      </c>
    </row>
    <row r="6586" spans="1:19" ht="26.25" hidden="1" customHeight="1" x14ac:dyDescent="0.25">
      <c r="A6586" s="10">
        <f>+SUBTOTAL(103,$B$5:B6586)</f>
        <v>387</v>
      </c>
      <c r="B6586" s="4" t="s">
        <v>360</v>
      </c>
      <c r="C6586" s="4" t="s">
        <v>9480</v>
      </c>
      <c r="D6586" s="4" t="s">
        <v>3460</v>
      </c>
      <c r="E6586" s="4" t="s">
        <v>124</v>
      </c>
      <c r="F6586" s="4" t="s">
        <v>23</v>
      </c>
      <c r="G6586" s="12" t="s">
        <v>11626</v>
      </c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220</v>
      </c>
      <c r="O6586" s="7"/>
      <c r="P6586" s="7">
        <v>830</v>
      </c>
      <c r="Q6586" s="7">
        <v>1725.1</v>
      </c>
      <c r="R6586" s="7">
        <v>9274.9</v>
      </c>
      <c r="S6586" s="4" t="s">
        <v>38</v>
      </c>
    </row>
    <row r="6587" spans="1:19" ht="26.25" hidden="1" customHeight="1" x14ac:dyDescent="0.25">
      <c r="A6587" s="10">
        <f>+SUBTOTAL(103,$B$5:B6587)</f>
        <v>387</v>
      </c>
      <c r="B6587" s="4" t="s">
        <v>360</v>
      </c>
      <c r="C6587" s="4" t="s">
        <v>9481</v>
      </c>
      <c r="D6587" s="4" t="s">
        <v>2870</v>
      </c>
      <c r="E6587" s="4" t="s">
        <v>63</v>
      </c>
      <c r="F6587" s="4" t="s">
        <v>23</v>
      </c>
      <c r="G6587" s="12" t="s">
        <v>11626</v>
      </c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220</v>
      </c>
      <c r="O6587" s="7"/>
      <c r="P6587" s="7">
        <v>2740.6</v>
      </c>
      <c r="Q6587" s="7">
        <v>3635.7</v>
      </c>
      <c r="R6587" s="7">
        <v>7364.3</v>
      </c>
      <c r="S6587" s="4" t="s">
        <v>38</v>
      </c>
    </row>
    <row r="6588" spans="1:19" ht="26.25" hidden="1" customHeight="1" x14ac:dyDescent="0.25">
      <c r="A6588" s="10">
        <f>+SUBTOTAL(103,$B$5:B6588)</f>
        <v>387</v>
      </c>
      <c r="B6588" s="4" t="s">
        <v>3380</v>
      </c>
      <c r="C6588" s="4" t="s">
        <v>9483</v>
      </c>
      <c r="D6588" s="4" t="s">
        <v>3460</v>
      </c>
      <c r="E6588" s="4" t="s">
        <v>59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38</v>
      </c>
    </row>
    <row r="6589" spans="1:19" ht="26.25" hidden="1" customHeight="1" x14ac:dyDescent="0.25">
      <c r="A6589" s="10">
        <f>+SUBTOTAL(103,$B$5:B6589)</f>
        <v>387</v>
      </c>
      <c r="B6589" s="4" t="s">
        <v>4430</v>
      </c>
      <c r="C6589" s="4" t="s">
        <v>9492</v>
      </c>
      <c r="D6589" s="4" t="s">
        <v>375</v>
      </c>
      <c r="E6589" s="4" t="s">
        <v>57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1066.56</v>
      </c>
      <c r="Q6589" s="7">
        <v>1741.66</v>
      </c>
      <c r="R6589" s="7">
        <v>9258.34</v>
      </c>
      <c r="S6589" s="4" t="s">
        <v>38</v>
      </c>
    </row>
    <row r="6590" spans="1:19" ht="26.25" hidden="1" customHeight="1" x14ac:dyDescent="0.25">
      <c r="A6590" s="10">
        <f>+SUBTOTAL(103,$B$5:B6590)</f>
        <v>387</v>
      </c>
      <c r="B6590" s="4" t="s">
        <v>4431</v>
      </c>
      <c r="C6590" s="4" t="s">
        <v>9500</v>
      </c>
      <c r="D6590" s="4" t="s">
        <v>3460</v>
      </c>
      <c r="E6590" s="4" t="s">
        <v>124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387</v>
      </c>
      <c r="B6591" s="4" t="s">
        <v>1235</v>
      </c>
      <c r="C6591" s="4" t="s">
        <v>9503</v>
      </c>
      <c r="D6591" s="4" t="s">
        <v>2908</v>
      </c>
      <c r="E6591" s="4" t="s">
        <v>57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1185.52</v>
      </c>
      <c r="Q6591" s="7">
        <v>1860.62</v>
      </c>
      <c r="R6591" s="7">
        <v>9139.380000000001</v>
      </c>
      <c r="S6591" s="4" t="s">
        <v>38</v>
      </c>
    </row>
    <row r="6592" spans="1:19" ht="26.25" hidden="1" customHeight="1" x14ac:dyDescent="0.25">
      <c r="A6592" s="10">
        <f>+SUBTOTAL(103,$B$5:B6592)</f>
        <v>387</v>
      </c>
      <c r="B6592" s="4" t="s">
        <v>4432</v>
      </c>
      <c r="C6592" s="4" t="s">
        <v>9508</v>
      </c>
      <c r="D6592" s="4" t="s">
        <v>2276</v>
      </c>
      <c r="E6592" s="4" t="s">
        <v>63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5194.87</v>
      </c>
      <c r="Q6592" s="7">
        <v>5869.97</v>
      </c>
      <c r="R6592" s="7">
        <v>5130.03</v>
      </c>
      <c r="S6592" s="4" t="s">
        <v>38</v>
      </c>
    </row>
    <row r="6593" spans="1:19" ht="26.25" hidden="1" customHeight="1" x14ac:dyDescent="0.25">
      <c r="A6593" s="10">
        <f>+SUBTOTAL(103,$B$5:B6593)</f>
        <v>387</v>
      </c>
      <c r="B6593" s="4" t="s">
        <v>484</v>
      </c>
      <c r="C6593" s="4" t="s">
        <v>6317</v>
      </c>
      <c r="D6593" s="4" t="s">
        <v>3432</v>
      </c>
      <c r="E6593" s="4" t="s">
        <v>52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24</v>
      </c>
    </row>
    <row r="6594" spans="1:19" ht="26.25" hidden="1" customHeight="1" x14ac:dyDescent="0.25">
      <c r="A6594" s="10">
        <f>+SUBTOTAL(103,$B$5:B6594)</f>
        <v>387</v>
      </c>
      <c r="B6594" s="4" t="s">
        <v>4433</v>
      </c>
      <c r="C6594" s="4" t="s">
        <v>7388</v>
      </c>
      <c r="D6594" s="4" t="s">
        <v>2908</v>
      </c>
      <c r="E6594" s="4" t="s">
        <v>61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355.52</v>
      </c>
      <c r="Q6594" s="7">
        <v>1030.6199999999999</v>
      </c>
      <c r="R6594" s="7">
        <v>9969.380000000001</v>
      </c>
      <c r="S6594" s="4" t="s">
        <v>24</v>
      </c>
    </row>
    <row r="6595" spans="1:19" ht="26.25" hidden="1" customHeight="1" x14ac:dyDescent="0.25">
      <c r="A6595" s="10">
        <f>+SUBTOTAL(103,$B$5:B6595)</f>
        <v>387</v>
      </c>
      <c r="B6595" s="4" t="s">
        <v>4048</v>
      </c>
      <c r="C6595" s="4" t="s">
        <v>9524</v>
      </c>
      <c r="D6595" s="4" t="s">
        <v>3460</v>
      </c>
      <c r="E6595" s="4" t="s">
        <v>124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100</v>
      </c>
      <c r="O6595" s="7"/>
      <c r="P6595" s="7">
        <v>3274.24</v>
      </c>
      <c r="Q6595" s="7">
        <v>4049.34</v>
      </c>
      <c r="R6595" s="7">
        <v>6950.66</v>
      </c>
      <c r="S6595" s="4" t="s">
        <v>38</v>
      </c>
    </row>
    <row r="6596" spans="1:19" ht="26.25" customHeight="1" x14ac:dyDescent="0.25">
      <c r="A6596" s="10">
        <f>+SUBTOTAL(103,$B$5:B6596)</f>
        <v>388</v>
      </c>
      <c r="B6596" s="4" t="s">
        <v>4048</v>
      </c>
      <c r="C6596" s="4" t="s">
        <v>9525</v>
      </c>
      <c r="D6596" s="4" t="s">
        <v>1107</v>
      </c>
      <c r="E6596" s="4" t="s">
        <v>54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388</v>
      </c>
      <c r="B6597" s="4" t="s">
        <v>4434</v>
      </c>
      <c r="C6597" s="4" t="s">
        <v>9528</v>
      </c>
      <c r="D6597" s="4" t="s">
        <v>1107</v>
      </c>
      <c r="E6597" s="4" t="s">
        <v>52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hidden="1" customHeight="1" x14ac:dyDescent="0.25">
      <c r="A6598" s="10">
        <f>+SUBTOTAL(103,$B$5:B6598)</f>
        <v>388</v>
      </c>
      <c r="B6598" s="4" t="s">
        <v>11673</v>
      </c>
      <c r="C6598" s="4" t="s">
        <v>7042</v>
      </c>
      <c r="D6598" s="4" t="s">
        <v>3605</v>
      </c>
      <c r="E6598" s="4" t="s">
        <v>63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24</v>
      </c>
    </row>
    <row r="6599" spans="1:19" ht="26.25" hidden="1" customHeight="1" x14ac:dyDescent="0.25">
      <c r="A6599" s="10">
        <f>+SUBTOTAL(103,$B$5:B6599)</f>
        <v>388</v>
      </c>
      <c r="B6599" s="4" t="s">
        <v>4435</v>
      </c>
      <c r="C6599" s="4" t="s">
        <v>9530</v>
      </c>
      <c r="D6599" s="4" t="s">
        <v>3460</v>
      </c>
      <c r="E6599" s="4" t="s">
        <v>56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388</v>
      </c>
      <c r="B6600" s="4" t="s">
        <v>4435</v>
      </c>
      <c r="C6600" s="4" t="s">
        <v>5695</v>
      </c>
      <c r="D6600" s="4" t="s">
        <v>3460</v>
      </c>
      <c r="E6600" s="4" t="s">
        <v>56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38</v>
      </c>
    </row>
    <row r="6601" spans="1:19" ht="26.25" hidden="1" customHeight="1" x14ac:dyDescent="0.25">
      <c r="A6601" s="10">
        <f>+SUBTOTAL(103,$B$5:B6601)</f>
        <v>388</v>
      </c>
      <c r="B6601" s="4" t="s">
        <v>4436</v>
      </c>
      <c r="C6601" s="4" t="s">
        <v>9536</v>
      </c>
      <c r="D6601" s="4" t="s">
        <v>1107</v>
      </c>
      <c r="E6601" s="4" t="s">
        <v>59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hidden="1" customHeight="1" x14ac:dyDescent="0.25">
      <c r="A6602" s="10">
        <f>+SUBTOTAL(103,$B$5:B6602)</f>
        <v>388</v>
      </c>
      <c r="B6602" s="4" t="s">
        <v>3896</v>
      </c>
      <c r="C6602" s="4" t="s">
        <v>6833</v>
      </c>
      <c r="D6602" s="4" t="s">
        <v>3311</v>
      </c>
      <c r="E6602" s="4" t="s">
        <v>165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hidden="1" customHeight="1" x14ac:dyDescent="0.25">
      <c r="A6603" s="10">
        <f>+SUBTOTAL(103,$B$5:B6603)</f>
        <v>388</v>
      </c>
      <c r="B6603" s="4" t="s">
        <v>1240</v>
      </c>
      <c r="C6603" s="4" t="s">
        <v>9545</v>
      </c>
      <c r="D6603" s="4" t="s">
        <v>3460</v>
      </c>
      <c r="E6603" s="4" t="s">
        <v>124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120</v>
      </c>
      <c r="O6603" s="7"/>
      <c r="P6603" s="7">
        <v>0</v>
      </c>
      <c r="Q6603" s="7">
        <v>795.1</v>
      </c>
      <c r="R6603" s="7">
        <v>10204.9</v>
      </c>
      <c r="S6603" s="4" t="s">
        <v>38</v>
      </c>
    </row>
    <row r="6604" spans="1:19" ht="26.25" hidden="1" customHeight="1" x14ac:dyDescent="0.25">
      <c r="A6604" s="10">
        <f>+SUBTOTAL(103,$B$5:B6604)</f>
        <v>388</v>
      </c>
      <c r="B6604" s="4" t="s">
        <v>4437</v>
      </c>
      <c r="C6604" s="4" t="s">
        <v>9551</v>
      </c>
      <c r="D6604" s="4" t="s">
        <v>3460</v>
      </c>
      <c r="E6604" s="4" t="s">
        <v>52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v>10324.9</v>
      </c>
      <c r="S6604" s="4" t="s">
        <v>38</v>
      </c>
    </row>
    <row r="6605" spans="1:19" ht="26.25" hidden="1" customHeight="1" x14ac:dyDescent="0.25">
      <c r="A6605" s="10">
        <f>+SUBTOTAL(103,$B$5:B6605)</f>
        <v>388</v>
      </c>
      <c r="B6605" s="4" t="s">
        <v>4437</v>
      </c>
      <c r="C6605" s="4" t="s">
        <v>9552</v>
      </c>
      <c r="D6605" s="4" t="s">
        <v>3460</v>
      </c>
      <c r="E6605" s="4" t="s">
        <v>59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customHeight="1" x14ac:dyDescent="0.25">
      <c r="A6606" s="10">
        <f>+SUBTOTAL(103,$B$5:B6606)</f>
        <v>389</v>
      </c>
      <c r="B6606" s="4" t="s">
        <v>485</v>
      </c>
      <c r="C6606" s="4" t="s">
        <v>9560</v>
      </c>
      <c r="D6606" s="4" t="s">
        <v>2950</v>
      </c>
      <c r="E6606" s="4" t="s">
        <v>54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24</v>
      </c>
    </row>
    <row r="6607" spans="1:19" ht="26.25" customHeight="1" x14ac:dyDescent="0.25">
      <c r="A6607" s="10">
        <f>+SUBTOTAL(103,$B$5:B6607)</f>
        <v>390</v>
      </c>
      <c r="B6607" s="4" t="s">
        <v>485</v>
      </c>
      <c r="C6607" s="4" t="s">
        <v>8646</v>
      </c>
      <c r="D6607" s="4" t="s">
        <v>2950</v>
      </c>
      <c r="E6607" s="4" t="s">
        <v>54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830</v>
      </c>
      <c r="Q6607" s="7">
        <v>1505.1</v>
      </c>
      <c r="R6607" s="7">
        <v>9494.9</v>
      </c>
      <c r="S6607" s="4" t="s">
        <v>24</v>
      </c>
    </row>
    <row r="6608" spans="1:19" ht="26.25" hidden="1" customHeight="1" x14ac:dyDescent="0.25">
      <c r="A6608" s="10">
        <f>+SUBTOTAL(103,$B$5:B6608)</f>
        <v>390</v>
      </c>
      <c r="B6608" s="4" t="s">
        <v>2025</v>
      </c>
      <c r="C6608" s="4" t="s">
        <v>9561</v>
      </c>
      <c r="D6608" s="4" t="s">
        <v>3605</v>
      </c>
      <c r="E6608" s="4" t="s">
        <v>57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24</v>
      </c>
    </row>
    <row r="6609" spans="1:19" ht="26.25" hidden="1" customHeight="1" x14ac:dyDescent="0.25">
      <c r="A6609" s="10">
        <f>+SUBTOTAL(103,$B$5:B6609)</f>
        <v>390</v>
      </c>
      <c r="B6609" s="4" t="s">
        <v>2025</v>
      </c>
      <c r="C6609" s="4" t="s">
        <v>9563</v>
      </c>
      <c r="D6609" s="4" t="s">
        <v>2908</v>
      </c>
      <c r="E6609" s="4" t="s">
        <v>57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24</v>
      </c>
    </row>
    <row r="6610" spans="1:19" ht="26.25" hidden="1" customHeight="1" x14ac:dyDescent="0.25">
      <c r="A6610" s="10">
        <f>+SUBTOTAL(103,$B$5:B6610)</f>
        <v>390</v>
      </c>
      <c r="B6610" s="4" t="s">
        <v>3897</v>
      </c>
      <c r="C6610" s="4" t="s">
        <v>9573</v>
      </c>
      <c r="D6610" s="4" t="s">
        <v>3460</v>
      </c>
      <c r="E6610" s="4" t="s">
        <v>124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38</v>
      </c>
    </row>
    <row r="6611" spans="1:19" ht="26.25" hidden="1" customHeight="1" x14ac:dyDescent="0.25">
      <c r="A6611" s="10">
        <f>+SUBTOTAL(103,$B$5:B6611)</f>
        <v>390</v>
      </c>
      <c r="B6611" s="4" t="s">
        <v>4438</v>
      </c>
      <c r="C6611" s="4" t="s">
        <v>9576</v>
      </c>
      <c r="D6611" s="4" t="s">
        <v>3424</v>
      </c>
      <c r="E6611" s="4" t="s">
        <v>63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1715.46</v>
      </c>
      <c r="M6611" s="7">
        <v>25</v>
      </c>
      <c r="N6611" s="7">
        <v>0</v>
      </c>
      <c r="O6611" s="7"/>
      <c r="P6611" s="7">
        <v>0</v>
      </c>
      <c r="Q6611" s="7">
        <v>2390.56</v>
      </c>
      <c r="R6611" s="7">
        <v>8609.44</v>
      </c>
      <c r="S6611" s="4" t="s">
        <v>38</v>
      </c>
    </row>
    <row r="6612" spans="1:19" ht="26.25" customHeight="1" x14ac:dyDescent="0.25">
      <c r="A6612" s="10">
        <f>+SUBTOTAL(103,$B$5:B6612)</f>
        <v>391</v>
      </c>
      <c r="B6612" s="4" t="s">
        <v>4439</v>
      </c>
      <c r="C6612" s="4" t="s">
        <v>9578</v>
      </c>
      <c r="D6612" s="4" t="s">
        <v>3605</v>
      </c>
      <c r="E6612" s="4" t="s">
        <v>54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10304.9</v>
      </c>
      <c r="Q6612" s="7">
        <v>10980</v>
      </c>
      <c r="R6612" s="7">
        <v>20</v>
      </c>
      <c r="S6612" s="4" t="s">
        <v>24</v>
      </c>
    </row>
    <row r="6613" spans="1:19" ht="26.25" hidden="1" customHeight="1" x14ac:dyDescent="0.25">
      <c r="A6613" s="10">
        <f>+SUBTOTAL(103,$B$5:B6613)</f>
        <v>391</v>
      </c>
      <c r="B6613" s="4" t="s">
        <v>4440</v>
      </c>
      <c r="C6613" s="4" t="s">
        <v>9581</v>
      </c>
      <c r="D6613" s="4" t="s">
        <v>4441</v>
      </c>
      <c r="E6613" s="4" t="s">
        <v>61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391</v>
      </c>
      <c r="B6614" s="4" t="s">
        <v>4442</v>
      </c>
      <c r="C6614" s="4" t="s">
        <v>9591</v>
      </c>
      <c r="D6614" s="4" t="s">
        <v>1107</v>
      </c>
      <c r="E6614" s="4" t="s">
        <v>321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675.1</v>
      </c>
      <c r="R6614" s="7">
        <v>10324.9</v>
      </c>
      <c r="S6614" s="4" t="s">
        <v>38</v>
      </c>
    </row>
    <row r="6615" spans="1:19" ht="26.25" hidden="1" customHeight="1" x14ac:dyDescent="0.25">
      <c r="A6615" s="10">
        <f>+SUBTOTAL(103,$B$5:B6615)</f>
        <v>391</v>
      </c>
      <c r="B6615" s="4" t="s">
        <v>2029</v>
      </c>
      <c r="C6615" s="4" t="s">
        <v>9596</v>
      </c>
      <c r="D6615" s="4" t="s">
        <v>3460</v>
      </c>
      <c r="E6615" s="4" t="s">
        <v>124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38</v>
      </c>
    </row>
    <row r="6616" spans="1:19" ht="26.25" customHeight="1" x14ac:dyDescent="0.25">
      <c r="A6616" s="10">
        <f>+SUBTOTAL(103,$B$5:B6616)</f>
        <v>392</v>
      </c>
      <c r="B6616" s="4" t="s">
        <v>2029</v>
      </c>
      <c r="C6616" s="4" t="s">
        <v>9597</v>
      </c>
      <c r="D6616" s="4" t="s">
        <v>3311</v>
      </c>
      <c r="E6616" s="4" t="s">
        <v>54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1715.46</v>
      </c>
      <c r="M6616" s="7">
        <v>25</v>
      </c>
      <c r="N6616" s="7">
        <v>0</v>
      </c>
      <c r="O6616" s="7"/>
      <c r="P6616" s="7">
        <v>5822.8</v>
      </c>
      <c r="Q6616" s="7">
        <v>8213.36</v>
      </c>
      <c r="R6616" s="7">
        <v>2786.6399999999994</v>
      </c>
      <c r="S6616" s="4" t="s">
        <v>24</v>
      </c>
    </row>
    <row r="6617" spans="1:19" ht="26.25" hidden="1" customHeight="1" x14ac:dyDescent="0.25">
      <c r="A6617" s="10">
        <f>+SUBTOTAL(103,$B$5:B6617)</f>
        <v>392</v>
      </c>
      <c r="B6617" s="4" t="s">
        <v>2029</v>
      </c>
      <c r="C6617" s="4" t="s">
        <v>4745</v>
      </c>
      <c r="D6617" s="4" t="s">
        <v>3460</v>
      </c>
      <c r="E6617" s="4" t="s">
        <v>321</v>
      </c>
      <c r="F6617" s="4" t="s">
        <v>23</v>
      </c>
      <c r="G6617" s="12" t="s">
        <v>11626</v>
      </c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392</v>
      </c>
      <c r="B6618" s="4" t="s">
        <v>2029</v>
      </c>
      <c r="C6618" s="4" t="s">
        <v>9602</v>
      </c>
      <c r="D6618" s="4" t="s">
        <v>2870</v>
      </c>
      <c r="E6618" s="4" t="s">
        <v>57</v>
      </c>
      <c r="F6618" s="4" t="s">
        <v>23</v>
      </c>
      <c r="G6618" s="12" t="s">
        <v>11626</v>
      </c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38</v>
      </c>
    </row>
    <row r="6619" spans="1:19" ht="26.25" hidden="1" customHeight="1" x14ac:dyDescent="0.25">
      <c r="A6619" s="10">
        <f>+SUBTOTAL(103,$B$5:B6619)</f>
        <v>392</v>
      </c>
      <c r="B6619" s="4" t="s">
        <v>4443</v>
      </c>
      <c r="C6619" s="4" t="s">
        <v>5313</v>
      </c>
      <c r="D6619" s="4" t="s">
        <v>1107</v>
      </c>
      <c r="E6619" s="4" t="s">
        <v>56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1200</v>
      </c>
      <c r="Q6619" s="7">
        <v>1875.1</v>
      </c>
      <c r="R6619" s="7">
        <v>9124.9</v>
      </c>
      <c r="S6619" s="4" t="s">
        <v>38</v>
      </c>
    </row>
    <row r="6620" spans="1:19" ht="26.25" hidden="1" customHeight="1" x14ac:dyDescent="0.25">
      <c r="A6620" s="10">
        <f>+SUBTOTAL(103,$B$5:B6620)</f>
        <v>392</v>
      </c>
      <c r="B6620" s="4" t="s">
        <v>4444</v>
      </c>
      <c r="C6620" s="4" t="s">
        <v>9615</v>
      </c>
      <c r="D6620" s="4" t="s">
        <v>1107</v>
      </c>
      <c r="E6620" s="4" t="s">
        <v>59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392</v>
      </c>
      <c r="B6621" s="4" t="s">
        <v>4445</v>
      </c>
      <c r="C6621" s="4" t="s">
        <v>9619</v>
      </c>
      <c r="D6621" s="4" t="s">
        <v>2870</v>
      </c>
      <c r="E6621" s="4" t="s">
        <v>321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830</v>
      </c>
      <c r="Q6621" s="7">
        <v>1505.1</v>
      </c>
      <c r="R6621" s="7">
        <v>9494.9</v>
      </c>
      <c r="S6621" s="4" t="s">
        <v>38</v>
      </c>
    </row>
    <row r="6622" spans="1:19" ht="26.25" customHeight="1" x14ac:dyDescent="0.25">
      <c r="A6622" s="10">
        <f>+SUBTOTAL(103,$B$5:B6622)</f>
        <v>393</v>
      </c>
      <c r="B6622" s="4" t="s">
        <v>197</v>
      </c>
      <c r="C6622" s="4" t="s">
        <v>9626</v>
      </c>
      <c r="D6622" s="4" t="s">
        <v>3605</v>
      </c>
      <c r="E6622" s="4" t="s">
        <v>54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1000</v>
      </c>
      <c r="Q6622" s="7">
        <v>1675.1</v>
      </c>
      <c r="R6622" s="7">
        <v>9324.9</v>
      </c>
      <c r="S6622" s="4" t="s">
        <v>24</v>
      </c>
    </row>
    <row r="6623" spans="1:19" ht="26.25" hidden="1" customHeight="1" x14ac:dyDescent="0.25">
      <c r="A6623" s="10">
        <f>+SUBTOTAL(103,$B$5:B6623)</f>
        <v>393</v>
      </c>
      <c r="B6623" s="4" t="s">
        <v>197</v>
      </c>
      <c r="C6623" s="4" t="s">
        <v>5616</v>
      </c>
      <c r="D6623" s="4" t="s">
        <v>413</v>
      </c>
      <c r="E6623" s="4" t="s">
        <v>52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24</v>
      </c>
    </row>
    <row r="6624" spans="1:19" ht="26.25" hidden="1" customHeight="1" x14ac:dyDescent="0.25">
      <c r="A6624" s="10">
        <f>+SUBTOTAL(103,$B$5:B6624)</f>
        <v>393</v>
      </c>
      <c r="B6624" s="4" t="s">
        <v>197</v>
      </c>
      <c r="C6624" s="4" t="s">
        <v>7158</v>
      </c>
      <c r="D6624" s="4" t="s">
        <v>2908</v>
      </c>
      <c r="E6624" s="4" t="s">
        <v>321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24</v>
      </c>
    </row>
    <row r="6625" spans="1:19" ht="26.25" hidden="1" customHeight="1" x14ac:dyDescent="0.25">
      <c r="A6625" s="10">
        <f>+SUBTOTAL(103,$B$5:B6625)</f>
        <v>393</v>
      </c>
      <c r="B6625" s="4" t="s">
        <v>197</v>
      </c>
      <c r="C6625" s="4" t="s">
        <v>5397</v>
      </c>
      <c r="D6625" s="4" t="s">
        <v>3711</v>
      </c>
      <c r="E6625" s="4" t="s">
        <v>57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0</v>
      </c>
      <c r="Q6625" s="7">
        <v>675.1</v>
      </c>
      <c r="R6625" s="7">
        <v>10324.9</v>
      </c>
      <c r="S6625" s="4" t="s">
        <v>24</v>
      </c>
    </row>
    <row r="6626" spans="1:19" ht="26.25" hidden="1" customHeight="1" x14ac:dyDescent="0.25">
      <c r="A6626" s="10">
        <f>+SUBTOTAL(103,$B$5:B6626)</f>
        <v>393</v>
      </c>
      <c r="B6626" s="4" t="s">
        <v>199</v>
      </c>
      <c r="C6626" s="4" t="s">
        <v>6068</v>
      </c>
      <c r="D6626" s="4" t="s">
        <v>2908</v>
      </c>
      <c r="E6626" s="4" t="s">
        <v>61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24</v>
      </c>
    </row>
    <row r="6627" spans="1:19" ht="26.25" hidden="1" customHeight="1" x14ac:dyDescent="0.25">
      <c r="A6627" s="10">
        <f>+SUBTOTAL(103,$B$5:B6627)</f>
        <v>393</v>
      </c>
      <c r="B6627" s="4" t="s">
        <v>4446</v>
      </c>
      <c r="C6627" s="4" t="s">
        <v>6447</v>
      </c>
      <c r="D6627" s="4" t="s">
        <v>413</v>
      </c>
      <c r="E6627" s="4" t="s">
        <v>63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38</v>
      </c>
    </row>
    <row r="6628" spans="1:19" ht="26.25" hidden="1" customHeight="1" x14ac:dyDescent="0.25">
      <c r="A6628" s="10">
        <f>+SUBTOTAL(103,$B$5:B6628)</f>
        <v>393</v>
      </c>
      <c r="B6628" s="4" t="s">
        <v>3164</v>
      </c>
      <c r="C6628" s="4" t="s">
        <v>6428</v>
      </c>
      <c r="D6628" s="4" t="s">
        <v>3460</v>
      </c>
      <c r="E6628" s="4" t="s">
        <v>124</v>
      </c>
      <c r="F6628" s="4" t="s">
        <v>23</v>
      </c>
      <c r="G6628" s="12" t="s">
        <v>11626</v>
      </c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3568.17</v>
      </c>
      <c r="Q6628" s="7">
        <v>4243.2700000000004</v>
      </c>
      <c r="R6628" s="7">
        <v>6756.73</v>
      </c>
      <c r="S6628" s="4" t="s">
        <v>38</v>
      </c>
    </row>
    <row r="6629" spans="1:19" ht="26.25" hidden="1" customHeight="1" x14ac:dyDescent="0.25">
      <c r="A6629" s="10">
        <f>+SUBTOTAL(103,$B$5:B6629)</f>
        <v>393</v>
      </c>
      <c r="B6629" s="4" t="s">
        <v>3164</v>
      </c>
      <c r="C6629" s="4" t="s">
        <v>9684</v>
      </c>
      <c r="D6629" s="4" t="s">
        <v>3460</v>
      </c>
      <c r="E6629" s="4" t="s">
        <v>63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662.5</v>
      </c>
      <c r="Q6629" s="7">
        <v>1337.6</v>
      </c>
      <c r="R6629" s="7">
        <v>9662.4</v>
      </c>
      <c r="S6629" s="4" t="s">
        <v>38</v>
      </c>
    </row>
    <row r="6630" spans="1:19" ht="26.25" hidden="1" customHeight="1" x14ac:dyDescent="0.25">
      <c r="A6630" s="10">
        <f>+SUBTOTAL(103,$B$5:B6630)</f>
        <v>393</v>
      </c>
      <c r="B6630" s="4" t="s">
        <v>4447</v>
      </c>
      <c r="C6630" s="4" t="s">
        <v>7251</v>
      </c>
      <c r="D6630" s="4" t="s">
        <v>2908</v>
      </c>
      <c r="E6630" s="4" t="s">
        <v>181</v>
      </c>
      <c r="F6630" s="4" t="s">
        <v>126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393</v>
      </c>
      <c r="B6631" s="4" t="s">
        <v>4448</v>
      </c>
      <c r="C6631" s="4" t="s">
        <v>737</v>
      </c>
      <c r="D6631" s="4" t="s">
        <v>3711</v>
      </c>
      <c r="E6631" s="4" t="s">
        <v>63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24</v>
      </c>
    </row>
    <row r="6632" spans="1:19" ht="26.25" customHeight="1" x14ac:dyDescent="0.25">
      <c r="A6632" s="10">
        <f>+SUBTOTAL(103,$B$5:B6632)</f>
        <v>394</v>
      </c>
      <c r="B6632" s="4" t="s">
        <v>4450</v>
      </c>
      <c r="C6632" s="4" t="s">
        <v>9697</v>
      </c>
      <c r="D6632" s="4" t="s">
        <v>3460</v>
      </c>
      <c r="E6632" s="4" t="s">
        <v>54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38</v>
      </c>
    </row>
    <row r="6633" spans="1:19" ht="26.25" customHeight="1" x14ac:dyDescent="0.25">
      <c r="A6633" s="10">
        <f>+SUBTOTAL(103,$B$5:B6633)</f>
        <v>395</v>
      </c>
      <c r="B6633" s="4" t="s">
        <v>4451</v>
      </c>
      <c r="C6633" s="4" t="s">
        <v>9700</v>
      </c>
      <c r="D6633" s="4" t="s">
        <v>2908</v>
      </c>
      <c r="E6633" s="4" t="s">
        <v>54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3263.89</v>
      </c>
      <c r="Q6633" s="7">
        <v>3938.99</v>
      </c>
      <c r="R6633" s="7">
        <v>7061.01</v>
      </c>
      <c r="S6633" s="4" t="s">
        <v>24</v>
      </c>
    </row>
    <row r="6634" spans="1:19" ht="26.25" hidden="1" customHeight="1" x14ac:dyDescent="0.25">
      <c r="A6634" s="10">
        <f>+SUBTOTAL(103,$B$5:B6634)</f>
        <v>395</v>
      </c>
      <c r="B6634" s="4" t="s">
        <v>4452</v>
      </c>
      <c r="C6634" s="4" t="s">
        <v>9710</v>
      </c>
      <c r="D6634" s="4" t="s">
        <v>3460</v>
      </c>
      <c r="E6634" s="4" t="s">
        <v>56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830</v>
      </c>
      <c r="Q6634" s="7">
        <v>1505.1</v>
      </c>
      <c r="R6634" s="7">
        <v>9494.9</v>
      </c>
      <c r="S6634" s="4" t="s">
        <v>38</v>
      </c>
    </row>
    <row r="6635" spans="1:19" ht="26.25" hidden="1" customHeight="1" x14ac:dyDescent="0.25">
      <c r="A6635" s="10">
        <f>+SUBTOTAL(103,$B$5:B6635)</f>
        <v>395</v>
      </c>
      <c r="B6635" s="4" t="s">
        <v>2590</v>
      </c>
      <c r="C6635" s="4" t="s">
        <v>6317</v>
      </c>
      <c r="D6635" s="4" t="s">
        <v>3460</v>
      </c>
      <c r="E6635" s="4" t="s">
        <v>52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3954.94</v>
      </c>
      <c r="Q6635" s="7">
        <v>4630.04</v>
      </c>
      <c r="R6635" s="7">
        <v>6369.96</v>
      </c>
      <c r="S6635" s="4" t="s">
        <v>38</v>
      </c>
    </row>
    <row r="6636" spans="1:19" ht="26.25" hidden="1" customHeight="1" x14ac:dyDescent="0.25">
      <c r="A6636" s="10">
        <f>+SUBTOTAL(103,$B$5:B6636)</f>
        <v>395</v>
      </c>
      <c r="B6636" s="4" t="s">
        <v>1258</v>
      </c>
      <c r="C6636" s="4" t="s">
        <v>9726</v>
      </c>
      <c r="D6636" s="4" t="s">
        <v>3460</v>
      </c>
      <c r="E6636" s="4" t="s">
        <v>321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38</v>
      </c>
    </row>
    <row r="6637" spans="1:19" ht="26.25" hidden="1" customHeight="1" x14ac:dyDescent="0.25">
      <c r="A6637" s="10">
        <f>+SUBTOTAL(103,$B$5:B6637)</f>
        <v>395</v>
      </c>
      <c r="B6637" s="4" t="s">
        <v>4453</v>
      </c>
      <c r="C6637" s="4" t="s">
        <v>5732</v>
      </c>
      <c r="D6637" s="4" t="s">
        <v>3432</v>
      </c>
      <c r="E6637" s="4" t="s">
        <v>61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355.52</v>
      </c>
      <c r="Q6637" s="7">
        <v>1030.6199999999999</v>
      </c>
      <c r="R6637" s="7">
        <v>9969.380000000001</v>
      </c>
      <c r="S6637" s="4" t="s">
        <v>38</v>
      </c>
    </row>
    <row r="6638" spans="1:19" ht="26.25" customHeight="1" x14ac:dyDescent="0.25">
      <c r="A6638" s="10">
        <f>+SUBTOTAL(103,$B$5:B6638)</f>
        <v>396</v>
      </c>
      <c r="B6638" s="4" t="s">
        <v>323</v>
      </c>
      <c r="C6638" s="4" t="s">
        <v>5415</v>
      </c>
      <c r="D6638" s="4" t="s">
        <v>2908</v>
      </c>
      <c r="E6638" s="4" t="s">
        <v>54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24</v>
      </c>
    </row>
    <row r="6639" spans="1:19" ht="26.25" customHeight="1" x14ac:dyDescent="0.25">
      <c r="A6639" s="10">
        <f>+SUBTOTAL(103,$B$5:B6639)</f>
        <v>397</v>
      </c>
      <c r="B6639" s="4" t="s">
        <v>323</v>
      </c>
      <c r="C6639" s="4" t="s">
        <v>9736</v>
      </c>
      <c r="D6639" s="4" t="s">
        <v>4454</v>
      </c>
      <c r="E6639" s="4" t="s">
        <v>54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830</v>
      </c>
      <c r="Q6639" s="7">
        <v>1505.1</v>
      </c>
      <c r="R6639" s="7">
        <v>9494.9</v>
      </c>
      <c r="S6639" s="4" t="s">
        <v>24</v>
      </c>
    </row>
    <row r="6640" spans="1:19" ht="26.25" hidden="1" customHeight="1" x14ac:dyDescent="0.25">
      <c r="A6640" s="10">
        <f>+SUBTOTAL(103,$B$5:B6640)</f>
        <v>397</v>
      </c>
      <c r="B6640" s="4" t="s">
        <v>323</v>
      </c>
      <c r="C6640" s="4" t="s">
        <v>5583</v>
      </c>
      <c r="D6640" s="4" t="s">
        <v>413</v>
      </c>
      <c r="E6640" s="4" t="s">
        <v>121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1715.46</v>
      </c>
      <c r="M6640" s="7">
        <v>25</v>
      </c>
      <c r="N6640" s="7">
        <v>0</v>
      </c>
      <c r="O6640" s="7"/>
      <c r="P6640" s="7">
        <v>355.52</v>
      </c>
      <c r="Q6640" s="7">
        <v>2746.08</v>
      </c>
      <c r="R6640" s="7">
        <v>8253.92</v>
      </c>
      <c r="S6640" s="4" t="s">
        <v>24</v>
      </c>
    </row>
    <row r="6641" spans="1:19" ht="26.25" hidden="1" customHeight="1" x14ac:dyDescent="0.25">
      <c r="A6641" s="10">
        <f>+SUBTOTAL(103,$B$5:B6641)</f>
        <v>397</v>
      </c>
      <c r="B6641" s="4" t="s">
        <v>323</v>
      </c>
      <c r="C6641" s="4" t="s">
        <v>9737</v>
      </c>
      <c r="D6641" s="4" t="s">
        <v>1219</v>
      </c>
      <c r="E6641" s="4" t="s">
        <v>52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24</v>
      </c>
    </row>
    <row r="6642" spans="1:19" ht="26.25" customHeight="1" x14ac:dyDescent="0.25">
      <c r="A6642" s="10">
        <f>+SUBTOTAL(103,$B$5:B6642)</f>
        <v>398</v>
      </c>
      <c r="B6642" s="4" t="s">
        <v>4455</v>
      </c>
      <c r="C6642" s="4" t="s">
        <v>6784</v>
      </c>
      <c r="D6642" s="4" t="s">
        <v>3460</v>
      </c>
      <c r="E6642" s="4" t="s">
        <v>54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398</v>
      </c>
      <c r="B6643" s="4" t="s">
        <v>4456</v>
      </c>
      <c r="C6643" s="4" t="s">
        <v>9748</v>
      </c>
      <c r="D6643" s="4" t="s">
        <v>3460</v>
      </c>
      <c r="E6643" s="4" t="s">
        <v>59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1715.46</v>
      </c>
      <c r="M6643" s="7">
        <v>25</v>
      </c>
      <c r="N6643" s="7">
        <v>0</v>
      </c>
      <c r="O6643" s="7"/>
      <c r="P6643" s="7">
        <v>0</v>
      </c>
      <c r="Q6643" s="7">
        <v>2390.56</v>
      </c>
      <c r="R6643" s="7">
        <v>8609.44</v>
      </c>
      <c r="S6643" s="4" t="s">
        <v>38</v>
      </c>
    </row>
    <row r="6644" spans="1:19" ht="26.25" hidden="1" customHeight="1" x14ac:dyDescent="0.25">
      <c r="A6644" s="10">
        <f>+SUBTOTAL(103,$B$5:B6644)</f>
        <v>398</v>
      </c>
      <c r="B6644" s="4" t="s">
        <v>4457</v>
      </c>
      <c r="C6644" s="4" t="s">
        <v>9749</v>
      </c>
      <c r="D6644" s="4" t="s">
        <v>1107</v>
      </c>
      <c r="E6644" s="4" t="s">
        <v>57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355.52</v>
      </c>
      <c r="Q6644" s="7">
        <v>1030.6199999999999</v>
      </c>
      <c r="R6644" s="7">
        <v>9969.380000000001</v>
      </c>
      <c r="S6644" s="4" t="s">
        <v>38</v>
      </c>
    </row>
    <row r="6645" spans="1:19" ht="26.25" hidden="1" customHeight="1" x14ac:dyDescent="0.25">
      <c r="A6645" s="10">
        <f>+SUBTOTAL(103,$B$5:B6645)</f>
        <v>398</v>
      </c>
      <c r="B6645" s="4" t="s">
        <v>4458</v>
      </c>
      <c r="C6645" s="4" t="s">
        <v>9755</v>
      </c>
      <c r="D6645" s="4" t="s">
        <v>2956</v>
      </c>
      <c r="E6645" s="4" t="s">
        <v>63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1185.52</v>
      </c>
      <c r="Q6645" s="7">
        <v>1860.62</v>
      </c>
      <c r="R6645" s="7">
        <v>9139.380000000001</v>
      </c>
      <c r="S6645" s="4" t="s">
        <v>38</v>
      </c>
    </row>
    <row r="6646" spans="1:19" ht="26.25" hidden="1" customHeight="1" x14ac:dyDescent="0.25">
      <c r="A6646" s="10">
        <f>+SUBTOTAL(103,$B$5:B6646)</f>
        <v>398</v>
      </c>
      <c r="B6646" s="4" t="s">
        <v>4459</v>
      </c>
      <c r="C6646" s="4" t="s">
        <v>5616</v>
      </c>
      <c r="D6646" s="4" t="s">
        <v>3460</v>
      </c>
      <c r="E6646" s="4" t="s">
        <v>166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398</v>
      </c>
      <c r="B6647" s="4" t="s">
        <v>4460</v>
      </c>
      <c r="C6647" s="4" t="s">
        <v>5716</v>
      </c>
      <c r="D6647" s="4" t="s">
        <v>292</v>
      </c>
      <c r="E6647" s="4" t="s">
        <v>61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1866.56</v>
      </c>
      <c r="Q6647" s="7">
        <v>2541.66</v>
      </c>
      <c r="R6647" s="7">
        <v>8458.34</v>
      </c>
      <c r="S6647" s="4" t="s">
        <v>24</v>
      </c>
    </row>
    <row r="6648" spans="1:19" ht="26.25" hidden="1" customHeight="1" x14ac:dyDescent="0.25">
      <c r="A6648" s="10">
        <f>+SUBTOTAL(103,$B$5:B6648)</f>
        <v>398</v>
      </c>
      <c r="B6648" s="4" t="s">
        <v>4461</v>
      </c>
      <c r="C6648" s="4" t="s">
        <v>8457</v>
      </c>
      <c r="D6648" s="4" t="s">
        <v>3460</v>
      </c>
      <c r="E6648" s="4" t="s">
        <v>328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38</v>
      </c>
    </row>
    <row r="6649" spans="1:19" ht="26.25" hidden="1" customHeight="1" x14ac:dyDescent="0.25">
      <c r="A6649" s="10">
        <f>+SUBTOTAL(103,$B$5:B6649)</f>
        <v>398</v>
      </c>
      <c r="B6649" s="4" t="s">
        <v>4462</v>
      </c>
      <c r="C6649" s="4" t="s">
        <v>5946</v>
      </c>
      <c r="D6649" s="4" t="s">
        <v>3460</v>
      </c>
      <c r="E6649" s="4" t="s">
        <v>124</v>
      </c>
      <c r="F6649" s="4" t="s">
        <v>23</v>
      </c>
      <c r="G6649" s="12" t="s">
        <v>11626</v>
      </c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3062.17</v>
      </c>
      <c r="Q6649" s="7">
        <v>3737.27</v>
      </c>
      <c r="R6649" s="7">
        <v>7262.73</v>
      </c>
      <c r="S6649" s="4" t="s">
        <v>38</v>
      </c>
    </row>
    <row r="6650" spans="1:19" ht="26.25" hidden="1" customHeight="1" x14ac:dyDescent="0.25">
      <c r="A6650" s="10">
        <f>+SUBTOTAL(103,$B$5:B6650)</f>
        <v>398</v>
      </c>
      <c r="B6650" s="4" t="s">
        <v>4463</v>
      </c>
      <c r="C6650" s="4" t="s">
        <v>7042</v>
      </c>
      <c r="D6650" s="4" t="s">
        <v>48</v>
      </c>
      <c r="E6650" s="4" t="s">
        <v>56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7564.88</v>
      </c>
      <c r="Q6650" s="7">
        <v>8239.98</v>
      </c>
      <c r="R6650" s="7">
        <v>2760.0200000000004</v>
      </c>
      <c r="S6650" s="4" t="s">
        <v>38</v>
      </c>
    </row>
    <row r="6651" spans="1:19" ht="26.25" customHeight="1" x14ac:dyDescent="0.25">
      <c r="A6651" s="10">
        <f>+SUBTOTAL(103,$B$5:B6651)</f>
        <v>399</v>
      </c>
      <c r="B6651" s="4" t="s">
        <v>4464</v>
      </c>
      <c r="C6651" s="4" t="s">
        <v>5537</v>
      </c>
      <c r="D6651" s="4" t="s">
        <v>2908</v>
      </c>
      <c r="E6651" s="4" t="s">
        <v>54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6923.57</v>
      </c>
      <c r="Q6651" s="7">
        <v>7598.67</v>
      </c>
      <c r="R6651" s="7">
        <v>3401.33</v>
      </c>
      <c r="S6651" s="4" t="s">
        <v>24</v>
      </c>
    </row>
    <row r="6652" spans="1:19" ht="26.25" customHeight="1" x14ac:dyDescent="0.25">
      <c r="A6652" s="10">
        <f>+SUBTOTAL(103,$B$5:B6652)</f>
        <v>400</v>
      </c>
      <c r="B6652" s="4" t="s">
        <v>1706</v>
      </c>
      <c r="C6652" s="4" t="s">
        <v>9780</v>
      </c>
      <c r="D6652" s="4" t="s">
        <v>3432</v>
      </c>
      <c r="E6652" s="4" t="s">
        <v>54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3022.83</v>
      </c>
      <c r="Q6652" s="7">
        <v>3697.93</v>
      </c>
      <c r="R6652" s="7">
        <v>7302.07</v>
      </c>
      <c r="S6652" s="4" t="s">
        <v>24</v>
      </c>
    </row>
    <row r="6653" spans="1:19" ht="26.25" hidden="1" customHeight="1" x14ac:dyDescent="0.25">
      <c r="A6653" s="10">
        <f>+SUBTOTAL(103,$B$5:B6653)</f>
        <v>400</v>
      </c>
      <c r="B6653" s="4" t="s">
        <v>4465</v>
      </c>
      <c r="C6653" s="4" t="s">
        <v>5593</v>
      </c>
      <c r="D6653" s="4" t="s">
        <v>3460</v>
      </c>
      <c r="E6653" s="4" t="s">
        <v>56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38</v>
      </c>
    </row>
    <row r="6654" spans="1:19" ht="26.25" hidden="1" customHeight="1" x14ac:dyDescent="0.25">
      <c r="A6654" s="10">
        <f>+SUBTOTAL(103,$B$5:B6654)</f>
        <v>400</v>
      </c>
      <c r="B6654" s="4" t="s">
        <v>4466</v>
      </c>
      <c r="C6654" s="4" t="s">
        <v>9692</v>
      </c>
      <c r="D6654" s="4" t="s">
        <v>1107</v>
      </c>
      <c r="E6654" s="4" t="s">
        <v>22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830</v>
      </c>
      <c r="Q6654" s="7">
        <v>1505.1</v>
      </c>
      <c r="R6654" s="7">
        <v>9494.9</v>
      </c>
      <c r="S6654" s="4" t="s">
        <v>38</v>
      </c>
    </row>
    <row r="6655" spans="1:19" ht="26.25" hidden="1" customHeight="1" x14ac:dyDescent="0.25">
      <c r="A6655" s="10">
        <f>+SUBTOTAL(103,$B$5:B6655)</f>
        <v>400</v>
      </c>
      <c r="B6655" s="4" t="s">
        <v>1275</v>
      </c>
      <c r="C6655" s="4" t="s">
        <v>9808</v>
      </c>
      <c r="D6655" s="4" t="s">
        <v>413</v>
      </c>
      <c r="E6655" s="4" t="s">
        <v>52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1500</v>
      </c>
      <c r="Q6655" s="7">
        <v>2175.1</v>
      </c>
      <c r="R6655" s="7">
        <v>8824.9</v>
      </c>
      <c r="S6655" s="4" t="s">
        <v>24</v>
      </c>
    </row>
    <row r="6656" spans="1:19" ht="26.25" hidden="1" customHeight="1" x14ac:dyDescent="0.25">
      <c r="A6656" s="10">
        <f>+SUBTOTAL(103,$B$5:B6656)</f>
        <v>400</v>
      </c>
      <c r="B6656" s="4" t="s">
        <v>4467</v>
      </c>
      <c r="C6656" s="4" t="s">
        <v>9822</v>
      </c>
      <c r="D6656" s="4" t="s">
        <v>2870</v>
      </c>
      <c r="E6656" s="4" t="s">
        <v>57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355.52</v>
      </c>
      <c r="Q6656" s="7">
        <v>1030.6199999999999</v>
      </c>
      <c r="R6656" s="7">
        <v>9969.380000000001</v>
      </c>
      <c r="S6656" s="4" t="s">
        <v>38</v>
      </c>
    </row>
    <row r="6657" spans="1:19" ht="26.25" hidden="1" customHeight="1" x14ac:dyDescent="0.25">
      <c r="A6657" s="10">
        <f>+SUBTOTAL(103,$B$5:B6657)</f>
        <v>400</v>
      </c>
      <c r="B6657" s="4" t="s">
        <v>4468</v>
      </c>
      <c r="C6657" s="4" t="s">
        <v>5397</v>
      </c>
      <c r="D6657" s="4" t="s">
        <v>1107</v>
      </c>
      <c r="E6657" s="4" t="s">
        <v>52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38</v>
      </c>
    </row>
    <row r="6658" spans="1:19" ht="26.25" hidden="1" customHeight="1" x14ac:dyDescent="0.25">
      <c r="A6658" s="10">
        <f>+SUBTOTAL(103,$B$5:B6658)</f>
        <v>400</v>
      </c>
      <c r="B6658" s="4" t="s">
        <v>3176</v>
      </c>
      <c r="C6658" s="4" t="s">
        <v>9842</v>
      </c>
      <c r="D6658" s="4" t="s">
        <v>3432</v>
      </c>
      <c r="E6658" s="4" t="s">
        <v>52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400</v>
      </c>
      <c r="B6659" s="4" t="s">
        <v>4469</v>
      </c>
      <c r="C6659" s="4" t="s">
        <v>9844</v>
      </c>
      <c r="D6659" s="4" t="s">
        <v>1107</v>
      </c>
      <c r="E6659" s="4" t="s">
        <v>52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38</v>
      </c>
    </row>
    <row r="6660" spans="1:19" ht="26.25" customHeight="1" x14ac:dyDescent="0.25">
      <c r="A6660" s="10">
        <f>+SUBTOTAL(103,$B$5:B6660)</f>
        <v>401</v>
      </c>
      <c r="B6660" s="4" t="s">
        <v>4470</v>
      </c>
      <c r="C6660" s="4" t="s">
        <v>9878</v>
      </c>
      <c r="D6660" s="4" t="s">
        <v>1107</v>
      </c>
      <c r="E6660" s="4" t="s">
        <v>54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830</v>
      </c>
      <c r="Q6660" s="7">
        <v>1505.1</v>
      </c>
      <c r="R6660" s="7">
        <v>9494.9</v>
      </c>
      <c r="S6660" s="4" t="s">
        <v>38</v>
      </c>
    </row>
    <row r="6661" spans="1:19" ht="26.25" hidden="1" customHeight="1" x14ac:dyDescent="0.25">
      <c r="A6661" s="10">
        <f>+SUBTOTAL(103,$B$5:B6661)</f>
        <v>401</v>
      </c>
      <c r="B6661" s="4" t="s">
        <v>4471</v>
      </c>
      <c r="C6661" s="4" t="s">
        <v>5397</v>
      </c>
      <c r="D6661" s="4" t="s">
        <v>3460</v>
      </c>
      <c r="E6661" s="4" t="s">
        <v>61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38</v>
      </c>
    </row>
    <row r="6662" spans="1:19" ht="26.25" hidden="1" customHeight="1" x14ac:dyDescent="0.25">
      <c r="A6662" s="10">
        <f>+SUBTOTAL(103,$B$5:B6662)</f>
        <v>401</v>
      </c>
      <c r="B6662" s="4" t="s">
        <v>4472</v>
      </c>
      <c r="C6662" s="4" t="s">
        <v>9916</v>
      </c>
      <c r="D6662" s="4" t="s">
        <v>2956</v>
      </c>
      <c r="E6662" s="4" t="s">
        <v>57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355.52</v>
      </c>
      <c r="Q6662" s="7">
        <v>1030.6199999999999</v>
      </c>
      <c r="R6662" s="7">
        <v>9969.380000000001</v>
      </c>
      <c r="S6662" s="4" t="s">
        <v>24</v>
      </c>
    </row>
    <row r="6663" spans="1:19" ht="26.25" customHeight="1" x14ac:dyDescent="0.25">
      <c r="A6663" s="10">
        <f>+SUBTOTAL(103,$B$5:B6663)</f>
        <v>402</v>
      </c>
      <c r="B6663" s="4" t="s">
        <v>541</v>
      </c>
      <c r="C6663" s="4" t="s">
        <v>8134</v>
      </c>
      <c r="D6663" s="4" t="s">
        <v>3711</v>
      </c>
      <c r="E6663" s="4" t="s">
        <v>54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3034.04</v>
      </c>
      <c r="Q6663" s="7">
        <v>3709.14</v>
      </c>
      <c r="R6663" s="7">
        <v>7290.8600000000006</v>
      </c>
      <c r="S6663" s="4" t="s">
        <v>24</v>
      </c>
    </row>
    <row r="6664" spans="1:19" ht="26.25" hidden="1" customHeight="1" x14ac:dyDescent="0.25">
      <c r="A6664" s="10">
        <f>+SUBTOTAL(103,$B$5:B6664)</f>
        <v>402</v>
      </c>
      <c r="B6664" s="4" t="s">
        <v>541</v>
      </c>
      <c r="C6664" s="4" t="s">
        <v>7613</v>
      </c>
      <c r="D6664" s="4" t="s">
        <v>2908</v>
      </c>
      <c r="E6664" s="4" t="s">
        <v>57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402</v>
      </c>
      <c r="B6665" s="4" t="s">
        <v>2448</v>
      </c>
      <c r="C6665" s="4" t="s">
        <v>9231</v>
      </c>
      <c r="D6665" s="4" t="s">
        <v>3711</v>
      </c>
      <c r="E6665" s="4" t="s">
        <v>57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2768.56</v>
      </c>
      <c r="Q6665" s="7">
        <v>3443.66</v>
      </c>
      <c r="R6665" s="7">
        <v>7556.34</v>
      </c>
      <c r="S6665" s="4" t="s">
        <v>24</v>
      </c>
    </row>
    <row r="6666" spans="1:19" ht="26.25" hidden="1" customHeight="1" x14ac:dyDescent="0.25">
      <c r="A6666" s="10">
        <f>+SUBTOTAL(103,$B$5:B6666)</f>
        <v>402</v>
      </c>
      <c r="B6666" s="4" t="s">
        <v>4473</v>
      </c>
      <c r="C6666" s="4" t="s">
        <v>9933</v>
      </c>
      <c r="D6666" s="4" t="s">
        <v>3460</v>
      </c>
      <c r="E6666" s="4" t="s">
        <v>56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38</v>
      </c>
    </row>
    <row r="6667" spans="1:19" ht="26.25" hidden="1" customHeight="1" x14ac:dyDescent="0.25">
      <c r="A6667" s="10">
        <f>+SUBTOTAL(103,$B$5:B6667)</f>
        <v>402</v>
      </c>
      <c r="B6667" s="4" t="s">
        <v>4474</v>
      </c>
      <c r="C6667" s="4" t="s">
        <v>5880</v>
      </c>
      <c r="D6667" s="4" t="s">
        <v>2908</v>
      </c>
      <c r="E6667" s="4" t="s">
        <v>124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100</v>
      </c>
      <c r="O6667" s="7"/>
      <c r="P6667" s="7">
        <v>1459.84</v>
      </c>
      <c r="Q6667" s="7">
        <v>2234.94</v>
      </c>
      <c r="R6667" s="7">
        <v>8765.06</v>
      </c>
      <c r="S6667" s="4" t="s">
        <v>24</v>
      </c>
    </row>
    <row r="6668" spans="1:19" ht="26.25" customHeight="1" x14ac:dyDescent="0.25">
      <c r="A6668" s="10">
        <f>+SUBTOTAL(103,$B$5:B6668)</f>
        <v>403</v>
      </c>
      <c r="B6668" s="4" t="s">
        <v>4474</v>
      </c>
      <c r="C6668" s="4" t="s">
        <v>5449</v>
      </c>
      <c r="D6668" s="4" t="s">
        <v>678</v>
      </c>
      <c r="E6668" s="4" t="s">
        <v>54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403</v>
      </c>
      <c r="B6669" s="4" t="s">
        <v>4475</v>
      </c>
      <c r="C6669" s="4" t="s">
        <v>9954</v>
      </c>
      <c r="D6669" s="4" t="s">
        <v>1107</v>
      </c>
      <c r="E6669" s="4" t="s">
        <v>321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38</v>
      </c>
    </row>
    <row r="6670" spans="1:19" ht="26.25" customHeight="1" x14ac:dyDescent="0.25">
      <c r="A6670" s="10">
        <f>+SUBTOTAL(103,$B$5:B6670)</f>
        <v>404</v>
      </c>
      <c r="B6670" s="4" t="s">
        <v>4476</v>
      </c>
      <c r="C6670" s="4" t="s">
        <v>9958</v>
      </c>
      <c r="D6670" s="4" t="s">
        <v>1107</v>
      </c>
      <c r="E6670" s="4" t="s">
        <v>54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38</v>
      </c>
    </row>
    <row r="6671" spans="1:19" ht="26.25" hidden="1" customHeight="1" x14ac:dyDescent="0.25">
      <c r="A6671" s="10">
        <f>+SUBTOTAL(103,$B$5:B6671)</f>
        <v>404</v>
      </c>
      <c r="B6671" s="4" t="s">
        <v>3555</v>
      </c>
      <c r="C6671" s="4" t="s">
        <v>9967</v>
      </c>
      <c r="D6671" s="4" t="s">
        <v>3605</v>
      </c>
      <c r="E6671" s="4" t="s">
        <v>56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404</v>
      </c>
      <c r="B6672" s="4" t="s">
        <v>3555</v>
      </c>
      <c r="C6672" s="4" t="s">
        <v>9968</v>
      </c>
      <c r="D6672" s="4" t="s">
        <v>2343</v>
      </c>
      <c r="E6672" s="4" t="s">
        <v>69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0</v>
      </c>
      <c r="Q6672" s="7">
        <v>675.1</v>
      </c>
      <c r="R6672" s="7">
        <v>10324.9</v>
      </c>
      <c r="S6672" s="4" t="s">
        <v>24</v>
      </c>
    </row>
    <row r="6673" spans="1:19" ht="26.25" hidden="1" customHeight="1" x14ac:dyDescent="0.25">
      <c r="A6673" s="10">
        <f>+SUBTOTAL(103,$B$5:B6673)</f>
        <v>404</v>
      </c>
      <c r="B6673" s="4" t="s">
        <v>4477</v>
      </c>
      <c r="C6673" s="4" t="s">
        <v>5813</v>
      </c>
      <c r="D6673" s="4" t="s">
        <v>413</v>
      </c>
      <c r="E6673" s="4" t="s">
        <v>69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140</v>
      </c>
      <c r="O6673" s="7"/>
      <c r="P6673" s="7">
        <v>0</v>
      </c>
      <c r="Q6673" s="7">
        <v>815.1</v>
      </c>
      <c r="R6673" s="7">
        <v>10184.9</v>
      </c>
      <c r="S6673" s="4" t="s">
        <v>24</v>
      </c>
    </row>
    <row r="6674" spans="1:19" ht="26.25" hidden="1" customHeight="1" x14ac:dyDescent="0.25">
      <c r="A6674" s="10">
        <f>+SUBTOTAL(103,$B$5:B6674)</f>
        <v>404</v>
      </c>
      <c r="B6674" s="4" t="s">
        <v>4478</v>
      </c>
      <c r="C6674" s="4" t="s">
        <v>9980</v>
      </c>
      <c r="D6674" s="4" t="s">
        <v>1107</v>
      </c>
      <c r="E6674" s="4" t="s">
        <v>63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38</v>
      </c>
    </row>
    <row r="6675" spans="1:19" ht="26.25" hidden="1" customHeight="1" x14ac:dyDescent="0.25">
      <c r="A6675" s="10">
        <f>+SUBTOTAL(103,$B$5:B6675)</f>
        <v>404</v>
      </c>
      <c r="B6675" s="4" t="s">
        <v>4479</v>
      </c>
      <c r="C6675" s="4" t="s">
        <v>6802</v>
      </c>
      <c r="D6675" s="4" t="s">
        <v>1219</v>
      </c>
      <c r="E6675" s="4" t="s">
        <v>56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404</v>
      </c>
      <c r="B6676" s="4" t="s">
        <v>4480</v>
      </c>
      <c r="C6676" s="4" t="s">
        <v>9984</v>
      </c>
      <c r="D6676" s="4" t="s">
        <v>3460</v>
      </c>
      <c r="E6676" s="4" t="s">
        <v>57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38</v>
      </c>
    </row>
    <row r="6677" spans="1:19" ht="26.25" hidden="1" customHeight="1" x14ac:dyDescent="0.25">
      <c r="A6677" s="10">
        <f>+SUBTOTAL(103,$B$5:B6677)</f>
        <v>404</v>
      </c>
      <c r="B6677" s="4" t="s">
        <v>4481</v>
      </c>
      <c r="C6677" s="4" t="s">
        <v>7175</v>
      </c>
      <c r="D6677" s="4" t="s">
        <v>3460</v>
      </c>
      <c r="E6677" s="4" t="s">
        <v>1030</v>
      </c>
      <c r="F6677" s="4" t="s">
        <v>23</v>
      </c>
      <c r="G6677" s="12" t="s">
        <v>11626</v>
      </c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38</v>
      </c>
    </row>
    <row r="6678" spans="1:19" ht="26.25" customHeight="1" x14ac:dyDescent="0.25">
      <c r="A6678" s="10">
        <f>+SUBTOTAL(103,$B$5:B6678)</f>
        <v>405</v>
      </c>
      <c r="B6678" s="4" t="s">
        <v>4482</v>
      </c>
      <c r="C6678" s="4" t="s">
        <v>9985</v>
      </c>
      <c r="D6678" s="4" t="s">
        <v>3711</v>
      </c>
      <c r="E6678" s="4" t="s">
        <v>54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830</v>
      </c>
      <c r="Q6678" s="7">
        <v>1505.1</v>
      </c>
      <c r="R6678" s="7">
        <v>9494.9</v>
      </c>
      <c r="S6678" s="4" t="s">
        <v>24</v>
      </c>
    </row>
    <row r="6679" spans="1:19" ht="26.25" customHeight="1" x14ac:dyDescent="0.25">
      <c r="A6679" s="10">
        <f>+SUBTOTAL(103,$B$5:B6679)</f>
        <v>406</v>
      </c>
      <c r="B6679" s="4" t="s">
        <v>60</v>
      </c>
      <c r="C6679" s="4" t="s">
        <v>9992</v>
      </c>
      <c r="D6679" s="4" t="s">
        <v>3432</v>
      </c>
      <c r="E6679" s="4" t="s">
        <v>54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4268.6400000000003</v>
      </c>
      <c r="Q6679" s="7">
        <v>4943.74</v>
      </c>
      <c r="R6679" s="7">
        <v>6056.26</v>
      </c>
      <c r="S6679" s="4" t="s">
        <v>24</v>
      </c>
    </row>
    <row r="6680" spans="1:19" ht="26.25" hidden="1" customHeight="1" x14ac:dyDescent="0.25">
      <c r="A6680" s="10">
        <f>+SUBTOTAL(103,$B$5:B6680)</f>
        <v>406</v>
      </c>
      <c r="B6680" s="4" t="s">
        <v>60</v>
      </c>
      <c r="C6680" s="4" t="s">
        <v>9993</v>
      </c>
      <c r="D6680" s="4" t="s">
        <v>413</v>
      </c>
      <c r="E6680" s="4" t="s">
        <v>63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4372.51</v>
      </c>
      <c r="Q6680" s="7">
        <v>5047.6099999999997</v>
      </c>
      <c r="R6680" s="7">
        <v>5952.39</v>
      </c>
      <c r="S6680" s="4" t="s">
        <v>24</v>
      </c>
    </row>
    <row r="6681" spans="1:19" ht="26.25" hidden="1" customHeight="1" x14ac:dyDescent="0.25">
      <c r="A6681" s="10">
        <f>+SUBTOTAL(103,$B$5:B6681)</f>
        <v>406</v>
      </c>
      <c r="B6681" s="4" t="s">
        <v>60</v>
      </c>
      <c r="C6681" s="4" t="s">
        <v>9994</v>
      </c>
      <c r="D6681" s="4" t="s">
        <v>282</v>
      </c>
      <c r="E6681" s="4" t="s">
        <v>5202</v>
      </c>
      <c r="F6681" s="4" t="s">
        <v>23</v>
      </c>
      <c r="G6681" s="12" t="s">
        <v>11626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880</v>
      </c>
      <c r="Q6681" s="7">
        <v>1555.1</v>
      </c>
      <c r="R6681" s="7">
        <v>9444.9</v>
      </c>
      <c r="S6681" s="4" t="s">
        <v>24</v>
      </c>
    </row>
    <row r="6682" spans="1:19" ht="26.25" customHeight="1" x14ac:dyDescent="0.25">
      <c r="A6682" s="10">
        <f>+SUBTOTAL(103,$B$5:B6682)</f>
        <v>407</v>
      </c>
      <c r="B6682" s="4" t="s">
        <v>60</v>
      </c>
      <c r="C6682" s="4" t="s">
        <v>9995</v>
      </c>
      <c r="D6682" s="4" t="s">
        <v>3432</v>
      </c>
      <c r="E6682" s="4" t="s">
        <v>1847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407</v>
      </c>
      <c r="B6683" s="4" t="s">
        <v>60</v>
      </c>
      <c r="C6683" s="4" t="s">
        <v>1238</v>
      </c>
      <c r="D6683" s="4" t="s">
        <v>2908</v>
      </c>
      <c r="E6683" s="4" t="s">
        <v>57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407</v>
      </c>
      <c r="B6684" s="4" t="s">
        <v>60</v>
      </c>
      <c r="C6684" s="4" t="s">
        <v>5716</v>
      </c>
      <c r="D6684" s="4" t="s">
        <v>413</v>
      </c>
      <c r="E6684" s="4" t="s">
        <v>321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407</v>
      </c>
      <c r="B6685" s="4" t="s">
        <v>60</v>
      </c>
      <c r="C6685" s="4" t="s">
        <v>7158</v>
      </c>
      <c r="D6685" s="4" t="s">
        <v>3711</v>
      </c>
      <c r="E6685" s="4" t="s">
        <v>321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407</v>
      </c>
      <c r="B6686" s="4" t="s">
        <v>4483</v>
      </c>
      <c r="C6686" s="4" t="s">
        <v>5716</v>
      </c>
      <c r="D6686" s="4" t="s">
        <v>3605</v>
      </c>
      <c r="E6686" s="4" t="s">
        <v>592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407</v>
      </c>
      <c r="B6687" s="4" t="s">
        <v>4484</v>
      </c>
      <c r="C6687" s="4" t="s">
        <v>10021</v>
      </c>
      <c r="D6687" s="4" t="s">
        <v>3311</v>
      </c>
      <c r="E6687" s="4" t="s">
        <v>61</v>
      </c>
      <c r="F6687" s="4" t="s">
        <v>23</v>
      </c>
      <c r="G6687" s="12" t="s">
        <v>11626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customHeight="1" x14ac:dyDescent="0.25">
      <c r="A6688" s="10">
        <f>+SUBTOTAL(103,$B$5:B6688)</f>
        <v>408</v>
      </c>
      <c r="B6688" s="4" t="s">
        <v>4485</v>
      </c>
      <c r="C6688" s="4" t="s">
        <v>10025</v>
      </c>
      <c r="D6688" s="4" t="s">
        <v>3432</v>
      </c>
      <c r="E6688" s="4" t="s">
        <v>54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408</v>
      </c>
      <c r="B6689" s="4" t="s">
        <v>2457</v>
      </c>
      <c r="C6689" s="4" t="s">
        <v>6069</v>
      </c>
      <c r="D6689" s="4" t="s">
        <v>3432</v>
      </c>
      <c r="E6689" s="4" t="s">
        <v>61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408</v>
      </c>
      <c r="B6690" s="4" t="s">
        <v>4486</v>
      </c>
      <c r="C6690" s="4" t="s">
        <v>6438</v>
      </c>
      <c r="D6690" s="4" t="s">
        <v>2141</v>
      </c>
      <c r="E6690" s="4" t="s">
        <v>59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408</v>
      </c>
      <c r="B6691" s="4" t="s">
        <v>4487</v>
      </c>
      <c r="C6691" s="4" t="s">
        <v>10031</v>
      </c>
      <c r="D6691" s="4" t="s">
        <v>2908</v>
      </c>
      <c r="E6691" s="4" t="s">
        <v>61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408</v>
      </c>
      <c r="B6692" s="4" t="s">
        <v>2058</v>
      </c>
      <c r="C6692" s="4" t="s">
        <v>10045</v>
      </c>
      <c r="D6692" s="4" t="s">
        <v>3432</v>
      </c>
      <c r="E6692" s="4" t="s">
        <v>59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408</v>
      </c>
      <c r="B6693" s="4" t="s">
        <v>4490</v>
      </c>
      <c r="C6693" s="4" t="s">
        <v>10062</v>
      </c>
      <c r="D6693" s="4" t="s">
        <v>2343</v>
      </c>
      <c r="E6693" s="4" t="s">
        <v>183</v>
      </c>
      <c r="F6693" s="4" t="s">
        <v>23</v>
      </c>
      <c r="G6693" s="12" t="s">
        <v>11626</v>
      </c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3261.59</v>
      </c>
      <c r="Q6693" s="7">
        <v>3936.69</v>
      </c>
      <c r="R6693" s="7">
        <v>7063.3099999999995</v>
      </c>
      <c r="S6693" s="4" t="s">
        <v>24</v>
      </c>
    </row>
    <row r="6694" spans="1:19" ht="26.25" hidden="1" customHeight="1" x14ac:dyDescent="0.25">
      <c r="A6694" s="10">
        <f>+SUBTOTAL(103,$B$5:B6694)</f>
        <v>408</v>
      </c>
      <c r="B6694" s="4" t="s">
        <v>4491</v>
      </c>
      <c r="C6694" s="4" t="s">
        <v>5493</v>
      </c>
      <c r="D6694" s="4" t="s">
        <v>3424</v>
      </c>
      <c r="E6694" s="4" t="s">
        <v>52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customHeight="1" x14ac:dyDescent="0.25">
      <c r="A6695" s="10">
        <f>+SUBTOTAL(103,$B$5:B6695)</f>
        <v>409</v>
      </c>
      <c r="B6695" s="4" t="s">
        <v>4493</v>
      </c>
      <c r="C6695" s="4" t="s">
        <v>10090</v>
      </c>
      <c r="D6695" s="4" t="s">
        <v>1140</v>
      </c>
      <c r="E6695" s="4" t="s">
        <v>54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830</v>
      </c>
      <c r="Q6695" s="7">
        <v>1505.1</v>
      </c>
      <c r="R6695" s="7">
        <v>9494.9</v>
      </c>
      <c r="S6695" s="4" t="s">
        <v>24</v>
      </c>
    </row>
    <row r="6696" spans="1:19" ht="26.25" hidden="1" customHeight="1" x14ac:dyDescent="0.25">
      <c r="A6696" s="10">
        <f>+SUBTOTAL(103,$B$5:B6696)</f>
        <v>409</v>
      </c>
      <c r="B6696" s="4" t="s">
        <v>4493</v>
      </c>
      <c r="C6696" s="4" t="s">
        <v>1238</v>
      </c>
      <c r="D6696" s="4" t="s">
        <v>2908</v>
      </c>
      <c r="E6696" s="4" t="s">
        <v>52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3726.2</v>
      </c>
      <c r="Q6696" s="7">
        <v>4401.3</v>
      </c>
      <c r="R6696" s="7">
        <v>6598.7</v>
      </c>
      <c r="S6696" s="4" t="s">
        <v>24</v>
      </c>
    </row>
    <row r="6697" spans="1:19" ht="26.25" hidden="1" customHeight="1" x14ac:dyDescent="0.25">
      <c r="A6697" s="10">
        <f>+SUBTOTAL(103,$B$5:B6697)</f>
        <v>409</v>
      </c>
      <c r="B6697" s="4" t="s">
        <v>4494</v>
      </c>
      <c r="C6697" s="4" t="s">
        <v>6880</v>
      </c>
      <c r="D6697" s="4" t="s">
        <v>2908</v>
      </c>
      <c r="E6697" s="4" t="s">
        <v>52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409</v>
      </c>
      <c r="B6698" s="4" t="s">
        <v>286</v>
      </c>
      <c r="C6698" s="4" t="s">
        <v>10101</v>
      </c>
      <c r="D6698" s="4" t="s">
        <v>2908</v>
      </c>
      <c r="E6698" s="4" t="s">
        <v>61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409</v>
      </c>
      <c r="B6699" s="4" t="s">
        <v>286</v>
      </c>
      <c r="C6699" s="4" t="s">
        <v>5685</v>
      </c>
      <c r="D6699" s="4" t="s">
        <v>3432</v>
      </c>
      <c r="E6699" s="4" t="s">
        <v>63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customHeight="1" x14ac:dyDescent="0.25">
      <c r="A6700" s="10">
        <f>+SUBTOTAL(103,$B$5:B6700)</f>
        <v>410</v>
      </c>
      <c r="B6700" s="4" t="s">
        <v>286</v>
      </c>
      <c r="C6700" s="4" t="s">
        <v>10108</v>
      </c>
      <c r="D6700" s="4" t="s">
        <v>2908</v>
      </c>
      <c r="E6700" s="4" t="s">
        <v>54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3088</v>
      </c>
      <c r="Q6700" s="7">
        <v>3763.1</v>
      </c>
      <c r="R6700" s="7">
        <v>7236.9</v>
      </c>
      <c r="S6700" s="4" t="s">
        <v>24</v>
      </c>
    </row>
    <row r="6701" spans="1:19" ht="26.25" hidden="1" customHeight="1" x14ac:dyDescent="0.25">
      <c r="A6701" s="10">
        <f>+SUBTOTAL(103,$B$5:B6701)</f>
        <v>410</v>
      </c>
      <c r="B6701" s="4" t="s">
        <v>286</v>
      </c>
      <c r="C6701" s="4" t="s">
        <v>10109</v>
      </c>
      <c r="D6701" s="4" t="s">
        <v>413</v>
      </c>
      <c r="E6701" s="4" t="s">
        <v>61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410</v>
      </c>
      <c r="B6702" s="4" t="s">
        <v>286</v>
      </c>
      <c r="C6702" s="4" t="s">
        <v>4482</v>
      </c>
      <c r="D6702" s="4" t="s">
        <v>2908</v>
      </c>
      <c r="E6702" s="4" t="s">
        <v>52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1715.46</v>
      </c>
      <c r="M6702" s="7">
        <v>25</v>
      </c>
      <c r="N6702" s="7">
        <v>0</v>
      </c>
      <c r="O6702" s="7"/>
      <c r="P6702" s="7">
        <v>0</v>
      </c>
      <c r="Q6702" s="7">
        <v>2390.56</v>
      </c>
      <c r="R6702" s="7">
        <v>8609.44</v>
      </c>
      <c r="S6702" s="4" t="s">
        <v>24</v>
      </c>
    </row>
    <row r="6703" spans="1:19" ht="26.25" customHeight="1" x14ac:dyDescent="0.25">
      <c r="A6703" s="10">
        <f>+SUBTOTAL(103,$B$5:B6703)</f>
        <v>411</v>
      </c>
      <c r="B6703" s="4" t="s">
        <v>286</v>
      </c>
      <c r="C6703" s="4" t="s">
        <v>10128</v>
      </c>
      <c r="D6703" s="4" t="s">
        <v>3460</v>
      </c>
      <c r="E6703" s="4" t="s">
        <v>54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10304.9</v>
      </c>
      <c r="Q6703" s="7">
        <v>10980</v>
      </c>
      <c r="R6703" s="7">
        <v>20</v>
      </c>
      <c r="S6703" s="4" t="s">
        <v>24</v>
      </c>
    </row>
    <row r="6704" spans="1:19" ht="26.25" hidden="1" customHeight="1" x14ac:dyDescent="0.25">
      <c r="A6704" s="10">
        <f>+SUBTOTAL(103,$B$5:B6704)</f>
        <v>411</v>
      </c>
      <c r="B6704" s="4" t="s">
        <v>286</v>
      </c>
      <c r="C6704" s="4" t="s">
        <v>10131</v>
      </c>
      <c r="D6704" s="4" t="s">
        <v>1219</v>
      </c>
      <c r="E6704" s="4" t="s">
        <v>157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411</v>
      </c>
      <c r="B6705" s="4" t="s">
        <v>286</v>
      </c>
      <c r="C6705" s="4" t="s">
        <v>10132</v>
      </c>
      <c r="D6705" s="4" t="s">
        <v>2343</v>
      </c>
      <c r="E6705" s="4" t="s">
        <v>166</v>
      </c>
      <c r="F6705" s="4" t="s">
        <v>23</v>
      </c>
      <c r="G6705" s="12" t="s">
        <v>11626</v>
      </c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100</v>
      </c>
      <c r="O6705" s="7"/>
      <c r="P6705" s="7">
        <v>0</v>
      </c>
      <c r="Q6705" s="7">
        <v>775.1</v>
      </c>
      <c r="R6705" s="7">
        <v>10224.9</v>
      </c>
      <c r="S6705" s="4" t="s">
        <v>24</v>
      </c>
    </row>
    <row r="6706" spans="1:19" ht="26.25" hidden="1" customHeight="1" x14ac:dyDescent="0.25">
      <c r="A6706" s="10">
        <f>+SUBTOTAL(103,$B$5:B6706)</f>
        <v>411</v>
      </c>
      <c r="B6706" s="4" t="s">
        <v>4495</v>
      </c>
      <c r="C6706" s="4" t="s">
        <v>6074</v>
      </c>
      <c r="D6706" s="4" t="s">
        <v>2950</v>
      </c>
      <c r="E6706" s="4" t="s">
        <v>63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411</v>
      </c>
      <c r="B6707" s="4" t="s">
        <v>4496</v>
      </c>
      <c r="C6707" s="4" t="s">
        <v>10138</v>
      </c>
      <c r="D6707" s="4" t="s">
        <v>3432</v>
      </c>
      <c r="E6707" s="4" t="s">
        <v>61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355.52</v>
      </c>
      <c r="Q6707" s="7">
        <v>1030.6199999999999</v>
      </c>
      <c r="R6707" s="7">
        <v>9969.380000000001</v>
      </c>
      <c r="S6707" s="4" t="s">
        <v>24</v>
      </c>
    </row>
    <row r="6708" spans="1:19" ht="26.25" hidden="1" customHeight="1" x14ac:dyDescent="0.25">
      <c r="A6708" s="10">
        <f>+SUBTOTAL(103,$B$5:B6708)</f>
        <v>411</v>
      </c>
      <c r="B6708" s="4" t="s">
        <v>39</v>
      </c>
      <c r="C6708" s="4" t="s">
        <v>10144</v>
      </c>
      <c r="D6708" s="4" t="s">
        <v>3711</v>
      </c>
      <c r="E6708" s="4" t="s">
        <v>57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411</v>
      </c>
      <c r="B6709" s="4" t="s">
        <v>39</v>
      </c>
      <c r="C6709" s="4" t="s">
        <v>10146</v>
      </c>
      <c r="D6709" s="4" t="s">
        <v>2908</v>
      </c>
      <c r="E6709" s="4" t="s">
        <v>90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411</v>
      </c>
      <c r="B6710" s="4" t="s">
        <v>4497</v>
      </c>
      <c r="C6710" s="4" t="s">
        <v>8276</v>
      </c>
      <c r="D6710" s="4" t="s">
        <v>3424</v>
      </c>
      <c r="E6710" s="4" t="s">
        <v>63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355.52</v>
      </c>
      <c r="Q6710" s="7">
        <v>1030.6199999999999</v>
      </c>
      <c r="R6710" s="7">
        <v>9969.380000000001</v>
      </c>
      <c r="S6710" s="4" t="s">
        <v>24</v>
      </c>
    </row>
    <row r="6711" spans="1:19" ht="26.25" customHeight="1" x14ac:dyDescent="0.25">
      <c r="A6711" s="10">
        <f>+SUBTOTAL(103,$B$5:B6711)</f>
        <v>412</v>
      </c>
      <c r="B6711" s="4" t="s">
        <v>1721</v>
      </c>
      <c r="C6711" s="4" t="s">
        <v>10162</v>
      </c>
      <c r="D6711" s="4" t="s">
        <v>413</v>
      </c>
      <c r="E6711" s="4" t="s">
        <v>54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412</v>
      </c>
      <c r="B6712" s="4" t="s">
        <v>1337</v>
      </c>
      <c r="C6712" s="4" t="s">
        <v>6165</v>
      </c>
      <c r="D6712" s="4" t="s">
        <v>3432</v>
      </c>
      <c r="E6712" s="4" t="s">
        <v>56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355.52</v>
      </c>
      <c r="Q6712" s="7">
        <v>1030.6199999999999</v>
      </c>
      <c r="R6712" s="7">
        <v>9969.380000000001</v>
      </c>
      <c r="S6712" s="4" t="s">
        <v>24</v>
      </c>
    </row>
    <row r="6713" spans="1:19" ht="26.25" hidden="1" customHeight="1" x14ac:dyDescent="0.25">
      <c r="A6713" s="10">
        <f>+SUBTOTAL(103,$B$5:B6713)</f>
        <v>412</v>
      </c>
      <c r="B6713" s="4" t="s">
        <v>3191</v>
      </c>
      <c r="C6713" s="4" t="s">
        <v>10169</v>
      </c>
      <c r="D6713" s="4" t="s">
        <v>2908</v>
      </c>
      <c r="E6713" s="4" t="s">
        <v>56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355.52</v>
      </c>
      <c r="Q6713" s="7">
        <v>1030.6199999999999</v>
      </c>
      <c r="R6713" s="7">
        <v>9969.380000000001</v>
      </c>
      <c r="S6713" s="4" t="s">
        <v>24</v>
      </c>
    </row>
    <row r="6714" spans="1:19" ht="26.25" hidden="1" customHeight="1" x14ac:dyDescent="0.25">
      <c r="A6714" s="10">
        <f>+SUBTOTAL(103,$B$5:B6714)</f>
        <v>412</v>
      </c>
      <c r="B6714" s="4" t="s">
        <v>2061</v>
      </c>
      <c r="C6714" s="4" t="s">
        <v>10173</v>
      </c>
      <c r="D6714" s="4" t="s">
        <v>413</v>
      </c>
      <c r="E6714" s="4" t="s">
        <v>63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0</v>
      </c>
      <c r="Q6714" s="7">
        <v>675.1</v>
      </c>
      <c r="R6714" s="7">
        <v>10324.9</v>
      </c>
      <c r="S6714" s="4" t="s">
        <v>24</v>
      </c>
    </row>
    <row r="6715" spans="1:19" ht="26.25" hidden="1" customHeight="1" x14ac:dyDescent="0.25">
      <c r="A6715" s="10">
        <f>+SUBTOTAL(103,$B$5:B6715)</f>
        <v>412</v>
      </c>
      <c r="B6715" s="4" t="s">
        <v>11442</v>
      </c>
      <c r="C6715" s="4" t="s">
        <v>11443</v>
      </c>
      <c r="D6715" s="4" t="s">
        <v>2908</v>
      </c>
      <c r="E6715" s="4" t="s">
        <v>63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1000</v>
      </c>
      <c r="Q6715" s="7">
        <v>1675.1</v>
      </c>
      <c r="R6715" s="7">
        <v>9324.9</v>
      </c>
      <c r="S6715" s="4" t="s">
        <v>24</v>
      </c>
    </row>
    <row r="6716" spans="1:19" ht="26.25" customHeight="1" x14ac:dyDescent="0.25">
      <c r="A6716" s="10">
        <f>+SUBTOTAL(103,$B$5:B6716)</f>
        <v>413</v>
      </c>
      <c r="B6716" s="4" t="s">
        <v>4498</v>
      </c>
      <c r="C6716" s="4" t="s">
        <v>10184</v>
      </c>
      <c r="D6716" s="4" t="s">
        <v>3432</v>
      </c>
      <c r="E6716" s="4" t="s">
        <v>54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24</v>
      </c>
    </row>
    <row r="6717" spans="1:19" ht="26.25" customHeight="1" x14ac:dyDescent="0.25">
      <c r="A6717" s="10">
        <f>+SUBTOTAL(103,$B$5:B6717)</f>
        <v>414</v>
      </c>
      <c r="B6717" s="4" t="s">
        <v>4499</v>
      </c>
      <c r="C6717" s="4" t="s">
        <v>6735</v>
      </c>
      <c r="D6717" s="4" t="s">
        <v>2908</v>
      </c>
      <c r="E6717" s="4" t="s">
        <v>54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414</v>
      </c>
      <c r="B6718" s="4" t="s">
        <v>4500</v>
      </c>
      <c r="C6718" s="4" t="s">
        <v>5600</v>
      </c>
      <c r="D6718" s="4" t="s">
        <v>2908</v>
      </c>
      <c r="E6718" s="4" t="s">
        <v>63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675.1</v>
      </c>
      <c r="R6718" s="7">
        <v>10324.9</v>
      </c>
      <c r="S6718" s="4" t="s">
        <v>24</v>
      </c>
    </row>
    <row r="6719" spans="1:19" ht="26.25" hidden="1" customHeight="1" x14ac:dyDescent="0.25">
      <c r="A6719" s="10">
        <f>+SUBTOTAL(103,$B$5:B6719)</f>
        <v>414</v>
      </c>
      <c r="B6719" s="4" t="s">
        <v>4501</v>
      </c>
      <c r="C6719" s="4" t="s">
        <v>10195</v>
      </c>
      <c r="D6719" s="4" t="s">
        <v>3460</v>
      </c>
      <c r="E6719" s="4" t="s">
        <v>57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1000</v>
      </c>
      <c r="Q6719" s="7">
        <v>1675.1</v>
      </c>
      <c r="R6719" s="7">
        <v>9324.9</v>
      </c>
      <c r="S6719" s="4" t="s">
        <v>38</v>
      </c>
    </row>
    <row r="6720" spans="1:19" ht="26.25" hidden="1" customHeight="1" x14ac:dyDescent="0.25">
      <c r="A6720" s="10">
        <f>+SUBTOTAL(103,$B$5:B6720)</f>
        <v>414</v>
      </c>
      <c r="B6720" s="4" t="s">
        <v>4502</v>
      </c>
      <c r="C6720" s="4" t="s">
        <v>9257</v>
      </c>
      <c r="D6720" s="4" t="s">
        <v>413</v>
      </c>
      <c r="E6720" s="4" t="s">
        <v>56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5023.78</v>
      </c>
      <c r="Q6720" s="7">
        <v>5698.88</v>
      </c>
      <c r="R6720" s="7">
        <v>5301.12</v>
      </c>
      <c r="S6720" s="4" t="s">
        <v>24</v>
      </c>
    </row>
    <row r="6721" spans="1:19" ht="26.25" hidden="1" customHeight="1" x14ac:dyDescent="0.25">
      <c r="A6721" s="10">
        <f>+SUBTOTAL(103,$B$5:B6721)</f>
        <v>414</v>
      </c>
      <c r="B6721" s="4" t="s">
        <v>1724</v>
      </c>
      <c r="C6721" s="4" t="s">
        <v>7613</v>
      </c>
      <c r="D6721" s="4" t="s">
        <v>413</v>
      </c>
      <c r="E6721" s="4" t="s">
        <v>57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1155.52</v>
      </c>
      <c r="Q6721" s="7">
        <v>1830.62</v>
      </c>
      <c r="R6721" s="7">
        <v>9169.380000000001</v>
      </c>
      <c r="S6721" s="4" t="s">
        <v>24</v>
      </c>
    </row>
    <row r="6722" spans="1:19" ht="26.25" hidden="1" customHeight="1" x14ac:dyDescent="0.25">
      <c r="A6722" s="10">
        <f>+SUBTOTAL(103,$B$5:B6722)</f>
        <v>414</v>
      </c>
      <c r="B6722" s="4" t="s">
        <v>498</v>
      </c>
      <c r="C6722" s="4" t="s">
        <v>10207</v>
      </c>
      <c r="D6722" s="4" t="s">
        <v>3605</v>
      </c>
      <c r="E6722" s="4" t="s">
        <v>328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414</v>
      </c>
      <c r="B6723" s="4" t="s">
        <v>498</v>
      </c>
      <c r="C6723" s="4" t="s">
        <v>10210</v>
      </c>
      <c r="D6723" s="4" t="s">
        <v>3432</v>
      </c>
      <c r="E6723" s="4" t="s">
        <v>52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1851.71</v>
      </c>
      <c r="Q6723" s="7">
        <v>2526.81</v>
      </c>
      <c r="R6723" s="7">
        <v>8473.19</v>
      </c>
      <c r="S6723" s="4" t="s">
        <v>24</v>
      </c>
    </row>
    <row r="6724" spans="1:19" ht="26.25" hidden="1" customHeight="1" x14ac:dyDescent="0.25">
      <c r="A6724" s="10">
        <f>+SUBTOTAL(103,$B$5:B6724)</f>
        <v>414</v>
      </c>
      <c r="B6724" s="4" t="s">
        <v>498</v>
      </c>
      <c r="C6724" s="4" t="s">
        <v>1238</v>
      </c>
      <c r="D6724" s="4" t="s">
        <v>2908</v>
      </c>
      <c r="E6724" s="4" t="s">
        <v>52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414</v>
      </c>
      <c r="B6725" s="4" t="s">
        <v>498</v>
      </c>
      <c r="C6725" s="4" t="s">
        <v>10225</v>
      </c>
      <c r="D6725" s="4" t="s">
        <v>3605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830</v>
      </c>
      <c r="Q6725" s="7">
        <v>1505.1</v>
      </c>
      <c r="R6725" s="7">
        <v>9494.9</v>
      </c>
      <c r="S6725" s="4" t="s">
        <v>24</v>
      </c>
    </row>
    <row r="6726" spans="1:19" ht="26.25" hidden="1" customHeight="1" x14ac:dyDescent="0.25">
      <c r="A6726" s="10">
        <f>+SUBTOTAL(103,$B$5:B6726)</f>
        <v>414</v>
      </c>
      <c r="B6726" s="4" t="s">
        <v>498</v>
      </c>
      <c r="C6726" s="4" t="s">
        <v>10230</v>
      </c>
      <c r="D6726" s="4" t="s">
        <v>3711</v>
      </c>
      <c r="E6726" s="4" t="s">
        <v>52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414</v>
      </c>
      <c r="B6727" s="4" t="s">
        <v>498</v>
      </c>
      <c r="C6727" s="4" t="s">
        <v>1738</v>
      </c>
      <c r="D6727" s="4" t="s">
        <v>3311</v>
      </c>
      <c r="E6727" s="4" t="s">
        <v>63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830</v>
      </c>
      <c r="Q6727" s="7">
        <v>1505.1</v>
      </c>
      <c r="R6727" s="7">
        <v>9494.9</v>
      </c>
      <c r="S6727" s="4" t="s">
        <v>24</v>
      </c>
    </row>
    <row r="6728" spans="1:19" ht="26.25" hidden="1" customHeight="1" x14ac:dyDescent="0.25">
      <c r="A6728" s="10">
        <f>+SUBTOTAL(103,$B$5:B6728)</f>
        <v>414</v>
      </c>
      <c r="B6728" s="4" t="s">
        <v>498</v>
      </c>
      <c r="C6728" s="4" t="s">
        <v>10236</v>
      </c>
      <c r="D6728" s="4" t="s">
        <v>2908</v>
      </c>
      <c r="E6728" s="4" t="s">
        <v>487</v>
      </c>
      <c r="F6728" s="4" t="s">
        <v>23</v>
      </c>
      <c r="G6728" s="12" t="s">
        <v>11626</v>
      </c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414</v>
      </c>
      <c r="B6729" s="4" t="s">
        <v>498</v>
      </c>
      <c r="C6729" s="4" t="s">
        <v>5493</v>
      </c>
      <c r="D6729" s="4" t="s">
        <v>1140</v>
      </c>
      <c r="E6729" s="4" t="s">
        <v>94</v>
      </c>
      <c r="F6729" s="4" t="s">
        <v>126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414</v>
      </c>
      <c r="B6730" s="4" t="s">
        <v>498</v>
      </c>
      <c r="C6730" s="4" t="s">
        <v>7642</v>
      </c>
      <c r="D6730" s="4" t="s">
        <v>3432</v>
      </c>
      <c r="E6730" s="4" t="s">
        <v>57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414</v>
      </c>
      <c r="B6731" s="4" t="s">
        <v>4503</v>
      </c>
      <c r="C6731" s="4" t="s">
        <v>10244</v>
      </c>
      <c r="D6731" s="4" t="s">
        <v>3311</v>
      </c>
      <c r="E6731" s="4" t="s">
        <v>61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830</v>
      </c>
      <c r="Q6731" s="7">
        <v>1505.1</v>
      </c>
      <c r="R6731" s="7">
        <v>9494.9</v>
      </c>
      <c r="S6731" s="4" t="s">
        <v>24</v>
      </c>
    </row>
    <row r="6732" spans="1:19" ht="26.25" hidden="1" customHeight="1" x14ac:dyDescent="0.25">
      <c r="A6732" s="10">
        <f>+SUBTOTAL(103,$B$5:B6732)</f>
        <v>414</v>
      </c>
      <c r="B6732" s="4" t="s">
        <v>203</v>
      </c>
      <c r="C6732" s="4" t="s">
        <v>3578</v>
      </c>
      <c r="D6732" s="4" t="s">
        <v>2908</v>
      </c>
      <c r="E6732" s="4" t="s">
        <v>183</v>
      </c>
      <c r="F6732" s="4" t="s">
        <v>23</v>
      </c>
      <c r="G6732" s="12" t="s">
        <v>11626</v>
      </c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414</v>
      </c>
      <c r="B6733" s="4" t="s">
        <v>203</v>
      </c>
      <c r="C6733" s="4" t="s">
        <v>10250</v>
      </c>
      <c r="D6733" s="4" t="s">
        <v>3432</v>
      </c>
      <c r="E6733" s="4" t="s">
        <v>63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414</v>
      </c>
      <c r="B6734" s="4" t="s">
        <v>203</v>
      </c>
      <c r="C6734" s="4" t="s">
        <v>10252</v>
      </c>
      <c r="D6734" s="4" t="s">
        <v>413</v>
      </c>
      <c r="E6734" s="4" t="s">
        <v>52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414</v>
      </c>
      <c r="B6735" s="4" t="s">
        <v>203</v>
      </c>
      <c r="C6735" s="4" t="s">
        <v>7702</v>
      </c>
      <c r="D6735" s="4" t="s">
        <v>2950</v>
      </c>
      <c r="E6735" s="4" t="s">
        <v>59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414</v>
      </c>
      <c r="B6736" s="4" t="s">
        <v>203</v>
      </c>
      <c r="C6736" s="4" t="s">
        <v>10263</v>
      </c>
      <c r="D6736" s="4" t="s">
        <v>2908</v>
      </c>
      <c r="E6736" s="4" t="s">
        <v>63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1987.5</v>
      </c>
      <c r="Q6736" s="7">
        <v>2662.6</v>
      </c>
      <c r="R6736" s="7">
        <v>8337.4</v>
      </c>
      <c r="S6736" s="4" t="s">
        <v>24</v>
      </c>
    </row>
    <row r="6737" spans="1:19" ht="26.25" hidden="1" customHeight="1" x14ac:dyDescent="0.25">
      <c r="A6737" s="10">
        <f>+SUBTOTAL(103,$B$5:B6737)</f>
        <v>414</v>
      </c>
      <c r="B6737" s="4" t="s">
        <v>203</v>
      </c>
      <c r="C6737" s="4" t="s">
        <v>10264</v>
      </c>
      <c r="D6737" s="4" t="s">
        <v>3605</v>
      </c>
      <c r="E6737" s="4" t="s">
        <v>57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hidden="1" customHeight="1" x14ac:dyDescent="0.25">
      <c r="A6738" s="10">
        <f>+SUBTOTAL(103,$B$5:B6738)</f>
        <v>414</v>
      </c>
      <c r="B6738" s="4" t="s">
        <v>203</v>
      </c>
      <c r="C6738" s="4" t="s">
        <v>10265</v>
      </c>
      <c r="D6738" s="4" t="s">
        <v>2956</v>
      </c>
      <c r="E6738" s="4" t="s">
        <v>59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24</v>
      </c>
    </row>
    <row r="6739" spans="1:19" ht="26.25" hidden="1" customHeight="1" x14ac:dyDescent="0.25">
      <c r="A6739" s="10">
        <f>+SUBTOTAL(103,$B$5:B6739)</f>
        <v>414</v>
      </c>
      <c r="B6739" s="4" t="s">
        <v>4504</v>
      </c>
      <c r="C6739" s="4" t="s">
        <v>10274</v>
      </c>
      <c r="D6739" s="4" t="s">
        <v>2908</v>
      </c>
      <c r="E6739" s="4" t="s">
        <v>59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24</v>
      </c>
    </row>
    <row r="6740" spans="1:19" ht="26.25" hidden="1" customHeight="1" x14ac:dyDescent="0.25">
      <c r="A6740" s="10">
        <f>+SUBTOTAL(103,$B$5:B6740)</f>
        <v>414</v>
      </c>
      <c r="B6740" s="4" t="s">
        <v>4505</v>
      </c>
      <c r="C6740" s="4" t="s">
        <v>10290</v>
      </c>
      <c r="D6740" s="4" t="s">
        <v>3791</v>
      </c>
      <c r="E6740" s="4" t="s">
        <v>90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24</v>
      </c>
    </row>
    <row r="6741" spans="1:19" ht="26.25" hidden="1" customHeight="1" x14ac:dyDescent="0.25">
      <c r="A6741" s="10">
        <f>+SUBTOTAL(103,$B$5:B6741)</f>
        <v>414</v>
      </c>
      <c r="B6741" s="4" t="s">
        <v>4506</v>
      </c>
      <c r="C6741" s="4" t="s">
        <v>8371</v>
      </c>
      <c r="D6741" s="4" t="s">
        <v>3311</v>
      </c>
      <c r="E6741" s="4" t="s">
        <v>63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711.04</v>
      </c>
      <c r="Q6741" s="7">
        <v>1386.14</v>
      </c>
      <c r="R6741" s="7">
        <v>9613.86</v>
      </c>
      <c r="S6741" s="4" t="s">
        <v>24</v>
      </c>
    </row>
    <row r="6742" spans="1:19" ht="26.25" hidden="1" customHeight="1" x14ac:dyDescent="0.25">
      <c r="A6742" s="10">
        <f>+SUBTOTAL(103,$B$5:B6742)</f>
        <v>414</v>
      </c>
      <c r="B6742" s="4" t="s">
        <v>1362</v>
      </c>
      <c r="C6742" s="4" t="s">
        <v>10310</v>
      </c>
      <c r="D6742" s="4" t="s">
        <v>413</v>
      </c>
      <c r="E6742" s="4" t="s">
        <v>52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4446.95</v>
      </c>
      <c r="Q6742" s="7">
        <v>5122.05</v>
      </c>
      <c r="R6742" s="7">
        <v>5877.95</v>
      </c>
      <c r="S6742" s="4" t="s">
        <v>38</v>
      </c>
    </row>
    <row r="6743" spans="1:19" ht="26.25" hidden="1" customHeight="1" x14ac:dyDescent="0.25">
      <c r="A6743" s="10">
        <f>+SUBTOTAL(103,$B$5:B6743)</f>
        <v>414</v>
      </c>
      <c r="B6743" s="4" t="s">
        <v>4507</v>
      </c>
      <c r="C6743" s="4" t="s">
        <v>8872</v>
      </c>
      <c r="D6743" s="4" t="s">
        <v>3460</v>
      </c>
      <c r="E6743" s="4" t="s">
        <v>61</v>
      </c>
      <c r="F6743" s="4" t="s">
        <v>23</v>
      </c>
      <c r="G6743" s="12" t="s">
        <v>11626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38</v>
      </c>
    </row>
    <row r="6744" spans="1:19" ht="26.25" hidden="1" customHeight="1" x14ac:dyDescent="0.25">
      <c r="A6744" s="10">
        <f>+SUBTOTAL(103,$B$5:B6744)</f>
        <v>414</v>
      </c>
      <c r="B6744" s="4" t="s">
        <v>4508</v>
      </c>
      <c r="C6744" s="4" t="s">
        <v>10315</v>
      </c>
      <c r="D6744" s="4" t="s">
        <v>3460</v>
      </c>
      <c r="E6744" s="4" t="s">
        <v>57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355.52</v>
      </c>
      <c r="Q6744" s="7">
        <v>1030.6199999999999</v>
      </c>
      <c r="R6744" s="7">
        <v>9969.380000000001</v>
      </c>
      <c r="S6744" s="4" t="s">
        <v>38</v>
      </c>
    </row>
    <row r="6745" spans="1:19" ht="26.25" hidden="1" customHeight="1" x14ac:dyDescent="0.25">
      <c r="A6745" s="10">
        <f>+SUBTOTAL(103,$B$5:B6745)</f>
        <v>414</v>
      </c>
      <c r="B6745" s="4" t="s">
        <v>2599</v>
      </c>
      <c r="C6745" s="4" t="s">
        <v>6809</v>
      </c>
      <c r="D6745" s="4" t="s">
        <v>3460</v>
      </c>
      <c r="E6745" s="4" t="s">
        <v>57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830</v>
      </c>
      <c r="Q6745" s="7">
        <v>1505.1</v>
      </c>
      <c r="R6745" s="7">
        <v>9494.9</v>
      </c>
      <c r="S6745" s="4" t="s">
        <v>38</v>
      </c>
    </row>
    <row r="6746" spans="1:19" ht="26.25" hidden="1" customHeight="1" x14ac:dyDescent="0.25">
      <c r="A6746" s="10">
        <f>+SUBTOTAL(103,$B$5:B6746)</f>
        <v>414</v>
      </c>
      <c r="B6746" s="4" t="s">
        <v>2599</v>
      </c>
      <c r="C6746" s="4" t="s">
        <v>10316</v>
      </c>
      <c r="D6746" s="4" t="s">
        <v>2371</v>
      </c>
      <c r="E6746" s="4" t="s">
        <v>321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38</v>
      </c>
    </row>
    <row r="6747" spans="1:19" ht="26.25" customHeight="1" x14ac:dyDescent="0.25">
      <c r="A6747" s="10">
        <f>+SUBTOTAL(103,$B$5:B6747)</f>
        <v>415</v>
      </c>
      <c r="B6747" s="4" t="s">
        <v>4509</v>
      </c>
      <c r="C6747" s="4" t="s">
        <v>10323</v>
      </c>
      <c r="D6747" s="4" t="s">
        <v>2950</v>
      </c>
      <c r="E6747" s="4" t="s">
        <v>54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355.52</v>
      </c>
      <c r="Q6747" s="7">
        <v>1030.6199999999999</v>
      </c>
      <c r="R6747" s="7">
        <v>9969.380000000001</v>
      </c>
      <c r="S6747" s="4" t="s">
        <v>24</v>
      </c>
    </row>
    <row r="6748" spans="1:19" ht="26.25" customHeight="1" x14ac:dyDescent="0.25">
      <c r="A6748" s="10">
        <f>+SUBTOTAL(103,$B$5:B6748)</f>
        <v>416</v>
      </c>
      <c r="B6748" s="4" t="s">
        <v>116</v>
      </c>
      <c r="C6748" s="4" t="s">
        <v>6053</v>
      </c>
      <c r="D6748" s="4" t="s">
        <v>3432</v>
      </c>
      <c r="E6748" s="4" t="s">
        <v>54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416</v>
      </c>
      <c r="B6749" s="4" t="s">
        <v>11198</v>
      </c>
      <c r="C6749" s="4" t="s">
        <v>11199</v>
      </c>
      <c r="D6749" s="4" t="s">
        <v>2908</v>
      </c>
      <c r="E6749" s="4" t="s">
        <v>57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38</v>
      </c>
    </row>
    <row r="6750" spans="1:19" ht="26.25" hidden="1" customHeight="1" x14ac:dyDescent="0.25">
      <c r="A6750" s="10">
        <f>+SUBTOTAL(103,$B$5:B6750)</f>
        <v>416</v>
      </c>
      <c r="B6750" s="4" t="s">
        <v>4510</v>
      </c>
      <c r="C6750" s="4" t="s">
        <v>5376</v>
      </c>
      <c r="D6750" s="4" t="s">
        <v>413</v>
      </c>
      <c r="E6750" s="4" t="s">
        <v>57</v>
      </c>
      <c r="F6750" s="4" t="s">
        <v>23</v>
      </c>
      <c r="G6750" s="12" t="s">
        <v>11626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3595.13</v>
      </c>
      <c r="Q6750" s="7">
        <v>4270.2299999999996</v>
      </c>
      <c r="R6750" s="7">
        <v>6729.77</v>
      </c>
      <c r="S6750" s="4" t="s">
        <v>38</v>
      </c>
    </row>
    <row r="6751" spans="1:19" ht="26.25" hidden="1" customHeight="1" x14ac:dyDescent="0.25">
      <c r="A6751" s="10">
        <f>+SUBTOTAL(103,$B$5:B6751)</f>
        <v>416</v>
      </c>
      <c r="B6751" s="4" t="s">
        <v>4511</v>
      </c>
      <c r="C6751" s="4" t="s">
        <v>10367</v>
      </c>
      <c r="D6751" s="4" t="s">
        <v>1107</v>
      </c>
      <c r="E6751" s="4" t="s">
        <v>29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4112.59</v>
      </c>
      <c r="Q6751" s="7">
        <v>4787.6899999999996</v>
      </c>
      <c r="R6751" s="7">
        <v>6212.31</v>
      </c>
      <c r="S6751" s="4" t="s">
        <v>38</v>
      </c>
    </row>
    <row r="6752" spans="1:19" ht="26.25" hidden="1" customHeight="1" x14ac:dyDescent="0.25">
      <c r="A6752" s="10">
        <f>+SUBTOTAL(103,$B$5:B6752)</f>
        <v>416</v>
      </c>
      <c r="B6752" s="4" t="s">
        <v>1730</v>
      </c>
      <c r="C6752" s="4" t="s">
        <v>9277</v>
      </c>
      <c r="D6752" s="4" t="s">
        <v>292</v>
      </c>
      <c r="E6752" s="4" t="s">
        <v>61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416</v>
      </c>
      <c r="B6753" s="4" t="s">
        <v>504</v>
      </c>
      <c r="C6753" s="4" t="s">
        <v>10383</v>
      </c>
      <c r="D6753" s="4" t="s">
        <v>3270</v>
      </c>
      <c r="E6753" s="4" t="s">
        <v>94</v>
      </c>
      <c r="F6753" s="4" t="s">
        <v>126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416</v>
      </c>
      <c r="B6754" s="4" t="s">
        <v>2476</v>
      </c>
      <c r="C6754" s="4" t="s">
        <v>10419</v>
      </c>
      <c r="D6754" s="4" t="s">
        <v>2908</v>
      </c>
      <c r="E6754" s="4" t="s">
        <v>61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customHeight="1" x14ac:dyDescent="0.25">
      <c r="A6755" s="10">
        <f>+SUBTOTAL(103,$B$5:B6755)</f>
        <v>417</v>
      </c>
      <c r="B6755" s="4" t="s">
        <v>2476</v>
      </c>
      <c r="C6755" s="4" t="s">
        <v>10421</v>
      </c>
      <c r="D6755" s="4" t="s">
        <v>4512</v>
      </c>
      <c r="E6755" s="4" t="s">
        <v>54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4906.17</v>
      </c>
      <c r="Q6755" s="7">
        <v>5581.27</v>
      </c>
      <c r="R6755" s="7">
        <v>5418.73</v>
      </c>
      <c r="S6755" s="4" t="s">
        <v>24</v>
      </c>
    </row>
    <row r="6756" spans="1:19" ht="26.25" hidden="1" customHeight="1" x14ac:dyDescent="0.25">
      <c r="A6756" s="10">
        <f>+SUBTOTAL(103,$B$5:B6756)</f>
        <v>417</v>
      </c>
      <c r="B6756" s="4" t="s">
        <v>2476</v>
      </c>
      <c r="C6756" s="4" t="s">
        <v>10422</v>
      </c>
      <c r="D6756" s="4" t="s">
        <v>3432</v>
      </c>
      <c r="E6756" s="4" t="s">
        <v>59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24</v>
      </c>
    </row>
    <row r="6757" spans="1:19" ht="26.25" hidden="1" customHeight="1" x14ac:dyDescent="0.25">
      <c r="A6757" s="10">
        <f>+SUBTOTAL(103,$B$5:B6757)</f>
        <v>417</v>
      </c>
      <c r="B6757" s="4" t="s">
        <v>1386</v>
      </c>
      <c r="C6757" s="4" t="s">
        <v>7439</v>
      </c>
      <c r="D6757" s="4" t="s">
        <v>3432</v>
      </c>
      <c r="E6757" s="4" t="s">
        <v>59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customHeight="1" x14ac:dyDescent="0.25">
      <c r="A6758" s="10">
        <f>+SUBTOTAL(103,$B$5:B6758)</f>
        <v>418</v>
      </c>
      <c r="B6758" s="4" t="s">
        <v>1386</v>
      </c>
      <c r="C6758" s="4" t="s">
        <v>6774</v>
      </c>
      <c r="D6758" s="4" t="s">
        <v>4056</v>
      </c>
      <c r="E6758" s="4" t="s">
        <v>54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hidden="1" customHeight="1" x14ac:dyDescent="0.25">
      <c r="A6759" s="10">
        <f>+SUBTOTAL(103,$B$5:B6759)</f>
        <v>418</v>
      </c>
      <c r="B6759" s="4" t="s">
        <v>1386</v>
      </c>
      <c r="C6759" s="4" t="s">
        <v>10442</v>
      </c>
      <c r="D6759" s="4" t="s">
        <v>3432</v>
      </c>
      <c r="E6759" s="4" t="s">
        <v>59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24</v>
      </c>
    </row>
    <row r="6760" spans="1:19" ht="26.25" hidden="1" customHeight="1" x14ac:dyDescent="0.25">
      <c r="A6760" s="10">
        <f>+SUBTOTAL(103,$B$5:B6760)</f>
        <v>418</v>
      </c>
      <c r="B6760" s="4" t="s">
        <v>290</v>
      </c>
      <c r="C6760" s="4" t="s">
        <v>8626</v>
      </c>
      <c r="D6760" s="4" t="s">
        <v>3432</v>
      </c>
      <c r="E6760" s="4" t="s">
        <v>57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800</v>
      </c>
      <c r="Q6760" s="7">
        <v>1475.1</v>
      </c>
      <c r="R6760" s="7">
        <v>9524.9</v>
      </c>
      <c r="S6760" s="4" t="s">
        <v>24</v>
      </c>
    </row>
    <row r="6761" spans="1:19" ht="26.25" hidden="1" customHeight="1" x14ac:dyDescent="0.25">
      <c r="A6761" s="10">
        <f>+SUBTOTAL(103,$B$5:B6761)</f>
        <v>418</v>
      </c>
      <c r="B6761" s="4" t="s">
        <v>290</v>
      </c>
      <c r="C6761" s="4" t="s">
        <v>10445</v>
      </c>
      <c r="D6761" s="4" t="s">
        <v>3432</v>
      </c>
      <c r="E6761" s="4" t="s">
        <v>59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418</v>
      </c>
      <c r="B6762" s="4" t="s">
        <v>4513</v>
      </c>
      <c r="C6762" s="4" t="s">
        <v>9200</v>
      </c>
      <c r="D6762" s="4" t="s">
        <v>2908</v>
      </c>
      <c r="E6762" s="4" t="s">
        <v>59</v>
      </c>
      <c r="F6762" s="4" t="s">
        <v>126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24</v>
      </c>
    </row>
    <row r="6763" spans="1:19" ht="26.25" hidden="1" customHeight="1" x14ac:dyDescent="0.25">
      <c r="A6763" s="10">
        <f>+SUBTOTAL(103,$B$5:B6763)</f>
        <v>418</v>
      </c>
      <c r="B6763" s="4" t="s">
        <v>4514</v>
      </c>
      <c r="C6763" s="4" t="s">
        <v>10457</v>
      </c>
      <c r="D6763" s="4" t="s">
        <v>2908</v>
      </c>
      <c r="E6763" s="4" t="s">
        <v>57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418</v>
      </c>
      <c r="B6764" s="4" t="s">
        <v>3493</v>
      </c>
      <c r="C6764" s="4" t="s">
        <v>2279</v>
      </c>
      <c r="D6764" s="4" t="s">
        <v>3432</v>
      </c>
      <c r="E6764" s="4" t="s">
        <v>57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24</v>
      </c>
    </row>
    <row r="6765" spans="1:19" ht="26.25" hidden="1" customHeight="1" x14ac:dyDescent="0.25">
      <c r="A6765" s="10">
        <f>+SUBTOTAL(103,$B$5:B6765)</f>
        <v>418</v>
      </c>
      <c r="B6765" s="4" t="s">
        <v>5064</v>
      </c>
      <c r="C6765" s="4" t="s">
        <v>10465</v>
      </c>
      <c r="D6765" s="4" t="s">
        <v>2908</v>
      </c>
      <c r="E6765" s="4" t="s">
        <v>57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38</v>
      </c>
    </row>
    <row r="6766" spans="1:19" ht="26.25" customHeight="1" x14ac:dyDescent="0.25">
      <c r="A6766" s="10">
        <f>+SUBTOTAL(103,$B$5:B6766)</f>
        <v>419</v>
      </c>
      <c r="B6766" s="4" t="s">
        <v>1390</v>
      </c>
      <c r="C6766" s="4" t="s">
        <v>10473</v>
      </c>
      <c r="D6766" s="4" t="s">
        <v>3549</v>
      </c>
      <c r="E6766" s="4" t="s">
        <v>54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customHeight="1" x14ac:dyDescent="0.25">
      <c r="A6767" s="10">
        <f>+SUBTOTAL(103,$B$5:B6767)</f>
        <v>420</v>
      </c>
      <c r="B6767" s="4" t="s">
        <v>4515</v>
      </c>
      <c r="C6767" s="4" t="s">
        <v>10484</v>
      </c>
      <c r="D6767" s="4" t="s">
        <v>2343</v>
      </c>
      <c r="E6767" s="4" t="s">
        <v>54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9288</v>
      </c>
      <c r="Q6767" s="7">
        <v>9963.1</v>
      </c>
      <c r="R6767" s="7">
        <v>1036.8999999999996</v>
      </c>
      <c r="S6767" s="4" t="s">
        <v>24</v>
      </c>
    </row>
    <row r="6768" spans="1:19" ht="26.25" hidden="1" customHeight="1" x14ac:dyDescent="0.25">
      <c r="A6768" s="10">
        <f>+SUBTOTAL(103,$B$5:B6768)</f>
        <v>420</v>
      </c>
      <c r="B6768" s="4" t="s">
        <v>508</v>
      </c>
      <c r="C6768" s="4" t="s">
        <v>10488</v>
      </c>
      <c r="D6768" s="4" t="s">
        <v>2908</v>
      </c>
      <c r="E6768" s="4" t="s">
        <v>52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2333.0300000000002</v>
      </c>
      <c r="Q6768" s="7">
        <v>3008.13</v>
      </c>
      <c r="R6768" s="7">
        <v>7991.87</v>
      </c>
      <c r="S6768" s="4" t="s">
        <v>38</v>
      </c>
    </row>
    <row r="6769" spans="1:19" ht="26.25" hidden="1" customHeight="1" x14ac:dyDescent="0.25">
      <c r="A6769" s="10">
        <f>+SUBTOTAL(103,$B$5:B6769)</f>
        <v>420</v>
      </c>
      <c r="B6769" s="4" t="s">
        <v>4518</v>
      </c>
      <c r="C6769" s="4" t="s">
        <v>10494</v>
      </c>
      <c r="D6769" s="4" t="s">
        <v>3460</v>
      </c>
      <c r="E6769" s="4" t="s">
        <v>61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38</v>
      </c>
    </row>
    <row r="6770" spans="1:19" ht="26.25" hidden="1" customHeight="1" x14ac:dyDescent="0.25">
      <c r="A6770" s="10">
        <f>+SUBTOTAL(103,$B$5:B6770)</f>
        <v>420</v>
      </c>
      <c r="B6770" s="4" t="s">
        <v>4519</v>
      </c>
      <c r="C6770" s="4" t="s">
        <v>508</v>
      </c>
      <c r="D6770" s="4" t="s">
        <v>3460</v>
      </c>
      <c r="E6770" s="4" t="s">
        <v>56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830</v>
      </c>
      <c r="Q6770" s="7">
        <v>1505.1</v>
      </c>
      <c r="R6770" s="7">
        <v>9494.9</v>
      </c>
      <c r="S6770" s="4" t="s">
        <v>24</v>
      </c>
    </row>
    <row r="6771" spans="1:19" ht="26.25" hidden="1" customHeight="1" x14ac:dyDescent="0.25">
      <c r="A6771" s="10">
        <f>+SUBTOTAL(103,$B$5:B6771)</f>
        <v>420</v>
      </c>
      <c r="B6771" s="4" t="s">
        <v>117</v>
      </c>
      <c r="C6771" s="4" t="s">
        <v>5397</v>
      </c>
      <c r="D6771" s="4" t="s">
        <v>3460</v>
      </c>
      <c r="E6771" s="4" t="s">
        <v>52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38</v>
      </c>
    </row>
    <row r="6772" spans="1:19" ht="26.25" hidden="1" customHeight="1" x14ac:dyDescent="0.25">
      <c r="A6772" s="10">
        <f>+SUBTOTAL(103,$B$5:B6772)</f>
        <v>420</v>
      </c>
      <c r="B6772" s="4" t="s">
        <v>4520</v>
      </c>
      <c r="C6772" s="4" t="s">
        <v>10499</v>
      </c>
      <c r="D6772" s="4" t="s">
        <v>413</v>
      </c>
      <c r="E6772" s="4" t="s">
        <v>94</v>
      </c>
      <c r="F6772" s="4" t="s">
        <v>126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38</v>
      </c>
    </row>
    <row r="6773" spans="1:19" ht="26.25" customHeight="1" x14ac:dyDescent="0.25">
      <c r="A6773" s="10">
        <f>+SUBTOTAL(103,$B$5:B6773)</f>
        <v>421</v>
      </c>
      <c r="B6773" s="4" t="s">
        <v>4521</v>
      </c>
      <c r="C6773" s="4" t="s">
        <v>10502</v>
      </c>
      <c r="D6773" s="4" t="s">
        <v>2371</v>
      </c>
      <c r="E6773" s="4" t="s">
        <v>54</v>
      </c>
      <c r="F6773" s="4" t="s">
        <v>23</v>
      </c>
      <c r="G6773" s="12" t="s">
        <v>11626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830</v>
      </c>
      <c r="Q6773" s="7">
        <v>1505.1</v>
      </c>
      <c r="R6773" s="7">
        <v>9494.9</v>
      </c>
      <c r="S6773" s="4" t="s">
        <v>38</v>
      </c>
    </row>
    <row r="6774" spans="1:19" ht="26.25" hidden="1" customHeight="1" x14ac:dyDescent="0.25">
      <c r="A6774" s="10">
        <f>+SUBTOTAL(103,$B$5:B6774)</f>
        <v>421</v>
      </c>
      <c r="B6774" s="4" t="s">
        <v>120</v>
      </c>
      <c r="C6774" s="4" t="s">
        <v>6317</v>
      </c>
      <c r="D6774" s="4" t="s">
        <v>3460</v>
      </c>
      <c r="E6774" s="4" t="s">
        <v>57</v>
      </c>
      <c r="F6774" s="4" t="s">
        <v>23</v>
      </c>
      <c r="G6774" s="12" t="s">
        <v>11626</v>
      </c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5065.75</v>
      </c>
      <c r="Q6774" s="7">
        <v>5740.85</v>
      </c>
      <c r="R6774" s="7">
        <v>5259.15</v>
      </c>
      <c r="S6774" s="4" t="s">
        <v>38</v>
      </c>
    </row>
    <row r="6775" spans="1:19" ht="26.25" hidden="1" customHeight="1" x14ac:dyDescent="0.25">
      <c r="A6775" s="10">
        <f>+SUBTOTAL(103,$B$5:B6775)</f>
        <v>421</v>
      </c>
      <c r="B6775" s="4" t="s">
        <v>1738</v>
      </c>
      <c r="C6775" s="4" t="s">
        <v>6918</v>
      </c>
      <c r="D6775" s="4" t="s">
        <v>3311</v>
      </c>
      <c r="E6775" s="4" t="s">
        <v>63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customHeight="1" x14ac:dyDescent="0.25">
      <c r="A6776" s="10">
        <f>+SUBTOTAL(103,$B$5:B6776)</f>
        <v>422</v>
      </c>
      <c r="B6776" s="4" t="s">
        <v>2777</v>
      </c>
      <c r="C6776" s="4" t="s">
        <v>5490</v>
      </c>
      <c r="D6776" s="4" t="s">
        <v>3460</v>
      </c>
      <c r="E6776" s="4" t="s">
        <v>54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38</v>
      </c>
    </row>
    <row r="6777" spans="1:19" ht="26.25" hidden="1" customHeight="1" x14ac:dyDescent="0.25">
      <c r="A6777" s="10">
        <f>+SUBTOTAL(103,$B$5:B6777)</f>
        <v>422</v>
      </c>
      <c r="B6777" s="4" t="s">
        <v>4522</v>
      </c>
      <c r="C6777" s="4" t="s">
        <v>10558</v>
      </c>
      <c r="D6777" s="4" t="s">
        <v>1219</v>
      </c>
      <c r="E6777" s="4" t="s">
        <v>56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1715.46</v>
      </c>
      <c r="M6777" s="7">
        <v>25</v>
      </c>
      <c r="N6777" s="7">
        <v>0</v>
      </c>
      <c r="O6777" s="7"/>
      <c r="P6777" s="7">
        <v>355.52</v>
      </c>
      <c r="Q6777" s="7">
        <v>2746.08</v>
      </c>
      <c r="R6777" s="7">
        <v>8253.92</v>
      </c>
      <c r="S6777" s="4" t="s">
        <v>38</v>
      </c>
    </row>
    <row r="6778" spans="1:19" ht="26.25" hidden="1" customHeight="1" x14ac:dyDescent="0.25">
      <c r="A6778" s="10">
        <f>+SUBTOTAL(103,$B$5:B6778)</f>
        <v>422</v>
      </c>
      <c r="B6778" s="4" t="s">
        <v>4523</v>
      </c>
      <c r="C6778" s="4" t="s">
        <v>10559</v>
      </c>
      <c r="D6778" s="4" t="s">
        <v>3460</v>
      </c>
      <c r="E6778" s="4" t="s">
        <v>61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2826.17</v>
      </c>
      <c r="Q6778" s="7">
        <v>3501.27</v>
      </c>
      <c r="R6778" s="7">
        <v>7498.73</v>
      </c>
      <c r="S6778" s="4" t="s">
        <v>38</v>
      </c>
    </row>
    <row r="6779" spans="1:19" ht="26.25" customHeight="1" x14ac:dyDescent="0.25">
      <c r="A6779" s="10">
        <f>+SUBTOTAL(103,$B$5:B6779)</f>
        <v>423</v>
      </c>
      <c r="B6779" s="4" t="s">
        <v>242</v>
      </c>
      <c r="C6779" s="4" t="s">
        <v>10568</v>
      </c>
      <c r="D6779" s="4" t="s">
        <v>109</v>
      </c>
      <c r="E6779" s="4" t="s">
        <v>54</v>
      </c>
      <c r="F6779" s="4" t="s">
        <v>46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customHeight="1" x14ac:dyDescent="0.25">
      <c r="A6780" s="10">
        <f>+SUBTOTAL(103,$B$5:B6780)</f>
        <v>424</v>
      </c>
      <c r="B6780" s="4" t="s">
        <v>4524</v>
      </c>
      <c r="C6780" s="4" t="s">
        <v>10580</v>
      </c>
      <c r="D6780" s="4" t="s">
        <v>3549</v>
      </c>
      <c r="E6780" s="4" t="s">
        <v>54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4163.5</v>
      </c>
      <c r="Q6780" s="7">
        <v>4838.6000000000004</v>
      </c>
      <c r="R6780" s="7">
        <v>6161.4</v>
      </c>
      <c r="S6780" s="4" t="s">
        <v>24</v>
      </c>
    </row>
    <row r="6781" spans="1:19" ht="26.25" hidden="1" customHeight="1" x14ac:dyDescent="0.25">
      <c r="A6781" s="10">
        <f>+SUBTOTAL(103,$B$5:B6781)</f>
        <v>424</v>
      </c>
      <c r="B6781" s="4" t="s">
        <v>4525</v>
      </c>
      <c r="C6781" s="4" t="s">
        <v>6284</v>
      </c>
      <c r="D6781" s="4" t="s">
        <v>2908</v>
      </c>
      <c r="E6781" s="4" t="s">
        <v>63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424</v>
      </c>
      <c r="B6782" s="4" t="s">
        <v>4526</v>
      </c>
      <c r="C6782" s="4" t="s">
        <v>9566</v>
      </c>
      <c r="D6782" s="4" t="s">
        <v>2908</v>
      </c>
      <c r="E6782" s="4" t="s">
        <v>63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675.1</v>
      </c>
      <c r="R6782" s="7">
        <v>10324.9</v>
      </c>
      <c r="S6782" s="4" t="s">
        <v>24</v>
      </c>
    </row>
    <row r="6783" spans="1:19" ht="26.25" hidden="1" customHeight="1" x14ac:dyDescent="0.25">
      <c r="A6783" s="10">
        <f>+SUBTOTAL(103,$B$5:B6783)</f>
        <v>424</v>
      </c>
      <c r="B6783" s="4" t="s">
        <v>4527</v>
      </c>
      <c r="C6783" s="4" t="s">
        <v>10582</v>
      </c>
      <c r="D6783" s="4" t="s">
        <v>2908</v>
      </c>
      <c r="E6783" s="4" t="s">
        <v>328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24</v>
      </c>
    </row>
    <row r="6784" spans="1:19" ht="26.25" hidden="1" customHeight="1" x14ac:dyDescent="0.25">
      <c r="A6784" s="10">
        <f>+SUBTOTAL(103,$B$5:B6784)</f>
        <v>424</v>
      </c>
      <c r="B6784" s="4" t="s">
        <v>4528</v>
      </c>
      <c r="C6784" s="4" t="s">
        <v>10585</v>
      </c>
      <c r="D6784" s="4" t="s">
        <v>3424</v>
      </c>
      <c r="E6784" s="4" t="s">
        <v>328</v>
      </c>
      <c r="F6784" s="4" t="s">
        <v>23</v>
      </c>
      <c r="G6784" s="12" t="s">
        <v>11626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38</v>
      </c>
    </row>
    <row r="6785" spans="1:19" ht="26.25" customHeight="1" x14ac:dyDescent="0.25">
      <c r="A6785" s="10">
        <f>+SUBTOTAL(103,$B$5:B6785)</f>
        <v>425</v>
      </c>
      <c r="B6785" s="4" t="s">
        <v>335</v>
      </c>
      <c r="C6785" s="4" t="s">
        <v>10599</v>
      </c>
      <c r="D6785" s="4" t="s">
        <v>3270</v>
      </c>
      <c r="E6785" s="4" t="s">
        <v>54</v>
      </c>
      <c r="F6785" s="4" t="s">
        <v>23</v>
      </c>
      <c r="G6785" s="12" t="s">
        <v>11626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800</v>
      </c>
      <c r="Q6785" s="7">
        <v>1475.1</v>
      </c>
      <c r="R6785" s="7">
        <v>9524.9</v>
      </c>
      <c r="S6785" s="4" t="s">
        <v>24</v>
      </c>
    </row>
    <row r="6786" spans="1:19" ht="26.25" hidden="1" customHeight="1" x14ac:dyDescent="0.25">
      <c r="A6786" s="10">
        <f>+SUBTOTAL(103,$B$5:B6786)</f>
        <v>425</v>
      </c>
      <c r="B6786" s="4" t="s">
        <v>335</v>
      </c>
      <c r="C6786" s="4" t="s">
        <v>10602</v>
      </c>
      <c r="D6786" s="4" t="s">
        <v>2908</v>
      </c>
      <c r="E6786" s="4" t="s">
        <v>63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24</v>
      </c>
    </row>
    <row r="6787" spans="1:19" ht="26.25" hidden="1" customHeight="1" x14ac:dyDescent="0.25">
      <c r="A6787" s="10">
        <f>+SUBTOTAL(103,$B$5:B6787)</f>
        <v>425</v>
      </c>
      <c r="B6787" s="4" t="s">
        <v>4530</v>
      </c>
      <c r="C6787" s="4" t="s">
        <v>6588</v>
      </c>
      <c r="D6787" s="4" t="s">
        <v>2908</v>
      </c>
      <c r="E6787" s="4" t="s">
        <v>69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2673.17</v>
      </c>
      <c r="Q6787" s="7">
        <v>3348.27</v>
      </c>
      <c r="R6787" s="7">
        <v>7651.73</v>
      </c>
      <c r="S6787" s="4" t="s">
        <v>24</v>
      </c>
    </row>
    <row r="6788" spans="1:19" ht="26.25" hidden="1" customHeight="1" x14ac:dyDescent="0.25">
      <c r="A6788" s="10">
        <f>+SUBTOTAL(103,$B$5:B6788)</f>
        <v>425</v>
      </c>
      <c r="B6788" s="4" t="s">
        <v>2091</v>
      </c>
      <c r="C6788" s="4" t="s">
        <v>9231</v>
      </c>
      <c r="D6788" s="4" t="s">
        <v>3460</v>
      </c>
      <c r="E6788" s="4" t="s">
        <v>52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customHeight="1" x14ac:dyDescent="0.25">
      <c r="A6789" s="10">
        <f>+SUBTOTAL(103,$B$5:B6789)</f>
        <v>426</v>
      </c>
      <c r="B6789" s="4" t="s">
        <v>4531</v>
      </c>
      <c r="C6789" s="4" t="s">
        <v>5795</v>
      </c>
      <c r="D6789" s="4" t="s">
        <v>3311</v>
      </c>
      <c r="E6789" s="4" t="s">
        <v>54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830</v>
      </c>
      <c r="Q6789" s="7">
        <v>1505.1</v>
      </c>
      <c r="R6789" s="7">
        <v>9494.9</v>
      </c>
      <c r="S6789" s="4" t="s">
        <v>24</v>
      </c>
    </row>
    <row r="6790" spans="1:19" ht="26.25" hidden="1" customHeight="1" x14ac:dyDescent="0.25">
      <c r="A6790" s="10">
        <f>+SUBTOTAL(103,$B$5:B6790)</f>
        <v>426</v>
      </c>
      <c r="B6790" s="4" t="s">
        <v>3264</v>
      </c>
      <c r="C6790" s="4" t="s">
        <v>10629</v>
      </c>
      <c r="D6790" s="4" t="s">
        <v>3460</v>
      </c>
      <c r="E6790" s="4" t="s">
        <v>166</v>
      </c>
      <c r="F6790" s="4" t="s">
        <v>23</v>
      </c>
      <c r="G6790" s="12" t="s">
        <v>11626</v>
      </c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38</v>
      </c>
    </row>
    <row r="6791" spans="1:19" ht="26.25" hidden="1" customHeight="1" x14ac:dyDescent="0.25">
      <c r="A6791" s="10">
        <f>+SUBTOTAL(103,$B$5:B6791)</f>
        <v>426</v>
      </c>
      <c r="B6791" s="4" t="s">
        <v>4532</v>
      </c>
      <c r="C6791" s="4" t="s">
        <v>9291</v>
      </c>
      <c r="D6791" s="4" t="s">
        <v>3460</v>
      </c>
      <c r="E6791" s="4" t="s">
        <v>63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800</v>
      </c>
      <c r="Q6791" s="7">
        <v>1475.1</v>
      </c>
      <c r="R6791" s="7">
        <v>9524.9</v>
      </c>
      <c r="S6791" s="4" t="s">
        <v>38</v>
      </c>
    </row>
    <row r="6792" spans="1:19" ht="26.25" customHeight="1" x14ac:dyDescent="0.25">
      <c r="A6792" s="10">
        <f>+SUBTOTAL(103,$B$5:B6792)</f>
        <v>427</v>
      </c>
      <c r="B6792" s="4" t="s">
        <v>4533</v>
      </c>
      <c r="C6792" s="4" t="s">
        <v>7613</v>
      </c>
      <c r="D6792" s="4" t="s">
        <v>3460</v>
      </c>
      <c r="E6792" s="4" t="s">
        <v>54</v>
      </c>
      <c r="F6792" s="4" t="s">
        <v>23</v>
      </c>
      <c r="G6792" s="12" t="s">
        <v>11626</v>
      </c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8966.5300000000007</v>
      </c>
      <c r="Q6792" s="7">
        <v>9641.6299999999992</v>
      </c>
      <c r="R6792" s="7">
        <v>1358.3700000000008</v>
      </c>
      <c r="S6792" s="4" t="s">
        <v>38</v>
      </c>
    </row>
    <row r="6793" spans="1:19" ht="26.25" hidden="1" customHeight="1" x14ac:dyDescent="0.25">
      <c r="A6793" s="10">
        <f>+SUBTOTAL(103,$B$5:B6793)</f>
        <v>427</v>
      </c>
      <c r="B6793" s="4" t="s">
        <v>4534</v>
      </c>
      <c r="C6793" s="4" t="s">
        <v>9404</v>
      </c>
      <c r="D6793" s="4" t="s">
        <v>3460</v>
      </c>
      <c r="E6793" s="4" t="s">
        <v>63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38</v>
      </c>
    </row>
    <row r="6794" spans="1:19" ht="26.25" hidden="1" customHeight="1" x14ac:dyDescent="0.25">
      <c r="A6794" s="10">
        <f>+SUBTOTAL(103,$B$5:B6794)</f>
        <v>427</v>
      </c>
      <c r="B6794" s="4" t="s">
        <v>4535</v>
      </c>
      <c r="C6794" s="4" t="s">
        <v>10641</v>
      </c>
      <c r="D6794" s="4" t="s">
        <v>413</v>
      </c>
      <c r="E6794" s="4" t="s">
        <v>191</v>
      </c>
      <c r="F6794" s="4" t="s">
        <v>23</v>
      </c>
      <c r="G6794" s="12" t="s">
        <v>11626</v>
      </c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1095</v>
      </c>
      <c r="Q6794" s="7">
        <v>1770.1</v>
      </c>
      <c r="R6794" s="7">
        <v>9229.9</v>
      </c>
      <c r="S6794" s="4" t="s">
        <v>38</v>
      </c>
    </row>
    <row r="6795" spans="1:19" ht="26.25" hidden="1" customHeight="1" x14ac:dyDescent="0.25">
      <c r="A6795" s="10">
        <f>+SUBTOTAL(103,$B$5:B6795)</f>
        <v>427</v>
      </c>
      <c r="B6795" s="4" t="s">
        <v>1417</v>
      </c>
      <c r="C6795" s="4" t="s">
        <v>10645</v>
      </c>
      <c r="D6795" s="4" t="s">
        <v>3605</v>
      </c>
      <c r="E6795" s="4" t="s">
        <v>61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1500</v>
      </c>
      <c r="Q6795" s="7">
        <v>2175.1</v>
      </c>
      <c r="R6795" s="7">
        <v>8824.9</v>
      </c>
      <c r="S6795" s="4" t="s">
        <v>24</v>
      </c>
    </row>
    <row r="6796" spans="1:19" ht="26.25" hidden="1" customHeight="1" x14ac:dyDescent="0.25">
      <c r="A6796" s="10">
        <f>+SUBTOTAL(103,$B$5:B6796)</f>
        <v>427</v>
      </c>
      <c r="B6796" s="4" t="s">
        <v>4536</v>
      </c>
      <c r="C6796" s="4" t="s">
        <v>8512</v>
      </c>
      <c r="D6796" s="4" t="s">
        <v>3605</v>
      </c>
      <c r="E6796" s="4" t="s">
        <v>63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427</v>
      </c>
      <c r="B6797" s="4" t="s">
        <v>1419</v>
      </c>
      <c r="C6797" s="4" t="s">
        <v>10653</v>
      </c>
      <c r="D6797" s="4" t="s">
        <v>3432</v>
      </c>
      <c r="E6797" s="4" t="s">
        <v>166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427</v>
      </c>
      <c r="B6798" s="4" t="s">
        <v>4537</v>
      </c>
      <c r="C6798" s="4" t="s">
        <v>10658</v>
      </c>
      <c r="D6798" s="4" t="s">
        <v>3432</v>
      </c>
      <c r="E6798" s="4" t="s">
        <v>166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427</v>
      </c>
      <c r="B6799" s="4" t="s">
        <v>4538</v>
      </c>
      <c r="C6799" s="4" t="s">
        <v>10660</v>
      </c>
      <c r="D6799" s="4" t="s">
        <v>3424</v>
      </c>
      <c r="E6799" s="4" t="s">
        <v>59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427</v>
      </c>
      <c r="B6800" s="4" t="s">
        <v>4539</v>
      </c>
      <c r="C6800" s="4" t="s">
        <v>6068</v>
      </c>
      <c r="D6800" s="4" t="s">
        <v>3605</v>
      </c>
      <c r="E6800" s="4" t="s">
        <v>63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24</v>
      </c>
    </row>
    <row r="6801" spans="1:19" ht="26.25" hidden="1" customHeight="1" x14ac:dyDescent="0.25">
      <c r="A6801" s="10">
        <f>+SUBTOTAL(103,$B$5:B6801)</f>
        <v>427</v>
      </c>
      <c r="B6801" s="4" t="s">
        <v>1420</v>
      </c>
      <c r="C6801" s="4" t="s">
        <v>7374</v>
      </c>
      <c r="D6801" s="4" t="s">
        <v>3432</v>
      </c>
      <c r="E6801" s="4" t="s">
        <v>57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427</v>
      </c>
      <c r="B6802" s="4" t="s">
        <v>1420</v>
      </c>
      <c r="C6802" s="4" t="s">
        <v>10667</v>
      </c>
      <c r="D6802" s="4" t="s">
        <v>3605</v>
      </c>
      <c r="E6802" s="4" t="s">
        <v>321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hidden="1" customHeight="1" x14ac:dyDescent="0.25">
      <c r="A6803" s="10">
        <f>+SUBTOTAL(103,$B$5:B6803)</f>
        <v>427</v>
      </c>
      <c r="B6803" s="4" t="s">
        <v>4540</v>
      </c>
      <c r="C6803" s="4" t="s">
        <v>10669</v>
      </c>
      <c r="D6803" s="4" t="s">
        <v>3460</v>
      </c>
      <c r="E6803" s="4" t="s">
        <v>63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38</v>
      </c>
    </row>
    <row r="6804" spans="1:19" ht="26.25" hidden="1" customHeight="1" x14ac:dyDescent="0.25">
      <c r="A6804" s="10">
        <f>+SUBTOTAL(103,$B$5:B6804)</f>
        <v>427</v>
      </c>
      <c r="B6804" s="4" t="s">
        <v>4541</v>
      </c>
      <c r="C6804" s="4" t="s">
        <v>10671</v>
      </c>
      <c r="D6804" s="4" t="s">
        <v>2371</v>
      </c>
      <c r="E6804" s="4" t="s">
        <v>43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2462</v>
      </c>
      <c r="Q6804" s="7">
        <v>3137.1</v>
      </c>
      <c r="R6804" s="7">
        <v>7862.9</v>
      </c>
      <c r="S6804" s="4" t="s">
        <v>38</v>
      </c>
    </row>
    <row r="6805" spans="1:19" ht="26.25" hidden="1" customHeight="1" x14ac:dyDescent="0.25">
      <c r="A6805" s="10">
        <f>+SUBTOTAL(103,$B$5:B6805)</f>
        <v>427</v>
      </c>
      <c r="B6805" s="4" t="s">
        <v>4542</v>
      </c>
      <c r="C6805" s="4" t="s">
        <v>5544</v>
      </c>
      <c r="D6805" s="4" t="s">
        <v>3311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1185.52</v>
      </c>
      <c r="Q6805" s="7">
        <v>1860.62</v>
      </c>
      <c r="R6805" s="7">
        <v>9139.380000000001</v>
      </c>
      <c r="S6805" s="4" t="s">
        <v>24</v>
      </c>
    </row>
    <row r="6806" spans="1:19" ht="26.25" hidden="1" customHeight="1" x14ac:dyDescent="0.25">
      <c r="A6806" s="10">
        <f>+SUBTOTAL(103,$B$5:B6806)</f>
        <v>427</v>
      </c>
      <c r="B6806" s="4" t="s">
        <v>4542</v>
      </c>
      <c r="C6806" s="4" t="s">
        <v>7205</v>
      </c>
      <c r="D6806" s="4" t="s">
        <v>3432</v>
      </c>
      <c r="E6806" s="4" t="s">
        <v>61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1300</v>
      </c>
      <c r="Q6806" s="7">
        <v>1975.1</v>
      </c>
      <c r="R6806" s="7">
        <v>9024.9</v>
      </c>
      <c r="S6806" s="4" t="s">
        <v>24</v>
      </c>
    </row>
    <row r="6807" spans="1:19" ht="26.25" hidden="1" customHeight="1" x14ac:dyDescent="0.25">
      <c r="A6807" s="10">
        <f>+SUBTOTAL(103,$B$5:B6807)</f>
        <v>427</v>
      </c>
      <c r="B6807" s="4" t="s">
        <v>4543</v>
      </c>
      <c r="C6807" s="4" t="s">
        <v>6115</v>
      </c>
      <c r="D6807" s="4" t="s">
        <v>3424</v>
      </c>
      <c r="E6807" s="4" t="s">
        <v>22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1000</v>
      </c>
      <c r="Q6807" s="7">
        <v>1675.1</v>
      </c>
      <c r="R6807" s="7">
        <v>9324.9</v>
      </c>
      <c r="S6807" s="4" t="s">
        <v>24</v>
      </c>
    </row>
    <row r="6808" spans="1:19" ht="26.25" customHeight="1" x14ac:dyDescent="0.25">
      <c r="A6808" s="10">
        <f>+SUBTOTAL(103,$B$5:B6808)</f>
        <v>428</v>
      </c>
      <c r="B6808" s="4" t="s">
        <v>4544</v>
      </c>
      <c r="C6808" s="4" t="s">
        <v>8142</v>
      </c>
      <c r="D6808" s="4" t="s">
        <v>3432</v>
      </c>
      <c r="E6808" s="4" t="s">
        <v>54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428</v>
      </c>
      <c r="B6809" s="4" t="s">
        <v>1425</v>
      </c>
      <c r="C6809" s="4" t="s">
        <v>6101</v>
      </c>
      <c r="D6809" s="4" t="s">
        <v>3432</v>
      </c>
      <c r="E6809" s="4" t="s">
        <v>61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24</v>
      </c>
    </row>
    <row r="6810" spans="1:19" ht="26.25" hidden="1" customHeight="1" x14ac:dyDescent="0.25">
      <c r="A6810" s="10">
        <f>+SUBTOTAL(103,$B$5:B6810)</f>
        <v>428</v>
      </c>
      <c r="B6810" s="4" t="s">
        <v>1425</v>
      </c>
      <c r="C6810" s="4" t="s">
        <v>10189</v>
      </c>
      <c r="D6810" s="4" t="s">
        <v>2908</v>
      </c>
      <c r="E6810" s="4" t="s">
        <v>124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428</v>
      </c>
      <c r="B6811" s="4" t="s">
        <v>1427</v>
      </c>
      <c r="C6811" s="4" t="s">
        <v>10693</v>
      </c>
      <c r="D6811" s="4" t="s">
        <v>3432</v>
      </c>
      <c r="E6811" s="4" t="s">
        <v>57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355.52</v>
      </c>
      <c r="Q6811" s="7">
        <v>1030.6199999999999</v>
      </c>
      <c r="R6811" s="7">
        <v>9969.380000000001</v>
      </c>
      <c r="S6811" s="4" t="s">
        <v>24</v>
      </c>
    </row>
    <row r="6812" spans="1:19" ht="26.25" hidden="1" customHeight="1" x14ac:dyDescent="0.25">
      <c r="A6812" s="10">
        <f>+SUBTOTAL(103,$B$5:B6812)</f>
        <v>428</v>
      </c>
      <c r="B6812" s="4" t="s">
        <v>4545</v>
      </c>
      <c r="C6812" s="4" t="s">
        <v>10696</v>
      </c>
      <c r="D6812" s="4" t="s">
        <v>3432</v>
      </c>
      <c r="E6812" s="4" t="s">
        <v>61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customHeight="1" x14ac:dyDescent="0.25">
      <c r="A6813" s="10">
        <f>+SUBTOTAL(103,$B$5:B6813)</f>
        <v>429</v>
      </c>
      <c r="B6813" s="4" t="s">
        <v>4546</v>
      </c>
      <c r="C6813" s="4" t="s">
        <v>5842</v>
      </c>
      <c r="D6813" s="4" t="s">
        <v>3549</v>
      </c>
      <c r="E6813" s="4" t="s">
        <v>54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7654.69</v>
      </c>
      <c r="Q6813" s="7">
        <v>8329.7900000000009</v>
      </c>
      <c r="R6813" s="7">
        <v>2670.2099999999991</v>
      </c>
      <c r="S6813" s="4" t="s">
        <v>24</v>
      </c>
    </row>
    <row r="6814" spans="1:19" ht="26.25" hidden="1" customHeight="1" x14ac:dyDescent="0.25">
      <c r="A6814" s="10">
        <f>+SUBTOTAL(103,$B$5:B6814)</f>
        <v>429</v>
      </c>
      <c r="B6814" s="4" t="s">
        <v>1433</v>
      </c>
      <c r="C6814" s="4" t="s">
        <v>9642</v>
      </c>
      <c r="D6814" s="4" t="s">
        <v>1219</v>
      </c>
      <c r="E6814" s="4" t="s">
        <v>52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24</v>
      </c>
    </row>
    <row r="6815" spans="1:19" ht="26.25" hidden="1" customHeight="1" x14ac:dyDescent="0.25">
      <c r="A6815" s="10">
        <f>+SUBTOTAL(103,$B$5:B6815)</f>
        <v>429</v>
      </c>
      <c r="B6815" s="4" t="s">
        <v>1749</v>
      </c>
      <c r="C6815" s="4" t="s">
        <v>10710</v>
      </c>
      <c r="D6815" s="4" t="s">
        <v>3460</v>
      </c>
      <c r="E6815" s="4" t="s">
        <v>321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38</v>
      </c>
    </row>
    <row r="6816" spans="1:19" ht="26.25" hidden="1" customHeight="1" x14ac:dyDescent="0.25">
      <c r="A6816" s="10">
        <f>+SUBTOTAL(103,$B$5:B6816)</f>
        <v>429</v>
      </c>
      <c r="B6816" s="4" t="s">
        <v>4547</v>
      </c>
      <c r="C6816" s="4" t="s">
        <v>8332</v>
      </c>
      <c r="D6816" s="4" t="s">
        <v>3460</v>
      </c>
      <c r="E6816" s="4" t="s">
        <v>52</v>
      </c>
      <c r="F6816" s="4" t="s">
        <v>23</v>
      </c>
      <c r="G6816" s="12" t="s">
        <v>11626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1715.46</v>
      </c>
      <c r="M6816" s="7">
        <v>25</v>
      </c>
      <c r="N6816" s="7">
        <v>0</v>
      </c>
      <c r="O6816" s="7"/>
      <c r="P6816" s="7">
        <v>0</v>
      </c>
      <c r="Q6816" s="7">
        <v>2390.56</v>
      </c>
      <c r="R6816" s="7">
        <v>8609.44</v>
      </c>
      <c r="S6816" s="4" t="s">
        <v>38</v>
      </c>
    </row>
    <row r="6817" spans="1:19" ht="26.25" hidden="1" customHeight="1" x14ac:dyDescent="0.25">
      <c r="A6817" s="10">
        <f>+SUBTOTAL(103,$B$5:B6817)</f>
        <v>429</v>
      </c>
      <c r="B6817" s="4" t="s">
        <v>4548</v>
      </c>
      <c r="C6817" s="4" t="s">
        <v>10725</v>
      </c>
      <c r="D6817" s="4" t="s">
        <v>1583</v>
      </c>
      <c r="E6817" s="4" t="s">
        <v>59</v>
      </c>
      <c r="F6817" s="4" t="s">
        <v>23</v>
      </c>
      <c r="G6817" s="12" t="s">
        <v>11626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38</v>
      </c>
    </row>
    <row r="6818" spans="1:19" ht="26.25" hidden="1" customHeight="1" x14ac:dyDescent="0.25">
      <c r="A6818" s="10">
        <f>+SUBTOTAL(103,$B$5:B6818)</f>
        <v>429</v>
      </c>
      <c r="B6818" s="4" t="s">
        <v>2760</v>
      </c>
      <c r="C6818" s="4" t="s">
        <v>10729</v>
      </c>
      <c r="D6818" s="4" t="s">
        <v>3460</v>
      </c>
      <c r="E6818" s="4" t="s">
        <v>124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1715.46</v>
      </c>
      <c r="M6818" s="7">
        <v>25</v>
      </c>
      <c r="N6818" s="7">
        <v>0</v>
      </c>
      <c r="O6818" s="7"/>
      <c r="P6818" s="7">
        <v>0</v>
      </c>
      <c r="Q6818" s="7">
        <v>2390.56</v>
      </c>
      <c r="R6818" s="7">
        <v>8609.44</v>
      </c>
      <c r="S6818" s="4" t="s">
        <v>38</v>
      </c>
    </row>
    <row r="6819" spans="1:19" ht="26.25" hidden="1" customHeight="1" x14ac:dyDescent="0.25">
      <c r="A6819" s="10">
        <f>+SUBTOTAL(103,$B$5:B6819)</f>
        <v>429</v>
      </c>
      <c r="B6819" s="4" t="s">
        <v>4549</v>
      </c>
      <c r="C6819" s="4" t="s">
        <v>9911</v>
      </c>
      <c r="D6819" s="4" t="s">
        <v>3460</v>
      </c>
      <c r="E6819" s="4" t="s">
        <v>328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38</v>
      </c>
    </row>
    <row r="6820" spans="1:19" ht="26.25" hidden="1" customHeight="1" x14ac:dyDescent="0.25">
      <c r="A6820" s="10">
        <f>+SUBTOTAL(103,$B$5:B6820)</f>
        <v>429</v>
      </c>
      <c r="B6820" s="4" t="s">
        <v>4550</v>
      </c>
      <c r="C6820" s="4" t="s">
        <v>6556</v>
      </c>
      <c r="D6820" s="4" t="s">
        <v>1219</v>
      </c>
      <c r="E6820" s="4" t="s">
        <v>4551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1715.46</v>
      </c>
      <c r="M6820" s="7">
        <v>25</v>
      </c>
      <c r="N6820" s="7">
        <v>0</v>
      </c>
      <c r="O6820" s="7"/>
      <c r="P6820" s="7">
        <v>0</v>
      </c>
      <c r="Q6820" s="7">
        <v>2390.56</v>
      </c>
      <c r="R6820" s="7">
        <v>8609.44</v>
      </c>
      <c r="S6820" s="4" t="s">
        <v>38</v>
      </c>
    </row>
    <row r="6821" spans="1:19" ht="26.25" hidden="1" customHeight="1" x14ac:dyDescent="0.25">
      <c r="A6821" s="10">
        <f>+SUBTOTAL(103,$B$5:B6821)</f>
        <v>429</v>
      </c>
      <c r="B6821" s="4" t="s">
        <v>4552</v>
      </c>
      <c r="C6821" s="4" t="s">
        <v>10762</v>
      </c>
      <c r="D6821" s="4" t="s">
        <v>3460</v>
      </c>
      <c r="E6821" s="4" t="s">
        <v>57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38</v>
      </c>
    </row>
    <row r="6822" spans="1:19" ht="26.25" hidden="1" customHeight="1" x14ac:dyDescent="0.25">
      <c r="A6822" s="10">
        <f>+SUBTOTAL(103,$B$5:B6822)</f>
        <v>429</v>
      </c>
      <c r="B6822" s="4" t="s">
        <v>1446</v>
      </c>
      <c r="C6822" s="4" t="s">
        <v>5616</v>
      </c>
      <c r="D6822" s="4" t="s">
        <v>3460</v>
      </c>
      <c r="E6822" s="4" t="s">
        <v>56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830</v>
      </c>
      <c r="Q6822" s="7">
        <v>1505.1</v>
      </c>
      <c r="R6822" s="7">
        <v>9494.9</v>
      </c>
      <c r="S6822" s="4" t="s">
        <v>38</v>
      </c>
    </row>
    <row r="6823" spans="1:19" ht="26.25" customHeight="1" x14ac:dyDescent="0.25">
      <c r="A6823" s="10">
        <f>+SUBTOTAL(103,$B$5:B6823)</f>
        <v>430</v>
      </c>
      <c r="B6823" s="4" t="s">
        <v>4553</v>
      </c>
      <c r="C6823" s="4" t="s">
        <v>10237</v>
      </c>
      <c r="D6823" s="4" t="s">
        <v>3605</v>
      </c>
      <c r="E6823" s="4" t="s">
        <v>54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3253.53</v>
      </c>
      <c r="Q6823" s="7">
        <v>3928.63</v>
      </c>
      <c r="R6823" s="7">
        <v>7071.37</v>
      </c>
      <c r="S6823" s="4" t="s">
        <v>38</v>
      </c>
    </row>
    <row r="6824" spans="1:19" ht="26.25" hidden="1" customHeight="1" x14ac:dyDescent="0.25">
      <c r="A6824" s="10">
        <f>+SUBTOTAL(103,$B$5:B6824)</f>
        <v>430</v>
      </c>
      <c r="B6824" s="4" t="s">
        <v>4554</v>
      </c>
      <c r="C6824" s="4" t="s">
        <v>5868</v>
      </c>
      <c r="D6824" s="4" t="s">
        <v>3432</v>
      </c>
      <c r="E6824" s="4" t="s">
        <v>57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v>10324.9</v>
      </c>
      <c r="S6824" s="4" t="s">
        <v>38</v>
      </c>
    </row>
    <row r="6825" spans="1:19" ht="26.25" hidden="1" customHeight="1" x14ac:dyDescent="0.25">
      <c r="A6825" s="10">
        <f>+SUBTOTAL(103,$B$5:B6825)</f>
        <v>430</v>
      </c>
      <c r="B6825" s="4" t="s">
        <v>1448</v>
      </c>
      <c r="C6825" s="4" t="s">
        <v>6882</v>
      </c>
      <c r="D6825" s="4" t="s">
        <v>2908</v>
      </c>
      <c r="E6825" s="4" t="s">
        <v>52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3755.36</v>
      </c>
      <c r="Q6825" s="7">
        <v>4430.46</v>
      </c>
      <c r="R6825" s="7">
        <v>6569.54</v>
      </c>
      <c r="S6825" s="4" t="s">
        <v>24</v>
      </c>
    </row>
    <row r="6826" spans="1:19" ht="26.25" hidden="1" customHeight="1" x14ac:dyDescent="0.25">
      <c r="A6826" s="10">
        <f>+SUBTOTAL(103,$B$5:B6826)</f>
        <v>430</v>
      </c>
      <c r="B6826" s="4" t="s">
        <v>4555</v>
      </c>
      <c r="C6826" s="4" t="s">
        <v>6058</v>
      </c>
      <c r="D6826" s="4" t="s">
        <v>3432</v>
      </c>
      <c r="E6826" s="4" t="s">
        <v>57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355.52</v>
      </c>
      <c r="Q6826" s="7">
        <v>1030.6199999999999</v>
      </c>
      <c r="R6826" s="7">
        <v>9969.380000000001</v>
      </c>
      <c r="S6826" s="4" t="s">
        <v>24</v>
      </c>
    </row>
    <row r="6827" spans="1:19" ht="26.25" hidden="1" customHeight="1" x14ac:dyDescent="0.25">
      <c r="A6827" s="10">
        <f>+SUBTOTAL(103,$B$5:B6827)</f>
        <v>430</v>
      </c>
      <c r="B6827" s="4" t="s">
        <v>4556</v>
      </c>
      <c r="C6827" s="4" t="s">
        <v>7205</v>
      </c>
      <c r="D6827" s="4" t="s">
        <v>2908</v>
      </c>
      <c r="E6827" s="4" t="s">
        <v>61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430</v>
      </c>
      <c r="B6828" s="4" t="s">
        <v>4557</v>
      </c>
      <c r="C6828" s="4" t="s">
        <v>10777</v>
      </c>
      <c r="D6828" s="4" t="s">
        <v>3432</v>
      </c>
      <c r="E6828" s="4" t="s">
        <v>56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24</v>
      </c>
    </row>
    <row r="6829" spans="1:19" ht="26.25" hidden="1" customHeight="1" x14ac:dyDescent="0.25">
      <c r="A6829" s="10">
        <f>+SUBTOTAL(103,$B$5:B6829)</f>
        <v>430</v>
      </c>
      <c r="B6829" s="4" t="s">
        <v>1451</v>
      </c>
      <c r="C6829" s="4" t="s">
        <v>10778</v>
      </c>
      <c r="D6829" s="4" t="s">
        <v>1583</v>
      </c>
      <c r="E6829" s="4" t="s">
        <v>57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1715.46</v>
      </c>
      <c r="M6829" s="7">
        <v>25</v>
      </c>
      <c r="N6829" s="7">
        <v>0</v>
      </c>
      <c r="O6829" s="7"/>
      <c r="P6829" s="7">
        <v>0</v>
      </c>
      <c r="Q6829" s="7">
        <v>2390.56</v>
      </c>
      <c r="R6829" s="7">
        <v>8609.44</v>
      </c>
      <c r="S6829" s="4" t="s">
        <v>38</v>
      </c>
    </row>
    <row r="6830" spans="1:19" ht="26.25" hidden="1" customHeight="1" x14ac:dyDescent="0.25">
      <c r="A6830" s="10">
        <f>+SUBTOTAL(103,$B$5:B6830)</f>
        <v>430</v>
      </c>
      <c r="B6830" s="4" t="s">
        <v>4558</v>
      </c>
      <c r="C6830" s="4" t="s">
        <v>10781</v>
      </c>
      <c r="D6830" s="4" t="s">
        <v>2276</v>
      </c>
      <c r="E6830" s="4" t="s">
        <v>90</v>
      </c>
      <c r="F6830" s="4" t="s">
        <v>23</v>
      </c>
      <c r="G6830" s="12" t="s">
        <v>11626</v>
      </c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38</v>
      </c>
    </row>
    <row r="6831" spans="1:19" ht="26.25" hidden="1" customHeight="1" x14ac:dyDescent="0.25">
      <c r="A6831" s="10">
        <f>+SUBTOTAL(103,$B$5:B6831)</f>
        <v>430</v>
      </c>
      <c r="B6831" s="4" t="s">
        <v>2610</v>
      </c>
      <c r="C6831" s="4" t="s">
        <v>8849</v>
      </c>
      <c r="D6831" s="4" t="s">
        <v>2908</v>
      </c>
      <c r="E6831" s="4" t="s">
        <v>183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24</v>
      </c>
    </row>
    <row r="6832" spans="1:19" ht="26.25" hidden="1" customHeight="1" x14ac:dyDescent="0.25">
      <c r="A6832" s="10">
        <f>+SUBTOTAL(103,$B$5:B6832)</f>
        <v>430</v>
      </c>
      <c r="B6832" s="4" t="s">
        <v>2610</v>
      </c>
      <c r="C6832" s="4" t="s">
        <v>1238</v>
      </c>
      <c r="D6832" s="4" t="s">
        <v>2908</v>
      </c>
      <c r="E6832" s="4" t="s">
        <v>52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24</v>
      </c>
    </row>
    <row r="6833" spans="1:19" ht="26.25" hidden="1" customHeight="1" x14ac:dyDescent="0.25">
      <c r="A6833" s="10">
        <f>+SUBTOTAL(103,$B$5:B6833)</f>
        <v>430</v>
      </c>
      <c r="B6833" s="4" t="s">
        <v>4559</v>
      </c>
      <c r="C6833" s="4" t="s">
        <v>10800</v>
      </c>
      <c r="D6833" s="4" t="s">
        <v>3460</v>
      </c>
      <c r="E6833" s="4" t="s">
        <v>57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38</v>
      </c>
    </row>
    <row r="6834" spans="1:19" ht="26.25" hidden="1" customHeight="1" x14ac:dyDescent="0.25">
      <c r="A6834" s="10">
        <f>+SUBTOTAL(103,$B$5:B6834)</f>
        <v>430</v>
      </c>
      <c r="B6834" s="4" t="s">
        <v>2611</v>
      </c>
      <c r="C6834" s="4" t="s">
        <v>10802</v>
      </c>
      <c r="D6834" s="4" t="s">
        <v>2908</v>
      </c>
      <c r="E6834" s="4" t="s">
        <v>321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38</v>
      </c>
    </row>
    <row r="6835" spans="1:19" ht="26.25" hidden="1" customHeight="1" x14ac:dyDescent="0.25">
      <c r="A6835" s="10">
        <f>+SUBTOTAL(103,$B$5:B6835)</f>
        <v>430</v>
      </c>
      <c r="B6835" s="4" t="s">
        <v>4560</v>
      </c>
      <c r="C6835" s="4" t="s">
        <v>10812</v>
      </c>
      <c r="D6835" s="4" t="s">
        <v>2956</v>
      </c>
      <c r="E6835" s="4" t="s">
        <v>59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675.1</v>
      </c>
      <c r="R6835" s="7">
        <v>10324.9</v>
      </c>
      <c r="S6835" s="4" t="s">
        <v>24</v>
      </c>
    </row>
    <row r="6836" spans="1:19" ht="26.25" hidden="1" customHeight="1" x14ac:dyDescent="0.25">
      <c r="A6836" s="10">
        <f>+SUBTOTAL(103,$B$5:B6836)</f>
        <v>430</v>
      </c>
      <c r="B6836" s="4" t="s">
        <v>514</v>
      </c>
      <c r="C6836" s="4" t="s">
        <v>10814</v>
      </c>
      <c r="D6836" s="4" t="s">
        <v>1140</v>
      </c>
      <c r="E6836" s="4" t="s">
        <v>165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355.52</v>
      </c>
      <c r="Q6836" s="7">
        <v>1030.6199999999999</v>
      </c>
      <c r="R6836" s="7">
        <v>9969.380000000001</v>
      </c>
      <c r="S6836" s="4" t="s">
        <v>24</v>
      </c>
    </row>
    <row r="6837" spans="1:19" ht="26.25" hidden="1" customHeight="1" x14ac:dyDescent="0.25">
      <c r="A6837" s="10">
        <f>+SUBTOTAL(103,$B$5:B6837)</f>
        <v>430</v>
      </c>
      <c r="B6837" s="4" t="s">
        <v>514</v>
      </c>
      <c r="C6837" s="4" t="s">
        <v>9880</v>
      </c>
      <c r="D6837" s="4" t="s">
        <v>3432</v>
      </c>
      <c r="E6837" s="4" t="s">
        <v>52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v>10324.9</v>
      </c>
      <c r="S6837" s="4" t="s">
        <v>24</v>
      </c>
    </row>
    <row r="6838" spans="1:19" ht="26.25" hidden="1" customHeight="1" x14ac:dyDescent="0.25">
      <c r="A6838" s="10">
        <f>+SUBTOTAL(103,$B$5:B6838)</f>
        <v>430</v>
      </c>
      <c r="B6838" s="4" t="s">
        <v>207</v>
      </c>
      <c r="C6838" s="4" t="s">
        <v>10821</v>
      </c>
      <c r="D6838" s="4" t="s">
        <v>3270</v>
      </c>
      <c r="E6838" s="4" t="s">
        <v>592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100</v>
      </c>
      <c r="O6838" s="7"/>
      <c r="P6838" s="7">
        <v>0</v>
      </c>
      <c r="Q6838" s="7">
        <v>775.1</v>
      </c>
      <c r="R6838" s="7">
        <v>10224.9</v>
      </c>
      <c r="S6838" s="4" t="s">
        <v>24</v>
      </c>
    </row>
    <row r="6839" spans="1:19" ht="26.25" hidden="1" customHeight="1" x14ac:dyDescent="0.25">
      <c r="A6839" s="10">
        <f>+SUBTOTAL(103,$B$5:B6839)</f>
        <v>430</v>
      </c>
      <c r="B6839" s="4" t="s">
        <v>207</v>
      </c>
      <c r="C6839" s="4" t="s">
        <v>10823</v>
      </c>
      <c r="D6839" s="4" t="s">
        <v>3432</v>
      </c>
      <c r="E6839" s="4" t="s">
        <v>61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430</v>
      </c>
      <c r="B6840" s="4" t="s">
        <v>2612</v>
      </c>
      <c r="C6840" s="4" t="s">
        <v>8371</v>
      </c>
      <c r="D6840" s="4" t="s">
        <v>3605</v>
      </c>
      <c r="E6840" s="4" t="s">
        <v>57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24</v>
      </c>
    </row>
    <row r="6841" spans="1:19" ht="26.25" hidden="1" customHeight="1" x14ac:dyDescent="0.25">
      <c r="A6841" s="10">
        <f>+SUBTOTAL(103,$B$5:B6841)</f>
        <v>430</v>
      </c>
      <c r="B6841" s="4" t="s">
        <v>1460</v>
      </c>
      <c r="C6841" s="4" t="s">
        <v>10827</v>
      </c>
      <c r="D6841" s="4" t="s">
        <v>292</v>
      </c>
      <c r="E6841" s="4" t="s">
        <v>61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24</v>
      </c>
    </row>
    <row r="6842" spans="1:19" ht="26.25" customHeight="1" x14ac:dyDescent="0.25">
      <c r="A6842" s="10">
        <f>+SUBTOTAL(103,$B$5:B6842)</f>
        <v>431</v>
      </c>
      <c r="B6842" s="4" t="s">
        <v>1460</v>
      </c>
      <c r="C6842" s="4" t="s">
        <v>10828</v>
      </c>
      <c r="D6842" s="4" t="s">
        <v>1140</v>
      </c>
      <c r="E6842" s="4" t="s">
        <v>54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5835</v>
      </c>
      <c r="Q6842" s="7">
        <v>6510.1</v>
      </c>
      <c r="R6842" s="7">
        <v>4489.8999999999996</v>
      </c>
      <c r="S6842" s="4" t="s">
        <v>24</v>
      </c>
    </row>
    <row r="6843" spans="1:19" ht="26.25" hidden="1" customHeight="1" x14ac:dyDescent="0.25">
      <c r="A6843" s="10">
        <f>+SUBTOTAL(103,$B$5:B6843)</f>
        <v>431</v>
      </c>
      <c r="B6843" s="4" t="s">
        <v>1460</v>
      </c>
      <c r="C6843" s="4" t="s">
        <v>5553</v>
      </c>
      <c r="D6843" s="4" t="s">
        <v>3270</v>
      </c>
      <c r="E6843" s="4" t="s">
        <v>52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830</v>
      </c>
      <c r="Q6843" s="7">
        <v>1505.1</v>
      </c>
      <c r="R6843" s="7">
        <v>9494.9</v>
      </c>
      <c r="S6843" s="4" t="s">
        <v>24</v>
      </c>
    </row>
    <row r="6844" spans="1:19" ht="26.25" hidden="1" customHeight="1" x14ac:dyDescent="0.25">
      <c r="A6844" s="10">
        <f>+SUBTOTAL(103,$B$5:B6844)</f>
        <v>431</v>
      </c>
      <c r="B6844" s="4" t="s">
        <v>222</v>
      </c>
      <c r="C6844" s="4" t="s">
        <v>10856</v>
      </c>
      <c r="D6844" s="4" t="s">
        <v>3432</v>
      </c>
      <c r="E6844" s="4" t="s">
        <v>166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v>10324.9</v>
      </c>
      <c r="S6844" s="4" t="s">
        <v>24</v>
      </c>
    </row>
    <row r="6845" spans="1:19" ht="26.25" hidden="1" customHeight="1" x14ac:dyDescent="0.25">
      <c r="A6845" s="10">
        <f>+SUBTOTAL(103,$B$5:B6845)</f>
        <v>431</v>
      </c>
      <c r="B6845" s="4" t="s">
        <v>516</v>
      </c>
      <c r="C6845" s="4" t="s">
        <v>6986</v>
      </c>
      <c r="D6845" s="4" t="s">
        <v>292</v>
      </c>
      <c r="E6845" s="4" t="s">
        <v>61</v>
      </c>
      <c r="F6845" s="4" t="s">
        <v>23</v>
      </c>
      <c r="G6845" s="12" t="s">
        <v>11626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3381.25</v>
      </c>
      <c r="Q6845" s="7">
        <v>4056.35</v>
      </c>
      <c r="R6845" s="7">
        <v>6943.65</v>
      </c>
      <c r="S6845" s="4" t="s">
        <v>24</v>
      </c>
    </row>
    <row r="6846" spans="1:19" ht="26.25" hidden="1" customHeight="1" x14ac:dyDescent="0.25">
      <c r="A6846" s="10">
        <f>+SUBTOTAL(103,$B$5:B6846)</f>
        <v>431</v>
      </c>
      <c r="B6846" s="4" t="s">
        <v>517</v>
      </c>
      <c r="C6846" s="4" t="s">
        <v>10869</v>
      </c>
      <c r="D6846" s="4" t="s">
        <v>3311</v>
      </c>
      <c r="E6846" s="4" t="s">
        <v>328</v>
      </c>
      <c r="F6846" s="4" t="s">
        <v>23</v>
      </c>
      <c r="G6846" s="12" t="s">
        <v>11626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38</v>
      </c>
    </row>
    <row r="6847" spans="1:19" ht="26.25" hidden="1" customHeight="1" x14ac:dyDescent="0.25">
      <c r="A6847" s="10">
        <f>+SUBTOTAL(103,$B$5:B6847)</f>
        <v>431</v>
      </c>
      <c r="B6847" s="4" t="s">
        <v>517</v>
      </c>
      <c r="C6847" s="4" t="s">
        <v>7158</v>
      </c>
      <c r="D6847" s="4" t="s">
        <v>678</v>
      </c>
      <c r="E6847" s="4" t="s">
        <v>321</v>
      </c>
      <c r="F6847" s="4" t="s">
        <v>23</v>
      </c>
      <c r="G6847" s="12" t="s">
        <v>11626</v>
      </c>
      <c r="H6847" s="7">
        <v>11000</v>
      </c>
      <c r="I6847" s="7">
        <v>315.7</v>
      </c>
      <c r="J6847" s="7">
        <v>0</v>
      </c>
      <c r="K6847" s="7">
        <v>334.4</v>
      </c>
      <c r="L6847" s="7">
        <v>3430.92</v>
      </c>
      <c r="M6847" s="7">
        <v>25</v>
      </c>
      <c r="N6847" s="7">
        <v>0</v>
      </c>
      <c r="O6847" s="7"/>
      <c r="P6847" s="7">
        <v>2780.52</v>
      </c>
      <c r="Q6847" s="7">
        <v>6886.54</v>
      </c>
      <c r="R6847" s="7">
        <v>4113.46</v>
      </c>
      <c r="S6847" s="4" t="s">
        <v>38</v>
      </c>
    </row>
    <row r="6848" spans="1:19" ht="26.25" hidden="1" customHeight="1" x14ac:dyDescent="0.25">
      <c r="A6848" s="10">
        <f>+SUBTOTAL(103,$B$5:B6848)</f>
        <v>431</v>
      </c>
      <c r="B6848" s="4" t="s">
        <v>4561</v>
      </c>
      <c r="C6848" s="4" t="s">
        <v>10875</v>
      </c>
      <c r="D6848" s="4" t="s">
        <v>413</v>
      </c>
      <c r="E6848" s="4" t="s">
        <v>52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675.1</v>
      </c>
      <c r="R6848" s="7">
        <v>10324.9</v>
      </c>
      <c r="S6848" s="4" t="s">
        <v>38</v>
      </c>
    </row>
    <row r="6849" spans="1:19" ht="26.25" hidden="1" customHeight="1" x14ac:dyDescent="0.25">
      <c r="A6849" s="10">
        <f>+SUBTOTAL(103,$B$5:B6849)</f>
        <v>431</v>
      </c>
      <c r="B6849" s="4" t="s">
        <v>4562</v>
      </c>
      <c r="C6849" s="4" t="s">
        <v>6074</v>
      </c>
      <c r="D6849" s="4" t="s">
        <v>3605</v>
      </c>
      <c r="E6849" s="4" t="s">
        <v>61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24</v>
      </c>
    </row>
    <row r="6850" spans="1:19" ht="26.25" hidden="1" customHeight="1" x14ac:dyDescent="0.25">
      <c r="A6850" s="10">
        <f>+SUBTOTAL(103,$B$5:B6850)</f>
        <v>431</v>
      </c>
      <c r="B6850" s="4" t="s">
        <v>4563</v>
      </c>
      <c r="C6850" s="4" t="s">
        <v>10884</v>
      </c>
      <c r="D6850" s="4" t="s">
        <v>3828</v>
      </c>
      <c r="E6850" s="4" t="s">
        <v>165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675.1</v>
      </c>
      <c r="R6850" s="7">
        <v>10324.9</v>
      </c>
      <c r="S6850" s="4" t="s">
        <v>24</v>
      </c>
    </row>
    <row r="6851" spans="1:19" ht="26.25" hidden="1" customHeight="1" x14ac:dyDescent="0.25">
      <c r="A6851" s="10">
        <f>+SUBTOTAL(103,$B$5:B6851)</f>
        <v>431</v>
      </c>
      <c r="B6851" s="4" t="s">
        <v>5110</v>
      </c>
      <c r="C6851" s="4" t="s">
        <v>5513</v>
      </c>
      <c r="D6851" s="4" t="s">
        <v>3432</v>
      </c>
      <c r="E6851" s="4" t="s">
        <v>63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431</v>
      </c>
      <c r="B6852" s="4" t="s">
        <v>4564</v>
      </c>
      <c r="C6852" s="4" t="s">
        <v>10904</v>
      </c>
      <c r="D6852" s="4" t="s">
        <v>2908</v>
      </c>
      <c r="E6852" s="4" t="s">
        <v>57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8947.9599999999991</v>
      </c>
      <c r="Q6852" s="7">
        <v>9623.06</v>
      </c>
      <c r="R6852" s="7">
        <v>1376.9400000000005</v>
      </c>
      <c r="S6852" s="4" t="s">
        <v>38</v>
      </c>
    </row>
    <row r="6853" spans="1:19" ht="26.25" hidden="1" customHeight="1" x14ac:dyDescent="0.25">
      <c r="A6853" s="10">
        <f>+SUBTOTAL(103,$B$5:B6853)</f>
        <v>431</v>
      </c>
      <c r="B6853" s="4" t="s">
        <v>4566</v>
      </c>
      <c r="C6853" s="4" t="s">
        <v>10922</v>
      </c>
      <c r="D6853" s="4" t="s">
        <v>3460</v>
      </c>
      <c r="E6853" s="4" t="s">
        <v>4551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2107.12</v>
      </c>
      <c r="Q6853" s="7">
        <v>2782.22</v>
      </c>
      <c r="R6853" s="7">
        <v>8217.7800000000007</v>
      </c>
      <c r="S6853" s="4" t="s">
        <v>38</v>
      </c>
    </row>
    <row r="6854" spans="1:19" ht="26.25" hidden="1" customHeight="1" x14ac:dyDescent="0.25">
      <c r="A6854" s="10">
        <f>+SUBTOTAL(103,$B$5:B6854)</f>
        <v>431</v>
      </c>
      <c r="B6854" s="4" t="s">
        <v>4567</v>
      </c>
      <c r="C6854" s="4" t="s">
        <v>10926</v>
      </c>
      <c r="D6854" s="4" t="s">
        <v>3460</v>
      </c>
      <c r="E6854" s="4" t="s">
        <v>63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355.52</v>
      </c>
      <c r="Q6854" s="7">
        <v>1030.6199999999999</v>
      </c>
      <c r="R6854" s="7">
        <v>9969.380000000001</v>
      </c>
      <c r="S6854" s="4" t="s">
        <v>38</v>
      </c>
    </row>
    <row r="6855" spans="1:19" ht="26.25" hidden="1" customHeight="1" x14ac:dyDescent="0.25">
      <c r="A6855" s="10">
        <f>+SUBTOTAL(103,$B$5:B6855)</f>
        <v>431</v>
      </c>
      <c r="B6855" s="4" t="s">
        <v>371</v>
      </c>
      <c r="C6855" s="4" t="s">
        <v>10936</v>
      </c>
      <c r="D6855" s="4" t="s">
        <v>3432</v>
      </c>
      <c r="E6855" s="4" t="s">
        <v>59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24</v>
      </c>
    </row>
    <row r="6856" spans="1:19" ht="26.25" hidden="1" customHeight="1" x14ac:dyDescent="0.25">
      <c r="A6856" s="10">
        <f>+SUBTOTAL(103,$B$5:B6856)</f>
        <v>431</v>
      </c>
      <c r="B6856" s="4" t="s">
        <v>4568</v>
      </c>
      <c r="C6856" s="4" t="s">
        <v>10939</v>
      </c>
      <c r="D6856" s="4" t="s">
        <v>2950</v>
      </c>
      <c r="E6856" s="4" t="s">
        <v>57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24</v>
      </c>
    </row>
    <row r="6857" spans="1:19" ht="26.25" hidden="1" customHeight="1" x14ac:dyDescent="0.25">
      <c r="A6857" s="10">
        <f>+SUBTOTAL(103,$B$5:B6857)</f>
        <v>431</v>
      </c>
      <c r="B6857" s="4" t="s">
        <v>2768</v>
      </c>
      <c r="C6857" s="4" t="s">
        <v>10948</v>
      </c>
      <c r="D6857" s="4" t="s">
        <v>3432</v>
      </c>
      <c r="E6857" s="4" t="s">
        <v>166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24</v>
      </c>
    </row>
    <row r="6858" spans="1:19" ht="26.25" hidden="1" customHeight="1" x14ac:dyDescent="0.25">
      <c r="A6858" s="10">
        <f>+SUBTOTAL(103,$B$5:B6858)</f>
        <v>431</v>
      </c>
      <c r="B6858" s="4" t="s">
        <v>2768</v>
      </c>
      <c r="C6858" s="4" t="s">
        <v>5616</v>
      </c>
      <c r="D6858" s="4" t="s">
        <v>2908</v>
      </c>
      <c r="E6858" s="4" t="s">
        <v>56</v>
      </c>
      <c r="F6858" s="4" t="s">
        <v>23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4001.04</v>
      </c>
      <c r="Q6858" s="7">
        <v>4676.1400000000003</v>
      </c>
      <c r="R6858" s="7">
        <v>6323.86</v>
      </c>
      <c r="S6858" s="4" t="s">
        <v>24</v>
      </c>
    </row>
    <row r="6859" spans="1:19" ht="26.25" customHeight="1" x14ac:dyDescent="0.25">
      <c r="A6859" s="10">
        <f>+SUBTOTAL(103,$B$5:B6859)</f>
        <v>432</v>
      </c>
      <c r="B6859" s="4" t="s">
        <v>1488</v>
      </c>
      <c r="C6859" s="4" t="s">
        <v>10970</v>
      </c>
      <c r="D6859" s="4" t="s">
        <v>2908</v>
      </c>
      <c r="E6859" s="4" t="s">
        <v>54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662.5</v>
      </c>
      <c r="Q6859" s="7">
        <v>1337.6</v>
      </c>
      <c r="R6859" s="7">
        <v>9662.4</v>
      </c>
      <c r="S6859" s="4" t="s">
        <v>24</v>
      </c>
    </row>
    <row r="6860" spans="1:19" ht="26.25" hidden="1" customHeight="1" x14ac:dyDescent="0.25">
      <c r="A6860" s="10">
        <f>+SUBTOTAL(103,$B$5:B6860)</f>
        <v>432</v>
      </c>
      <c r="B6860" s="4" t="s">
        <v>4569</v>
      </c>
      <c r="C6860" s="4" t="s">
        <v>10987</v>
      </c>
      <c r="D6860" s="4" t="s">
        <v>2141</v>
      </c>
      <c r="E6860" s="4" t="s">
        <v>57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830</v>
      </c>
      <c r="Q6860" s="7">
        <v>1505.1</v>
      </c>
      <c r="R6860" s="7">
        <v>9494.9</v>
      </c>
      <c r="S6860" s="4" t="s">
        <v>24</v>
      </c>
    </row>
    <row r="6861" spans="1:19" ht="26.25" hidden="1" customHeight="1" x14ac:dyDescent="0.25">
      <c r="A6861" s="10">
        <f>+SUBTOTAL(103,$B$5:B6861)</f>
        <v>432</v>
      </c>
      <c r="B6861" s="4" t="s">
        <v>4571</v>
      </c>
      <c r="C6861" s="4" t="s">
        <v>6149</v>
      </c>
      <c r="D6861" s="4" t="s">
        <v>2870</v>
      </c>
      <c r="E6861" s="4" t="s">
        <v>121</v>
      </c>
      <c r="F6861" s="4" t="s">
        <v>23</v>
      </c>
      <c r="G6861" s="12" t="s">
        <v>11626</v>
      </c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3012.86</v>
      </c>
      <c r="Q6861" s="7">
        <v>3687.96</v>
      </c>
      <c r="R6861" s="7">
        <v>7312.04</v>
      </c>
      <c r="S6861" s="4" t="s">
        <v>38</v>
      </c>
    </row>
    <row r="6862" spans="1:19" ht="26.25" customHeight="1" x14ac:dyDescent="0.25">
      <c r="A6862" s="10">
        <f>+SUBTOTAL(103,$B$5:B6862)</f>
        <v>433</v>
      </c>
      <c r="B6862" s="4" t="s">
        <v>4063</v>
      </c>
      <c r="C6862" s="4" t="s">
        <v>8462</v>
      </c>
      <c r="D6862" s="4" t="s">
        <v>3460</v>
      </c>
      <c r="E6862" s="4" t="s">
        <v>54</v>
      </c>
      <c r="F6862" s="4" t="s">
        <v>23</v>
      </c>
      <c r="G6862" s="12" t="s">
        <v>11626</v>
      </c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2264.27</v>
      </c>
      <c r="Q6862" s="7">
        <v>2939.37</v>
      </c>
      <c r="R6862" s="7">
        <v>8060.63</v>
      </c>
      <c r="S6862" s="4" t="s">
        <v>38</v>
      </c>
    </row>
    <row r="6863" spans="1:19" ht="26.25" hidden="1" customHeight="1" x14ac:dyDescent="0.25">
      <c r="A6863" s="10">
        <f>+SUBTOTAL(103,$B$5:B6863)</f>
        <v>433</v>
      </c>
      <c r="B6863" s="4" t="s">
        <v>4064</v>
      </c>
      <c r="C6863" s="4" t="s">
        <v>11025</v>
      </c>
      <c r="D6863" s="4" t="s">
        <v>413</v>
      </c>
      <c r="E6863" s="4" t="s">
        <v>61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675.1</v>
      </c>
      <c r="R6863" s="7">
        <v>10324.9</v>
      </c>
      <c r="S6863" s="4" t="s">
        <v>38</v>
      </c>
    </row>
    <row r="6864" spans="1:19" ht="26.25" customHeight="1" x14ac:dyDescent="0.25">
      <c r="A6864" s="10">
        <f>+SUBTOTAL(103,$B$5:B6864)</f>
        <v>434</v>
      </c>
      <c r="B6864" s="4" t="s">
        <v>4572</v>
      </c>
      <c r="C6864" s="4" t="s">
        <v>11026</v>
      </c>
      <c r="D6864" s="4" t="s">
        <v>3311</v>
      </c>
      <c r="E6864" s="4" t="s">
        <v>54</v>
      </c>
      <c r="F6864" s="4" t="s">
        <v>23</v>
      </c>
      <c r="G6864" s="12" t="s">
        <v>11626</v>
      </c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24</v>
      </c>
    </row>
    <row r="6865" spans="1:19" ht="26.25" hidden="1" customHeight="1" x14ac:dyDescent="0.25">
      <c r="A6865" s="10">
        <f>+SUBTOTAL(103,$B$5:B6865)</f>
        <v>434</v>
      </c>
      <c r="B6865" s="4" t="s">
        <v>4573</v>
      </c>
      <c r="C6865" s="4" t="s">
        <v>11041</v>
      </c>
      <c r="D6865" s="4" t="s">
        <v>1107</v>
      </c>
      <c r="E6865" s="4" t="s">
        <v>56</v>
      </c>
      <c r="F6865" s="4" t="s">
        <v>23</v>
      </c>
      <c r="G6865" s="12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675.1</v>
      </c>
      <c r="R6865" s="7">
        <v>10324.9</v>
      </c>
      <c r="S6865" s="4" t="s">
        <v>38</v>
      </c>
    </row>
    <row r="6866" spans="1:19" ht="26.25" customHeight="1" x14ac:dyDescent="0.25">
      <c r="A6866" s="10">
        <f>+SUBTOTAL(103,$B$5:B6866)</f>
        <v>435</v>
      </c>
      <c r="B6866" s="4" t="s">
        <v>2773</v>
      </c>
      <c r="C6866" s="4" t="s">
        <v>6065</v>
      </c>
      <c r="D6866" s="4" t="s">
        <v>3964</v>
      </c>
      <c r="E6866" s="4" t="s">
        <v>54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1155.52</v>
      </c>
      <c r="Q6866" s="7">
        <v>1830.62</v>
      </c>
      <c r="R6866" s="7">
        <v>9169.380000000001</v>
      </c>
      <c r="S6866" s="4" t="s">
        <v>38</v>
      </c>
    </row>
    <row r="6867" spans="1:19" ht="26.25" hidden="1" customHeight="1" x14ac:dyDescent="0.25">
      <c r="A6867" s="10">
        <f>+SUBTOTAL(103,$B$5:B6867)</f>
        <v>435</v>
      </c>
      <c r="B6867" s="4" t="s">
        <v>4574</v>
      </c>
      <c r="C6867" s="4" t="s">
        <v>11051</v>
      </c>
      <c r="D6867" s="4" t="s">
        <v>2908</v>
      </c>
      <c r="E6867" s="4" t="s">
        <v>56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675.1</v>
      </c>
      <c r="R6867" s="7">
        <v>10324.9</v>
      </c>
      <c r="S6867" s="4" t="s">
        <v>24</v>
      </c>
    </row>
    <row r="6868" spans="1:19" ht="26.25" customHeight="1" x14ac:dyDescent="0.25">
      <c r="A6868" s="10">
        <f>+SUBTOTAL(103,$B$5:B6868)</f>
        <v>436</v>
      </c>
      <c r="B6868" s="4" t="s">
        <v>1502</v>
      </c>
      <c r="C6868" s="4" t="s">
        <v>11054</v>
      </c>
      <c r="D6868" s="4" t="s">
        <v>3460</v>
      </c>
      <c r="E6868" s="4" t="s">
        <v>54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9023.43</v>
      </c>
      <c r="Q6868" s="7">
        <v>9698.5300000000007</v>
      </c>
      <c r="R6868" s="7">
        <v>1301.4699999999993</v>
      </c>
      <c r="S6868" s="4" t="s">
        <v>38</v>
      </c>
    </row>
    <row r="6869" spans="1:19" ht="26.25" customHeight="1" x14ac:dyDescent="0.25">
      <c r="A6869" s="10">
        <f>+SUBTOTAL(103,$B$5:B6869)</f>
        <v>437</v>
      </c>
      <c r="B6869" s="4" t="s">
        <v>4575</v>
      </c>
      <c r="C6869" s="4" t="s">
        <v>6735</v>
      </c>
      <c r="D6869" s="4" t="s">
        <v>3711</v>
      </c>
      <c r="E6869" s="4" t="s">
        <v>54</v>
      </c>
      <c r="F6869" s="4" t="s">
        <v>23</v>
      </c>
      <c r="G6869" s="12" t="s">
        <v>11626</v>
      </c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2749.68</v>
      </c>
      <c r="Q6869" s="7">
        <v>3424.78</v>
      </c>
      <c r="R6869" s="7">
        <v>7575.2199999999993</v>
      </c>
      <c r="S6869" s="4" t="s">
        <v>38</v>
      </c>
    </row>
    <row r="6870" spans="1:19" ht="26.25" customHeight="1" x14ac:dyDescent="0.25">
      <c r="A6870" s="10">
        <f>+SUBTOTAL(103,$B$5:B6870)</f>
        <v>438</v>
      </c>
      <c r="B6870" s="4" t="s">
        <v>4576</v>
      </c>
      <c r="C6870" s="4" t="s">
        <v>11081</v>
      </c>
      <c r="D6870" s="4" t="s">
        <v>1107</v>
      </c>
      <c r="E6870" s="4" t="s">
        <v>54</v>
      </c>
      <c r="F6870" s="4" t="s">
        <v>23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675.1</v>
      </c>
      <c r="R6870" s="7">
        <v>10324.9</v>
      </c>
      <c r="S6870" s="4" t="s">
        <v>38</v>
      </c>
    </row>
    <row r="6871" spans="1:19" ht="26.25" hidden="1" customHeight="1" x14ac:dyDescent="0.25">
      <c r="A6871" s="10">
        <f>+SUBTOTAL(103,$B$5:B6871)</f>
        <v>438</v>
      </c>
      <c r="B6871" s="4" t="s">
        <v>4577</v>
      </c>
      <c r="C6871" s="4" t="s">
        <v>11086</v>
      </c>
      <c r="D6871" s="4" t="s">
        <v>413</v>
      </c>
      <c r="E6871" s="4" t="s">
        <v>52</v>
      </c>
      <c r="F6871" s="4" t="s">
        <v>23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675.1</v>
      </c>
      <c r="R6871" s="7">
        <v>10324.9</v>
      </c>
      <c r="S6871" s="4" t="s">
        <v>38</v>
      </c>
    </row>
    <row r="6872" spans="1:19" ht="26.25" hidden="1" customHeight="1" x14ac:dyDescent="0.25">
      <c r="A6872" s="10">
        <f>+SUBTOTAL(103,$B$5:B6872)</f>
        <v>438</v>
      </c>
      <c r="B6872" s="4" t="s">
        <v>4578</v>
      </c>
      <c r="C6872" s="4" t="s">
        <v>11092</v>
      </c>
      <c r="D6872" s="4" t="s">
        <v>3460</v>
      </c>
      <c r="E6872" s="4" t="s">
        <v>321</v>
      </c>
      <c r="F6872" s="4" t="s">
        <v>23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355.52</v>
      </c>
      <c r="Q6872" s="7">
        <v>1030.6199999999999</v>
      </c>
      <c r="R6872" s="7">
        <v>9969.380000000001</v>
      </c>
      <c r="S6872" s="4" t="s">
        <v>38</v>
      </c>
    </row>
    <row r="6873" spans="1:19" ht="26.25" hidden="1" customHeight="1" x14ac:dyDescent="0.25">
      <c r="A6873" s="10">
        <f>+SUBTOTAL(103,$B$5:B6873)</f>
        <v>438</v>
      </c>
      <c r="B6873" s="4" t="s">
        <v>4579</v>
      </c>
      <c r="C6873" s="4" t="s">
        <v>6198</v>
      </c>
      <c r="D6873" s="4" t="s">
        <v>3460</v>
      </c>
      <c r="E6873" s="4" t="s">
        <v>56</v>
      </c>
      <c r="F6873" s="4" t="s">
        <v>46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4686.18</v>
      </c>
      <c r="Q6873" s="7">
        <v>5361.28</v>
      </c>
      <c r="R6873" s="7">
        <v>5638.72</v>
      </c>
      <c r="S6873" s="4" t="s">
        <v>38</v>
      </c>
    </row>
    <row r="6874" spans="1:19" ht="26.25" hidden="1" customHeight="1" x14ac:dyDescent="0.25">
      <c r="A6874" s="10">
        <f>+SUBTOTAL(103,$B$5:B6874)</f>
        <v>438</v>
      </c>
      <c r="B6874" s="4" t="s">
        <v>4580</v>
      </c>
      <c r="C6874" s="4" t="s">
        <v>11095</v>
      </c>
      <c r="D6874" s="4" t="s">
        <v>3460</v>
      </c>
      <c r="E6874" s="4" t="s">
        <v>52</v>
      </c>
      <c r="F6874" s="4" t="s">
        <v>23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1000</v>
      </c>
      <c r="Q6874" s="7">
        <v>1675.1</v>
      </c>
      <c r="R6874" s="7">
        <v>9324.9</v>
      </c>
      <c r="S6874" s="4" t="s">
        <v>38</v>
      </c>
    </row>
    <row r="6875" spans="1:19" ht="26.25" hidden="1" customHeight="1" x14ac:dyDescent="0.25">
      <c r="A6875" s="10">
        <f>+SUBTOTAL(103,$B$5:B6875)</f>
        <v>438</v>
      </c>
      <c r="B6875" s="4" t="s">
        <v>4581</v>
      </c>
      <c r="C6875" s="4" t="s">
        <v>10977</v>
      </c>
      <c r="D6875" s="4" t="s">
        <v>1107</v>
      </c>
      <c r="E6875" s="4" t="s">
        <v>259</v>
      </c>
      <c r="F6875" s="4" t="s">
        <v>23</v>
      </c>
      <c r="G6875" s="12" t="s">
        <v>11626</v>
      </c>
      <c r="H6875" s="7">
        <v>11000</v>
      </c>
      <c r="I6875" s="7">
        <v>315.7</v>
      </c>
      <c r="J6875" s="7">
        <v>0</v>
      </c>
      <c r="K6875" s="7">
        <v>334.4</v>
      </c>
      <c r="L6875" s="7">
        <v>3430.92</v>
      </c>
      <c r="M6875" s="7">
        <v>25</v>
      </c>
      <c r="N6875" s="7">
        <v>120</v>
      </c>
      <c r="O6875" s="7"/>
      <c r="P6875" s="7">
        <v>880</v>
      </c>
      <c r="Q6875" s="7">
        <v>5106.0200000000004</v>
      </c>
      <c r="R6875" s="7">
        <v>5893.98</v>
      </c>
      <c r="S6875" s="4" t="s">
        <v>38</v>
      </c>
    </row>
    <row r="6876" spans="1:19" ht="26.25" hidden="1" customHeight="1" x14ac:dyDescent="0.25">
      <c r="A6876" s="10">
        <f>+SUBTOTAL(103,$B$5:B6876)</f>
        <v>438</v>
      </c>
      <c r="B6876" s="4" t="s">
        <v>4582</v>
      </c>
      <c r="C6876" s="4" t="s">
        <v>11098</v>
      </c>
      <c r="D6876" s="4" t="s">
        <v>3460</v>
      </c>
      <c r="E6876" s="4" t="s">
        <v>78</v>
      </c>
      <c r="F6876" s="4" t="s">
        <v>23</v>
      </c>
      <c r="G6876" s="12"/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/>
      <c r="P6876" s="7">
        <v>1670</v>
      </c>
      <c r="Q6876" s="7">
        <v>2345.1</v>
      </c>
      <c r="R6876" s="7">
        <v>8654.9</v>
      </c>
      <c r="S6876" s="4" t="s">
        <v>38</v>
      </c>
    </row>
    <row r="6877" spans="1:19" ht="26.25" hidden="1" customHeight="1" x14ac:dyDescent="0.25">
      <c r="A6877" s="10">
        <f>+SUBTOTAL(103,$B$5:B6877)</f>
        <v>438</v>
      </c>
      <c r="B6877" s="4" t="s">
        <v>4583</v>
      </c>
      <c r="C6877" s="4" t="s">
        <v>11103</v>
      </c>
      <c r="D6877" s="4" t="s">
        <v>3460</v>
      </c>
      <c r="E6877" s="4" t="s">
        <v>57</v>
      </c>
      <c r="F6877" s="4" t="s">
        <v>23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675.1</v>
      </c>
      <c r="R6877" s="7">
        <v>10324.9</v>
      </c>
      <c r="S6877" s="4" t="s">
        <v>38</v>
      </c>
    </row>
    <row r="6878" spans="1:19" ht="26.25" customHeight="1" x14ac:dyDescent="0.25">
      <c r="A6878" s="10">
        <f>+SUBTOTAL(103,$B$5:B6878)</f>
        <v>439</v>
      </c>
      <c r="B6878" s="4" t="s">
        <v>2132</v>
      </c>
      <c r="C6878" s="4" t="s">
        <v>11104</v>
      </c>
      <c r="D6878" s="4" t="s">
        <v>109</v>
      </c>
      <c r="E6878" s="4" t="s">
        <v>54</v>
      </c>
      <c r="F6878" s="4" t="s">
        <v>23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1492.5</v>
      </c>
      <c r="Q6878" s="7">
        <v>2167.6</v>
      </c>
      <c r="R6878" s="7">
        <v>8832.4</v>
      </c>
      <c r="S6878" s="4" t="s">
        <v>38</v>
      </c>
    </row>
    <row r="6879" spans="1:19" ht="26.25" hidden="1" customHeight="1" x14ac:dyDescent="0.25">
      <c r="A6879" s="10">
        <f>+SUBTOTAL(103,$B$5:B6879)</f>
        <v>439</v>
      </c>
      <c r="B6879" s="4" t="s">
        <v>4584</v>
      </c>
      <c r="C6879" s="4" t="s">
        <v>11106</v>
      </c>
      <c r="D6879" s="4" t="s">
        <v>3460</v>
      </c>
      <c r="E6879" s="4" t="s">
        <v>61</v>
      </c>
      <c r="F6879" s="4" t="s">
        <v>23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675.1</v>
      </c>
      <c r="R6879" s="7">
        <v>10324.9</v>
      </c>
      <c r="S6879" s="4" t="s">
        <v>38</v>
      </c>
    </row>
    <row r="6880" spans="1:19" ht="26.25" customHeight="1" x14ac:dyDescent="0.25">
      <c r="A6880" s="10">
        <f>+SUBTOTAL(103,$B$5:B6880)</f>
        <v>440</v>
      </c>
      <c r="B6880" s="4" t="s">
        <v>4585</v>
      </c>
      <c r="C6880" s="4" t="s">
        <v>11116</v>
      </c>
      <c r="D6880" s="4" t="s">
        <v>2908</v>
      </c>
      <c r="E6880" s="4" t="s">
        <v>54</v>
      </c>
      <c r="F6880" s="4" t="s">
        <v>23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675.1</v>
      </c>
      <c r="R6880" s="7">
        <v>10324.9</v>
      </c>
      <c r="S6880" s="4" t="s">
        <v>24</v>
      </c>
    </row>
    <row r="6881" spans="1:19" ht="26.25" hidden="1" customHeight="1" x14ac:dyDescent="0.25">
      <c r="A6881" s="10">
        <f>+SUBTOTAL(103,$B$5:B6881)</f>
        <v>440</v>
      </c>
      <c r="B6881" s="4" t="s">
        <v>4586</v>
      </c>
      <c r="C6881" s="4" t="s">
        <v>11118</v>
      </c>
      <c r="D6881" s="4" t="s">
        <v>2908</v>
      </c>
      <c r="E6881" s="4" t="s">
        <v>5155</v>
      </c>
      <c r="F6881" s="4" t="s">
        <v>23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24</v>
      </c>
    </row>
    <row r="6882" spans="1:19" ht="26.25" customHeight="1" x14ac:dyDescent="0.25">
      <c r="A6882" s="10">
        <f>+SUBTOTAL(103,$B$5:B6882)</f>
        <v>441</v>
      </c>
      <c r="B6882" s="4" t="s">
        <v>4587</v>
      </c>
      <c r="C6882" s="4" t="s">
        <v>11120</v>
      </c>
      <c r="D6882" s="4" t="s">
        <v>3424</v>
      </c>
      <c r="E6882" s="4" t="s">
        <v>54</v>
      </c>
      <c r="F6882" s="4" t="s">
        <v>23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/>
      <c r="P6882" s="7">
        <v>662.5</v>
      </c>
      <c r="Q6882" s="7">
        <v>1337.6</v>
      </c>
      <c r="R6882" s="7">
        <v>9662.4</v>
      </c>
      <c r="S6882" s="4" t="s">
        <v>24</v>
      </c>
    </row>
    <row r="6883" spans="1:19" ht="26.25" hidden="1" customHeight="1" x14ac:dyDescent="0.25">
      <c r="A6883" s="10">
        <f>+SUBTOTAL(103,$B$5:B6883)</f>
        <v>441</v>
      </c>
      <c r="B6883" s="4" t="s">
        <v>4588</v>
      </c>
      <c r="C6883" s="4" t="s">
        <v>1420</v>
      </c>
      <c r="D6883" s="4" t="s">
        <v>3460</v>
      </c>
      <c r="E6883" s="4" t="s">
        <v>52</v>
      </c>
      <c r="F6883" s="4" t="s">
        <v>23</v>
      </c>
      <c r="G6883" s="12"/>
      <c r="H6883" s="7">
        <v>11000</v>
      </c>
      <c r="I6883" s="7">
        <v>315.7</v>
      </c>
      <c r="J6883" s="7">
        <v>0</v>
      </c>
      <c r="K6883" s="7">
        <v>334.4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675.1</v>
      </c>
      <c r="R6883" s="7">
        <v>10324.9</v>
      </c>
      <c r="S6883" s="4" t="s">
        <v>38</v>
      </c>
    </row>
    <row r="6884" spans="1:19" ht="26.25" customHeight="1" x14ac:dyDescent="0.25">
      <c r="A6884" s="10">
        <f>+SUBTOTAL(103,$B$5:B6884)</f>
        <v>442</v>
      </c>
      <c r="B6884" s="4" t="s">
        <v>3255</v>
      </c>
      <c r="C6884" s="4" t="s">
        <v>11124</v>
      </c>
      <c r="D6884" s="4" t="s">
        <v>3030</v>
      </c>
      <c r="E6884" s="4" t="s">
        <v>54</v>
      </c>
      <c r="F6884" s="4" t="s">
        <v>23</v>
      </c>
      <c r="G6884" s="12" t="s">
        <v>11626</v>
      </c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/>
      <c r="P6884" s="7">
        <v>6346.3</v>
      </c>
      <c r="Q6884" s="7">
        <v>7021.4</v>
      </c>
      <c r="R6884" s="7">
        <v>3978.6000000000004</v>
      </c>
      <c r="S6884" s="4" t="s">
        <v>24</v>
      </c>
    </row>
    <row r="6885" spans="1:19" ht="26.25" hidden="1" customHeight="1" x14ac:dyDescent="0.25">
      <c r="A6885" s="10">
        <f>+SUBTOTAL(103,$B$5:B6885)</f>
        <v>442</v>
      </c>
      <c r="B6885" s="4" t="s">
        <v>2775</v>
      </c>
      <c r="C6885" s="4" t="s">
        <v>11142</v>
      </c>
      <c r="D6885" s="4" t="s">
        <v>3460</v>
      </c>
      <c r="E6885" s="4" t="s">
        <v>52</v>
      </c>
      <c r="F6885" s="4" t="s">
        <v>23</v>
      </c>
      <c r="G6885" s="12"/>
      <c r="H6885" s="7">
        <v>11000</v>
      </c>
      <c r="I6885" s="7">
        <v>315.7</v>
      </c>
      <c r="J6885" s="7">
        <v>0</v>
      </c>
      <c r="K6885" s="7">
        <v>334.4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675.1</v>
      </c>
      <c r="R6885" s="7">
        <v>10324.9</v>
      </c>
      <c r="S6885" s="4" t="s">
        <v>38</v>
      </c>
    </row>
    <row r="6886" spans="1:19" ht="26.25" hidden="1" customHeight="1" x14ac:dyDescent="0.25">
      <c r="A6886" s="10">
        <f>+SUBTOTAL(103,$B$5:B6886)</f>
        <v>442</v>
      </c>
      <c r="B6886" s="4" t="s">
        <v>2775</v>
      </c>
      <c r="C6886" s="4" t="s">
        <v>11145</v>
      </c>
      <c r="D6886" s="4" t="s">
        <v>3460</v>
      </c>
      <c r="E6886" s="4" t="s">
        <v>56</v>
      </c>
      <c r="F6886" s="4" t="s">
        <v>23</v>
      </c>
      <c r="G6886" s="12"/>
      <c r="H6886" s="7">
        <v>11000</v>
      </c>
      <c r="I6886" s="7">
        <v>315.7</v>
      </c>
      <c r="J6886" s="7">
        <v>0</v>
      </c>
      <c r="K6886" s="7">
        <v>334.4</v>
      </c>
      <c r="L6886" s="7">
        <v>1715.46</v>
      </c>
      <c r="M6886" s="7">
        <v>25</v>
      </c>
      <c r="N6886" s="7">
        <v>0</v>
      </c>
      <c r="O6886" s="7"/>
      <c r="P6886" s="7">
        <v>355.52</v>
      </c>
      <c r="Q6886" s="7">
        <v>2746.08</v>
      </c>
      <c r="R6886" s="7">
        <v>8253.92</v>
      </c>
      <c r="S6886" s="4" t="s">
        <v>38</v>
      </c>
    </row>
    <row r="6887" spans="1:19" ht="26.25" hidden="1" customHeight="1" x14ac:dyDescent="0.25">
      <c r="A6887" s="10">
        <f>+SUBTOTAL(103,$B$5:B6887)</f>
        <v>442</v>
      </c>
      <c r="B6887" s="4" t="s">
        <v>2775</v>
      </c>
      <c r="C6887" s="4" t="s">
        <v>11146</v>
      </c>
      <c r="D6887" s="4" t="s">
        <v>3460</v>
      </c>
      <c r="E6887" s="4" t="s">
        <v>52</v>
      </c>
      <c r="F6887" s="4" t="s">
        <v>23</v>
      </c>
      <c r="G6887" s="12"/>
      <c r="H6887" s="7">
        <v>11000</v>
      </c>
      <c r="I6887" s="7">
        <v>315.7</v>
      </c>
      <c r="J6887" s="7">
        <v>0</v>
      </c>
      <c r="K6887" s="7">
        <v>334.4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675.1</v>
      </c>
      <c r="R6887" s="7">
        <v>10324.9</v>
      </c>
      <c r="S6887" s="4" t="s">
        <v>38</v>
      </c>
    </row>
    <row r="6888" spans="1:19" ht="26.25" hidden="1" customHeight="1" x14ac:dyDescent="0.25">
      <c r="A6888" s="10">
        <f>+SUBTOTAL(103,$B$5:B6888)</f>
        <v>442</v>
      </c>
      <c r="B6888" s="4" t="s">
        <v>3257</v>
      </c>
      <c r="C6888" s="4" t="s">
        <v>6740</v>
      </c>
      <c r="D6888" s="4" t="s">
        <v>3460</v>
      </c>
      <c r="E6888" s="4" t="s">
        <v>61</v>
      </c>
      <c r="F6888" s="4" t="s">
        <v>23</v>
      </c>
      <c r="G6888" s="12"/>
      <c r="H6888" s="7">
        <v>11000</v>
      </c>
      <c r="I6888" s="7">
        <v>315.7</v>
      </c>
      <c r="J6888" s="7">
        <v>0</v>
      </c>
      <c r="K6888" s="7">
        <v>334.4</v>
      </c>
      <c r="L6888" s="7">
        <v>0</v>
      </c>
      <c r="M6888" s="7">
        <v>25</v>
      </c>
      <c r="N6888" s="7">
        <v>0</v>
      </c>
      <c r="O6888" s="7"/>
      <c r="P6888" s="7">
        <v>1100</v>
      </c>
      <c r="Q6888" s="7">
        <v>1775.1</v>
      </c>
      <c r="R6888" s="7">
        <v>9224.9</v>
      </c>
      <c r="S6888" s="4" t="s">
        <v>38</v>
      </c>
    </row>
    <row r="6889" spans="1:19" ht="26.25" hidden="1" customHeight="1" x14ac:dyDescent="0.25">
      <c r="A6889" s="10">
        <f>+SUBTOTAL(103,$B$5:B6889)</f>
        <v>442</v>
      </c>
      <c r="B6889" s="4" t="s">
        <v>4590</v>
      </c>
      <c r="C6889" s="4" t="s">
        <v>11168</v>
      </c>
      <c r="D6889" s="4" t="s">
        <v>2343</v>
      </c>
      <c r="E6889" s="4" t="s">
        <v>57</v>
      </c>
      <c r="F6889" s="4" t="s">
        <v>23</v>
      </c>
      <c r="G6889" s="12"/>
      <c r="H6889" s="7">
        <v>11000</v>
      </c>
      <c r="I6889" s="7">
        <v>315.7</v>
      </c>
      <c r="J6889" s="7">
        <v>0</v>
      </c>
      <c r="K6889" s="7">
        <v>334.4</v>
      </c>
      <c r="L6889" s="7">
        <v>3430.92</v>
      </c>
      <c r="M6889" s="7">
        <v>25</v>
      </c>
      <c r="N6889" s="7">
        <v>0</v>
      </c>
      <c r="O6889" s="7"/>
      <c r="P6889" s="7">
        <v>2877</v>
      </c>
      <c r="Q6889" s="7">
        <v>6983.02</v>
      </c>
      <c r="R6889" s="7">
        <v>4016.9799999999996</v>
      </c>
      <c r="S6889" s="4" t="s">
        <v>24</v>
      </c>
    </row>
    <row r="6890" spans="1:19" ht="26.25" hidden="1" customHeight="1" x14ac:dyDescent="0.25">
      <c r="A6890" s="10">
        <f>+SUBTOTAL(103,$B$5:B6890)</f>
        <v>442</v>
      </c>
      <c r="B6890" s="4" t="s">
        <v>4591</v>
      </c>
      <c r="C6890" s="4" t="s">
        <v>11169</v>
      </c>
      <c r="D6890" s="4" t="s">
        <v>2908</v>
      </c>
      <c r="E6890" s="4" t="s">
        <v>57</v>
      </c>
      <c r="F6890" s="4" t="s">
        <v>23</v>
      </c>
      <c r="G6890" s="12"/>
      <c r="H6890" s="7">
        <v>11000</v>
      </c>
      <c r="I6890" s="7">
        <v>315.7</v>
      </c>
      <c r="J6890" s="7">
        <v>0</v>
      </c>
      <c r="K6890" s="7">
        <v>334.4</v>
      </c>
      <c r="L6890" s="7">
        <v>0</v>
      </c>
      <c r="M6890" s="7">
        <v>25</v>
      </c>
      <c r="N6890" s="7">
        <v>0</v>
      </c>
      <c r="O6890" s="7"/>
      <c r="P6890" s="7">
        <v>355.52</v>
      </c>
      <c r="Q6890" s="7">
        <v>1030.6199999999999</v>
      </c>
      <c r="R6890" s="7">
        <v>9969.380000000001</v>
      </c>
      <c r="S6890" s="4" t="s">
        <v>24</v>
      </c>
    </row>
    <row r="6891" spans="1:19" ht="26.25" customHeight="1" x14ac:dyDescent="0.25">
      <c r="A6891" s="10">
        <f>+SUBTOTAL(103,$B$5:B6891)</f>
        <v>443</v>
      </c>
      <c r="B6891" s="4" t="s">
        <v>214</v>
      </c>
      <c r="C6891" s="4" t="s">
        <v>11171</v>
      </c>
      <c r="D6891" s="4" t="s">
        <v>1107</v>
      </c>
      <c r="E6891" s="4" t="s">
        <v>54</v>
      </c>
      <c r="F6891" s="4" t="s">
        <v>23</v>
      </c>
      <c r="G6891" s="12"/>
      <c r="H6891" s="7">
        <v>11000</v>
      </c>
      <c r="I6891" s="7">
        <v>315.7</v>
      </c>
      <c r="J6891" s="7">
        <v>0</v>
      </c>
      <c r="K6891" s="7">
        <v>334.4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675.1</v>
      </c>
      <c r="R6891" s="7">
        <v>10324.9</v>
      </c>
      <c r="S6891" s="4" t="s">
        <v>38</v>
      </c>
    </row>
    <row r="6892" spans="1:19" ht="26.25" hidden="1" customHeight="1" x14ac:dyDescent="0.25">
      <c r="A6892" s="10">
        <f>+SUBTOTAL(103,$B$5:B6892)</f>
        <v>443</v>
      </c>
      <c r="B6892" s="4" t="s">
        <v>4592</v>
      </c>
      <c r="C6892" s="4" t="s">
        <v>11176</v>
      </c>
      <c r="D6892" s="4" t="s">
        <v>413</v>
      </c>
      <c r="E6892" s="4" t="s">
        <v>57</v>
      </c>
      <c r="F6892" s="4" t="s">
        <v>23</v>
      </c>
      <c r="G6892" s="12"/>
      <c r="H6892" s="7">
        <v>11000</v>
      </c>
      <c r="I6892" s="7">
        <v>315.7</v>
      </c>
      <c r="J6892" s="7">
        <v>0</v>
      </c>
      <c r="K6892" s="7">
        <v>334.4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675.1</v>
      </c>
      <c r="R6892" s="7">
        <v>10324.9</v>
      </c>
      <c r="S6892" s="4" t="s">
        <v>38</v>
      </c>
    </row>
    <row r="6893" spans="1:19" ht="26.25" hidden="1" customHeight="1" x14ac:dyDescent="0.25">
      <c r="A6893" s="10">
        <f>+SUBTOTAL(103,$B$5:B6893)</f>
        <v>443</v>
      </c>
      <c r="B6893" s="4" t="s">
        <v>913</v>
      </c>
      <c r="C6893" s="4" t="s">
        <v>7595</v>
      </c>
      <c r="D6893" s="4" t="s">
        <v>292</v>
      </c>
      <c r="E6893" s="4" t="s">
        <v>220</v>
      </c>
      <c r="F6893" s="4" t="s">
        <v>293</v>
      </c>
      <c r="G6893" s="12"/>
      <c r="H6893" s="7">
        <v>10500</v>
      </c>
      <c r="I6893" s="7">
        <v>0</v>
      </c>
      <c r="J6893" s="7">
        <v>0</v>
      </c>
      <c r="K6893" s="7">
        <v>0</v>
      </c>
      <c r="L6893" s="7">
        <v>0</v>
      </c>
      <c r="M6893" s="7">
        <v>0</v>
      </c>
      <c r="N6893" s="7">
        <v>0</v>
      </c>
      <c r="O6893" s="7"/>
      <c r="P6893" s="7">
        <v>0</v>
      </c>
      <c r="Q6893" s="7">
        <v>0</v>
      </c>
      <c r="R6893" s="7">
        <v>10500</v>
      </c>
      <c r="S6893" s="4" t="s">
        <v>24</v>
      </c>
    </row>
    <row r="6894" spans="1:19" ht="26.25" customHeight="1" x14ac:dyDescent="0.25">
      <c r="A6894" s="10">
        <f>+SUBTOTAL(103,$B$5:B6894)</f>
        <v>444</v>
      </c>
      <c r="B6894" s="4" t="s">
        <v>4593</v>
      </c>
      <c r="C6894" s="4" t="s">
        <v>5335</v>
      </c>
      <c r="D6894" s="4" t="s">
        <v>3460</v>
      </c>
      <c r="E6894" s="4" t="s">
        <v>54</v>
      </c>
      <c r="F6894" s="4" t="s">
        <v>23</v>
      </c>
      <c r="G6894" s="12" t="s">
        <v>11626</v>
      </c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5589.58</v>
      </c>
      <c r="Q6894" s="7">
        <v>6205.58</v>
      </c>
      <c r="R6894" s="7">
        <v>3794.42</v>
      </c>
      <c r="S6894" s="4" t="s">
        <v>38</v>
      </c>
    </row>
    <row r="6895" spans="1:19" ht="26.25" hidden="1" customHeight="1" x14ac:dyDescent="0.25">
      <c r="A6895" s="10">
        <f>+SUBTOTAL(103,$B$5:B6895)</f>
        <v>444</v>
      </c>
      <c r="B6895" s="4" t="s">
        <v>4594</v>
      </c>
      <c r="C6895" s="4" t="s">
        <v>5350</v>
      </c>
      <c r="D6895" s="4" t="s">
        <v>3605</v>
      </c>
      <c r="E6895" s="4" t="s">
        <v>52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444</v>
      </c>
      <c r="B6896" s="4" t="s">
        <v>4595</v>
      </c>
      <c r="C6896" s="4" t="s">
        <v>5354</v>
      </c>
      <c r="D6896" s="4" t="s">
        <v>3460</v>
      </c>
      <c r="E6896" s="4" t="s">
        <v>56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2698.57</v>
      </c>
      <c r="Q6896" s="7">
        <v>3314.57</v>
      </c>
      <c r="R6896" s="7">
        <v>6685.43</v>
      </c>
      <c r="S6896" s="4" t="s">
        <v>38</v>
      </c>
    </row>
    <row r="6897" spans="1:19" ht="26.25" hidden="1" customHeight="1" x14ac:dyDescent="0.25">
      <c r="A6897" s="10">
        <f>+SUBTOTAL(103,$B$5:B6897)</f>
        <v>444</v>
      </c>
      <c r="B6897" s="4" t="s">
        <v>4596</v>
      </c>
      <c r="C6897" s="4" t="s">
        <v>5370</v>
      </c>
      <c r="D6897" s="4" t="s">
        <v>1107</v>
      </c>
      <c r="E6897" s="4" t="s">
        <v>52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38</v>
      </c>
    </row>
    <row r="6898" spans="1:19" ht="26.25" hidden="1" customHeight="1" x14ac:dyDescent="0.25">
      <c r="A6898" s="10">
        <f>+SUBTOTAL(103,$B$5:B6898)</f>
        <v>444</v>
      </c>
      <c r="B6898" s="4" t="s">
        <v>234</v>
      </c>
      <c r="C6898" s="4" t="s">
        <v>5383</v>
      </c>
      <c r="D6898" s="4" t="s">
        <v>3432</v>
      </c>
      <c r="E6898" s="4" t="s">
        <v>52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24</v>
      </c>
    </row>
    <row r="6899" spans="1:19" ht="26.25" hidden="1" customHeight="1" x14ac:dyDescent="0.25">
      <c r="A6899" s="10">
        <f>+SUBTOTAL(103,$B$5:B6899)</f>
        <v>444</v>
      </c>
      <c r="B6899" s="4" t="s">
        <v>234</v>
      </c>
      <c r="C6899" s="4" t="s">
        <v>5385</v>
      </c>
      <c r="D6899" s="4" t="s">
        <v>2908</v>
      </c>
      <c r="E6899" s="4" t="s">
        <v>52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hidden="1" customHeight="1" x14ac:dyDescent="0.25">
      <c r="A6900" s="10">
        <f>+SUBTOTAL(103,$B$5:B6900)</f>
        <v>444</v>
      </c>
      <c r="B6900" s="4" t="s">
        <v>4597</v>
      </c>
      <c r="C6900" s="4" t="s">
        <v>2029</v>
      </c>
      <c r="D6900" s="4" t="s">
        <v>1219</v>
      </c>
      <c r="E6900" s="4" t="s">
        <v>52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24</v>
      </c>
    </row>
    <row r="6901" spans="1:19" ht="26.25" hidden="1" customHeight="1" x14ac:dyDescent="0.25">
      <c r="A6901" s="10">
        <f>+SUBTOTAL(103,$B$5:B6901)</f>
        <v>444</v>
      </c>
      <c r="B6901" s="4" t="s">
        <v>559</v>
      </c>
      <c r="C6901" s="4" t="s">
        <v>1238</v>
      </c>
      <c r="D6901" s="4" t="s">
        <v>413</v>
      </c>
      <c r="E6901" s="4" t="s">
        <v>94</v>
      </c>
      <c r="F6901" s="4" t="s">
        <v>126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470</v>
      </c>
      <c r="Q6901" s="7">
        <v>1086</v>
      </c>
      <c r="R6901" s="7">
        <v>8914</v>
      </c>
      <c r="S6901" s="4" t="s">
        <v>38</v>
      </c>
    </row>
    <row r="6902" spans="1:19" ht="26.25" hidden="1" customHeight="1" x14ac:dyDescent="0.25">
      <c r="A6902" s="10">
        <f>+SUBTOTAL(103,$B$5:B6902)</f>
        <v>444</v>
      </c>
      <c r="B6902" s="4" t="s">
        <v>559</v>
      </c>
      <c r="C6902" s="4" t="s">
        <v>5391</v>
      </c>
      <c r="D6902" s="4" t="s">
        <v>2141</v>
      </c>
      <c r="E6902" s="4" t="s">
        <v>387</v>
      </c>
      <c r="F6902" s="4" t="s">
        <v>126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38</v>
      </c>
    </row>
    <row r="6903" spans="1:19" ht="26.25" hidden="1" customHeight="1" x14ac:dyDescent="0.25">
      <c r="A6903" s="10">
        <f>+SUBTOTAL(103,$B$5:B6903)</f>
        <v>444</v>
      </c>
      <c r="B6903" s="4" t="s">
        <v>559</v>
      </c>
      <c r="C6903" s="4" t="s">
        <v>5393</v>
      </c>
      <c r="D6903" s="4" t="s">
        <v>3460</v>
      </c>
      <c r="E6903" s="4" t="s">
        <v>328</v>
      </c>
      <c r="F6903" s="4" t="s">
        <v>126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38</v>
      </c>
    </row>
    <row r="6904" spans="1:19" ht="26.25" hidden="1" customHeight="1" x14ac:dyDescent="0.25">
      <c r="A6904" s="10">
        <f>+SUBTOTAL(103,$B$5:B6904)</f>
        <v>444</v>
      </c>
      <c r="B6904" s="4" t="s">
        <v>5072</v>
      </c>
      <c r="C6904" s="4" t="s">
        <v>5397</v>
      </c>
      <c r="D6904" s="4" t="s">
        <v>1107</v>
      </c>
      <c r="E6904" s="4" t="s">
        <v>63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hidden="1" customHeight="1" x14ac:dyDescent="0.25">
      <c r="A6905" s="10">
        <f>+SUBTOTAL(103,$B$5:B6905)</f>
        <v>444</v>
      </c>
      <c r="B6905" s="4" t="s">
        <v>4598</v>
      </c>
      <c r="C6905" s="4" t="s">
        <v>5419</v>
      </c>
      <c r="D6905" s="4" t="s">
        <v>3432</v>
      </c>
      <c r="E6905" s="4" t="s">
        <v>59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hidden="1" customHeight="1" x14ac:dyDescent="0.25">
      <c r="A6906" s="10">
        <f>+SUBTOTAL(103,$B$5:B6906)</f>
        <v>444</v>
      </c>
      <c r="B6906" s="4" t="s">
        <v>4599</v>
      </c>
      <c r="C6906" s="4" t="s">
        <v>5422</v>
      </c>
      <c r="D6906" s="4" t="s">
        <v>1219</v>
      </c>
      <c r="E6906" s="4" t="s">
        <v>56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444</v>
      </c>
      <c r="B6907" s="4" t="s">
        <v>4600</v>
      </c>
      <c r="C6907" s="4" t="s">
        <v>5429</v>
      </c>
      <c r="D6907" s="4" t="s">
        <v>413</v>
      </c>
      <c r="E6907" s="4" t="s">
        <v>105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38</v>
      </c>
    </row>
    <row r="6908" spans="1:19" ht="26.25" hidden="1" customHeight="1" x14ac:dyDescent="0.25">
      <c r="A6908" s="10">
        <f>+SUBTOTAL(103,$B$5:B6908)</f>
        <v>444</v>
      </c>
      <c r="B6908" s="4" t="s">
        <v>4601</v>
      </c>
      <c r="C6908" s="4" t="s">
        <v>969</v>
      </c>
      <c r="D6908" s="4" t="s">
        <v>2908</v>
      </c>
      <c r="E6908" s="4" t="s">
        <v>52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customHeight="1" x14ac:dyDescent="0.25">
      <c r="A6909" s="10">
        <f>+SUBTOTAL(103,$B$5:B6909)</f>
        <v>445</v>
      </c>
      <c r="B6909" s="4" t="s">
        <v>4602</v>
      </c>
      <c r="C6909" s="4" t="s">
        <v>5453</v>
      </c>
      <c r="D6909" s="4" t="s">
        <v>2908</v>
      </c>
      <c r="E6909" s="4" t="s">
        <v>54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9364</v>
      </c>
      <c r="Q6909" s="7">
        <v>9980</v>
      </c>
      <c r="R6909" s="7">
        <v>20</v>
      </c>
      <c r="S6909" s="4" t="s">
        <v>24</v>
      </c>
    </row>
    <row r="6910" spans="1:19" ht="26.25" customHeight="1" x14ac:dyDescent="0.25">
      <c r="A6910" s="10">
        <f>+SUBTOTAL(103,$B$5:B6910)</f>
        <v>446</v>
      </c>
      <c r="B6910" s="4" t="s">
        <v>4603</v>
      </c>
      <c r="C6910" s="4" t="s">
        <v>5475</v>
      </c>
      <c r="D6910" s="4" t="s">
        <v>3424</v>
      </c>
      <c r="E6910" s="4" t="s">
        <v>54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hidden="1" customHeight="1" x14ac:dyDescent="0.25">
      <c r="A6911" s="10">
        <f>+SUBTOTAL(103,$B$5:B6911)</f>
        <v>446</v>
      </c>
      <c r="B6911" s="4" t="s">
        <v>4604</v>
      </c>
      <c r="C6911" s="4" t="s">
        <v>5477</v>
      </c>
      <c r="D6911" s="4" t="s">
        <v>1219</v>
      </c>
      <c r="E6911" s="4" t="s">
        <v>59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446</v>
      </c>
      <c r="B6912" s="4" t="s">
        <v>4157</v>
      </c>
      <c r="C6912" s="4" t="s">
        <v>5478</v>
      </c>
      <c r="D6912" s="4" t="s">
        <v>3460</v>
      </c>
      <c r="E6912" s="4" t="s">
        <v>59</v>
      </c>
      <c r="F6912" s="4" t="s">
        <v>126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38</v>
      </c>
    </row>
    <row r="6913" spans="1:19" ht="26.25" hidden="1" customHeight="1" x14ac:dyDescent="0.25">
      <c r="A6913" s="10">
        <f>+SUBTOTAL(103,$B$5:B6913)</f>
        <v>446</v>
      </c>
      <c r="B6913" s="4" t="s">
        <v>575</v>
      </c>
      <c r="C6913" s="4" t="s">
        <v>5376</v>
      </c>
      <c r="D6913" s="4" t="s">
        <v>413</v>
      </c>
      <c r="E6913" s="4" t="s">
        <v>52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1500</v>
      </c>
      <c r="Q6913" s="7">
        <v>2116</v>
      </c>
      <c r="R6913" s="7">
        <v>7884</v>
      </c>
      <c r="S6913" s="4" t="s">
        <v>24</v>
      </c>
    </row>
    <row r="6914" spans="1:19" ht="26.25" hidden="1" customHeight="1" x14ac:dyDescent="0.25">
      <c r="A6914" s="10">
        <f>+SUBTOTAL(103,$B$5:B6914)</f>
        <v>446</v>
      </c>
      <c r="B6914" s="4" t="s">
        <v>575</v>
      </c>
      <c r="C6914" s="4" t="s">
        <v>5483</v>
      </c>
      <c r="D6914" s="4" t="s">
        <v>1219</v>
      </c>
      <c r="E6914" s="4" t="s">
        <v>52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24</v>
      </c>
    </row>
    <row r="6915" spans="1:19" ht="26.25" hidden="1" customHeight="1" x14ac:dyDescent="0.25">
      <c r="A6915" s="10">
        <f>+SUBTOTAL(103,$B$5:B6915)</f>
        <v>446</v>
      </c>
      <c r="B6915" s="4" t="s">
        <v>398</v>
      </c>
      <c r="C6915" s="4" t="s">
        <v>5486</v>
      </c>
      <c r="D6915" s="4" t="s">
        <v>3432</v>
      </c>
      <c r="E6915" s="4" t="s">
        <v>52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hidden="1" customHeight="1" x14ac:dyDescent="0.25">
      <c r="A6916" s="10">
        <f>+SUBTOTAL(103,$B$5:B6916)</f>
        <v>446</v>
      </c>
      <c r="B6916" s="4" t="s">
        <v>398</v>
      </c>
      <c r="C6916" s="4" t="s">
        <v>5491</v>
      </c>
      <c r="D6916" s="4" t="s">
        <v>413</v>
      </c>
      <c r="E6916" s="4" t="s">
        <v>59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446</v>
      </c>
      <c r="B6917" s="4" t="s">
        <v>4605</v>
      </c>
      <c r="C6917" s="4" t="s">
        <v>5497</v>
      </c>
      <c r="D6917" s="4" t="s">
        <v>3460</v>
      </c>
      <c r="E6917" s="4" t="s">
        <v>63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1500</v>
      </c>
      <c r="Q6917" s="7">
        <v>2116</v>
      </c>
      <c r="R6917" s="7">
        <v>7884</v>
      </c>
      <c r="S6917" s="4" t="s">
        <v>24</v>
      </c>
    </row>
    <row r="6918" spans="1:19" ht="26.25" hidden="1" customHeight="1" x14ac:dyDescent="0.25">
      <c r="A6918" s="10">
        <f>+SUBTOTAL(103,$B$5:B6918)</f>
        <v>446</v>
      </c>
      <c r="B6918" s="4" t="s">
        <v>4606</v>
      </c>
      <c r="C6918" s="4" t="s">
        <v>5503</v>
      </c>
      <c r="D6918" s="4" t="s">
        <v>3311</v>
      </c>
      <c r="E6918" s="4" t="s">
        <v>56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2553.5300000000002</v>
      </c>
      <c r="Q6918" s="7">
        <v>3169.53</v>
      </c>
      <c r="R6918" s="7">
        <v>6830.4699999999993</v>
      </c>
      <c r="S6918" s="4" t="s">
        <v>24</v>
      </c>
    </row>
    <row r="6919" spans="1:19" ht="26.25" hidden="1" customHeight="1" x14ac:dyDescent="0.25">
      <c r="A6919" s="10">
        <f>+SUBTOTAL(103,$B$5:B6919)</f>
        <v>446</v>
      </c>
      <c r="B6919" s="4" t="s">
        <v>4607</v>
      </c>
      <c r="C6919" s="4" t="s">
        <v>5506</v>
      </c>
      <c r="D6919" s="4" t="s">
        <v>3424</v>
      </c>
      <c r="E6919" s="4" t="s">
        <v>321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446</v>
      </c>
      <c r="B6920" s="4" t="s">
        <v>577</v>
      </c>
      <c r="C6920" s="4" t="s">
        <v>5511</v>
      </c>
      <c r="D6920" s="4" t="s">
        <v>2908</v>
      </c>
      <c r="E6920" s="4" t="s">
        <v>56</v>
      </c>
      <c r="F6920" s="4" t="s">
        <v>126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800</v>
      </c>
      <c r="Q6920" s="7">
        <v>1416</v>
      </c>
      <c r="R6920" s="7">
        <v>8584</v>
      </c>
      <c r="S6920" s="4" t="s">
        <v>38</v>
      </c>
    </row>
    <row r="6921" spans="1:19" ht="26.25" hidden="1" customHeight="1" x14ac:dyDescent="0.25">
      <c r="A6921" s="10">
        <f>+SUBTOTAL(103,$B$5:B6921)</f>
        <v>446</v>
      </c>
      <c r="B6921" s="4" t="s">
        <v>577</v>
      </c>
      <c r="C6921" s="4" t="s">
        <v>5518</v>
      </c>
      <c r="D6921" s="4" t="s">
        <v>413</v>
      </c>
      <c r="E6921" s="4" t="s">
        <v>94</v>
      </c>
      <c r="F6921" s="4" t="s">
        <v>126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446</v>
      </c>
      <c r="B6922" s="4" t="s">
        <v>577</v>
      </c>
      <c r="C6922" s="4" t="s">
        <v>5519</v>
      </c>
      <c r="D6922" s="4" t="s">
        <v>1140</v>
      </c>
      <c r="E6922" s="4" t="s">
        <v>94</v>
      </c>
      <c r="F6922" s="4" t="s">
        <v>126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38</v>
      </c>
    </row>
    <row r="6923" spans="1:19" ht="26.25" hidden="1" customHeight="1" x14ac:dyDescent="0.25">
      <c r="A6923" s="10">
        <f>+SUBTOTAL(103,$B$5:B6923)</f>
        <v>446</v>
      </c>
      <c r="B6923" s="4" t="s">
        <v>577</v>
      </c>
      <c r="C6923" s="4" t="s">
        <v>5523</v>
      </c>
      <c r="D6923" s="4" t="s">
        <v>3460</v>
      </c>
      <c r="E6923" s="4" t="s">
        <v>328</v>
      </c>
      <c r="F6923" s="4" t="s">
        <v>126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customHeight="1" x14ac:dyDescent="0.25">
      <c r="A6924" s="10">
        <f>+SUBTOTAL(103,$B$5:B6924)</f>
        <v>447</v>
      </c>
      <c r="B6924" s="4" t="s">
        <v>577</v>
      </c>
      <c r="C6924" s="4" t="s">
        <v>5525</v>
      </c>
      <c r="D6924" s="4" t="s">
        <v>2141</v>
      </c>
      <c r="E6924" s="4" t="s">
        <v>54</v>
      </c>
      <c r="F6924" s="4" t="s">
        <v>126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800</v>
      </c>
      <c r="Q6924" s="7">
        <v>1416</v>
      </c>
      <c r="R6924" s="7">
        <v>8584</v>
      </c>
      <c r="S6924" s="4" t="s">
        <v>38</v>
      </c>
    </row>
    <row r="6925" spans="1:19" ht="26.25" customHeight="1" x14ac:dyDescent="0.25">
      <c r="A6925" s="10">
        <f>+SUBTOTAL(103,$B$5:B6925)</f>
        <v>448</v>
      </c>
      <c r="B6925" s="4" t="s">
        <v>4161</v>
      </c>
      <c r="C6925" s="4" t="s">
        <v>5534</v>
      </c>
      <c r="D6925" s="4" t="s">
        <v>2908</v>
      </c>
      <c r="E6925" s="4" t="s">
        <v>54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800</v>
      </c>
      <c r="Q6925" s="7">
        <v>1416</v>
      </c>
      <c r="R6925" s="7">
        <v>8584</v>
      </c>
      <c r="S6925" s="4" t="s">
        <v>38</v>
      </c>
    </row>
    <row r="6926" spans="1:19" ht="26.25" hidden="1" customHeight="1" x14ac:dyDescent="0.25">
      <c r="A6926" s="10">
        <f>+SUBTOTAL(103,$B$5:B6926)</f>
        <v>448</v>
      </c>
      <c r="B6926" s="4" t="s">
        <v>4608</v>
      </c>
      <c r="C6926" s="4" t="s">
        <v>5543</v>
      </c>
      <c r="D6926" s="4" t="s">
        <v>413</v>
      </c>
      <c r="E6926" s="4" t="s">
        <v>94</v>
      </c>
      <c r="F6926" s="4" t="s">
        <v>126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448</v>
      </c>
      <c r="B6927" s="4" t="s">
        <v>4163</v>
      </c>
      <c r="C6927" s="4" t="s">
        <v>5554</v>
      </c>
      <c r="D6927" s="4" t="s">
        <v>3460</v>
      </c>
      <c r="E6927" s="4" t="s">
        <v>61</v>
      </c>
      <c r="F6927" s="4" t="s">
        <v>126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800</v>
      </c>
      <c r="Q6927" s="7">
        <v>1416</v>
      </c>
      <c r="R6927" s="7">
        <v>8584</v>
      </c>
      <c r="S6927" s="4" t="s">
        <v>38</v>
      </c>
    </row>
    <row r="6928" spans="1:19" ht="26.25" hidden="1" customHeight="1" x14ac:dyDescent="0.25">
      <c r="A6928" s="10">
        <f>+SUBTOTAL(103,$B$5:B6928)</f>
        <v>448</v>
      </c>
      <c r="B6928" s="4" t="s">
        <v>4609</v>
      </c>
      <c r="C6928" s="4" t="s">
        <v>5556</v>
      </c>
      <c r="D6928" s="4" t="s">
        <v>1140</v>
      </c>
      <c r="E6928" s="4" t="s">
        <v>94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38</v>
      </c>
    </row>
    <row r="6929" spans="1:19" ht="26.25" customHeight="1" x14ac:dyDescent="0.25">
      <c r="A6929" s="10">
        <f>+SUBTOTAL(103,$B$5:B6929)</f>
        <v>449</v>
      </c>
      <c r="B6929" s="4" t="s">
        <v>4164</v>
      </c>
      <c r="C6929" s="4" t="s">
        <v>5579</v>
      </c>
      <c r="D6929" s="4" t="s">
        <v>3460</v>
      </c>
      <c r="E6929" s="4" t="s">
        <v>54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662.5</v>
      </c>
      <c r="Q6929" s="7">
        <v>1278.5</v>
      </c>
      <c r="R6929" s="7">
        <v>8721.5</v>
      </c>
      <c r="S6929" s="4" t="s">
        <v>38</v>
      </c>
    </row>
    <row r="6930" spans="1:19" ht="26.25" customHeight="1" x14ac:dyDescent="0.25">
      <c r="A6930" s="10">
        <f>+SUBTOTAL(103,$B$5:B6930)</f>
        <v>450</v>
      </c>
      <c r="B6930" s="4" t="s">
        <v>4164</v>
      </c>
      <c r="C6930" s="4" t="s">
        <v>5580</v>
      </c>
      <c r="D6930" s="4" t="s">
        <v>3460</v>
      </c>
      <c r="E6930" s="4" t="s">
        <v>54</v>
      </c>
      <c r="F6930" s="4" t="s">
        <v>126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800</v>
      </c>
      <c r="Q6930" s="7">
        <v>1416</v>
      </c>
      <c r="R6930" s="7">
        <v>8584</v>
      </c>
      <c r="S6930" s="4" t="s">
        <v>38</v>
      </c>
    </row>
    <row r="6931" spans="1:19" ht="26.25" hidden="1" customHeight="1" x14ac:dyDescent="0.25">
      <c r="A6931" s="10">
        <f>+SUBTOTAL(103,$B$5:B6931)</f>
        <v>450</v>
      </c>
      <c r="B6931" s="4" t="s">
        <v>585</v>
      </c>
      <c r="C6931" s="4" t="s">
        <v>5553</v>
      </c>
      <c r="D6931" s="4" t="s">
        <v>1107</v>
      </c>
      <c r="E6931" s="4" t="s">
        <v>59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1715.46</v>
      </c>
      <c r="M6931" s="7">
        <v>25</v>
      </c>
      <c r="N6931" s="7">
        <v>0</v>
      </c>
      <c r="O6931" s="7"/>
      <c r="P6931" s="7">
        <v>1155.52</v>
      </c>
      <c r="Q6931" s="7">
        <v>3486.98</v>
      </c>
      <c r="R6931" s="7">
        <v>6513.02</v>
      </c>
      <c r="S6931" s="4" t="s">
        <v>38</v>
      </c>
    </row>
    <row r="6932" spans="1:19" ht="26.25" hidden="1" customHeight="1" x14ac:dyDescent="0.25">
      <c r="A6932" s="10">
        <f>+SUBTOTAL(103,$B$5:B6932)</f>
        <v>450</v>
      </c>
      <c r="B6932" s="4" t="s">
        <v>4167</v>
      </c>
      <c r="C6932" s="4" t="s">
        <v>5602</v>
      </c>
      <c r="D6932" s="4" t="s">
        <v>1107</v>
      </c>
      <c r="E6932" s="4" t="s">
        <v>328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38</v>
      </c>
    </row>
    <row r="6933" spans="1:19" ht="26.25" hidden="1" customHeight="1" x14ac:dyDescent="0.25">
      <c r="A6933" s="10">
        <f>+SUBTOTAL(103,$B$5:B6933)</f>
        <v>450</v>
      </c>
      <c r="B6933" s="4" t="s">
        <v>4610</v>
      </c>
      <c r="C6933" s="4" t="s">
        <v>302</v>
      </c>
      <c r="D6933" s="4" t="s">
        <v>413</v>
      </c>
      <c r="E6933" s="4" t="s">
        <v>52</v>
      </c>
      <c r="F6933" s="4" t="s">
        <v>126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800</v>
      </c>
      <c r="Q6933" s="7">
        <v>1416</v>
      </c>
      <c r="R6933" s="7">
        <v>8584</v>
      </c>
      <c r="S6933" s="4" t="s">
        <v>38</v>
      </c>
    </row>
    <row r="6934" spans="1:19" ht="26.25" hidden="1" customHeight="1" x14ac:dyDescent="0.25">
      <c r="A6934" s="10">
        <f>+SUBTOTAL(103,$B$5:B6934)</f>
        <v>450</v>
      </c>
      <c r="B6934" s="4" t="s">
        <v>3582</v>
      </c>
      <c r="C6934" s="4" t="s">
        <v>5604</v>
      </c>
      <c r="D6934" s="4" t="s">
        <v>413</v>
      </c>
      <c r="E6934" s="4" t="s">
        <v>94</v>
      </c>
      <c r="F6934" s="4" t="s">
        <v>126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38</v>
      </c>
    </row>
    <row r="6935" spans="1:19" ht="26.25" customHeight="1" x14ac:dyDescent="0.25">
      <c r="A6935" s="10">
        <f>+SUBTOTAL(103,$B$5:B6935)</f>
        <v>451</v>
      </c>
      <c r="B6935" s="4" t="s">
        <v>591</v>
      </c>
      <c r="C6935" s="4" t="s">
        <v>5480</v>
      </c>
      <c r="D6935" s="4" t="s">
        <v>3460</v>
      </c>
      <c r="E6935" s="4" t="s">
        <v>54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800</v>
      </c>
      <c r="Q6935" s="7">
        <v>1416</v>
      </c>
      <c r="R6935" s="7">
        <v>8584</v>
      </c>
      <c r="S6935" s="4" t="s">
        <v>38</v>
      </c>
    </row>
    <row r="6936" spans="1:19" ht="26.25" hidden="1" customHeight="1" x14ac:dyDescent="0.25">
      <c r="A6936" s="10">
        <f>+SUBTOTAL(103,$B$5:B6936)</f>
        <v>451</v>
      </c>
      <c r="B6936" s="4" t="s">
        <v>591</v>
      </c>
      <c r="C6936" s="4" t="s">
        <v>5634</v>
      </c>
      <c r="D6936" s="4" t="s">
        <v>3460</v>
      </c>
      <c r="E6936" s="4" t="s">
        <v>94</v>
      </c>
      <c r="F6936" s="4" t="s">
        <v>126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451</v>
      </c>
      <c r="B6937" s="4" t="s">
        <v>591</v>
      </c>
      <c r="C6937" s="4" t="s">
        <v>5635</v>
      </c>
      <c r="D6937" s="4" t="s">
        <v>2371</v>
      </c>
      <c r="E6937" s="4" t="s">
        <v>56</v>
      </c>
      <c r="F6937" s="4" t="s">
        <v>23</v>
      </c>
      <c r="G6937" s="12" t="s">
        <v>11626</v>
      </c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38</v>
      </c>
    </row>
    <row r="6938" spans="1:19" ht="26.25" hidden="1" customHeight="1" x14ac:dyDescent="0.25">
      <c r="A6938" s="10">
        <f>+SUBTOTAL(103,$B$5:B6938)</f>
        <v>451</v>
      </c>
      <c r="B6938" s="4" t="s">
        <v>4611</v>
      </c>
      <c r="C6938" s="4" t="s">
        <v>5644</v>
      </c>
      <c r="D6938" s="4" t="s">
        <v>3460</v>
      </c>
      <c r="E6938" s="4" t="s">
        <v>52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451</v>
      </c>
      <c r="B6939" s="4" t="s">
        <v>4612</v>
      </c>
      <c r="C6939" s="4" t="s">
        <v>5648</v>
      </c>
      <c r="D6939" s="4" t="s">
        <v>2371</v>
      </c>
      <c r="E6939" s="4" t="s">
        <v>52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1715.46</v>
      </c>
      <c r="M6939" s="7">
        <v>25</v>
      </c>
      <c r="N6939" s="7">
        <v>0</v>
      </c>
      <c r="O6939" s="7"/>
      <c r="P6939" s="7">
        <v>0</v>
      </c>
      <c r="Q6939" s="7">
        <v>2331.46</v>
      </c>
      <c r="R6939" s="7">
        <v>7668.54</v>
      </c>
      <c r="S6939" s="4" t="s">
        <v>38</v>
      </c>
    </row>
    <row r="6940" spans="1:19" ht="26.25" hidden="1" customHeight="1" x14ac:dyDescent="0.25">
      <c r="A6940" s="10">
        <f>+SUBTOTAL(103,$B$5:B6940)</f>
        <v>451</v>
      </c>
      <c r="B6940" s="4" t="s">
        <v>4171</v>
      </c>
      <c r="C6940" s="4" t="s">
        <v>5661</v>
      </c>
      <c r="D6940" s="4" t="s">
        <v>3432</v>
      </c>
      <c r="E6940" s="4" t="s">
        <v>59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24</v>
      </c>
    </row>
    <row r="6941" spans="1:19" ht="26.25" hidden="1" customHeight="1" x14ac:dyDescent="0.25">
      <c r="A6941" s="10">
        <f>+SUBTOTAL(103,$B$5:B6941)</f>
        <v>451</v>
      </c>
      <c r="B6941" s="4" t="s">
        <v>4613</v>
      </c>
      <c r="C6941" s="4" t="s">
        <v>5663</v>
      </c>
      <c r="D6941" s="4" t="s">
        <v>1107</v>
      </c>
      <c r="E6941" s="4" t="s">
        <v>63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38</v>
      </c>
    </row>
    <row r="6942" spans="1:19" ht="26.25" customHeight="1" x14ac:dyDescent="0.25">
      <c r="A6942" s="10">
        <f>+SUBTOTAL(103,$B$5:B6942)</f>
        <v>452</v>
      </c>
      <c r="B6942" s="4" t="s">
        <v>598</v>
      </c>
      <c r="C6942" s="4" t="s">
        <v>5668</v>
      </c>
      <c r="D6942" s="4" t="s">
        <v>3460</v>
      </c>
      <c r="E6942" s="4" t="s">
        <v>54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38</v>
      </c>
    </row>
    <row r="6943" spans="1:19" ht="26.25" hidden="1" customHeight="1" x14ac:dyDescent="0.25">
      <c r="A6943" s="10">
        <f>+SUBTOTAL(103,$B$5:B6943)</f>
        <v>452</v>
      </c>
      <c r="B6943" s="4" t="s">
        <v>4614</v>
      </c>
      <c r="C6943" s="4" t="s">
        <v>5670</v>
      </c>
      <c r="D6943" s="4" t="s">
        <v>413</v>
      </c>
      <c r="E6943" s="4" t="s">
        <v>52</v>
      </c>
      <c r="F6943" s="4" t="s">
        <v>23</v>
      </c>
      <c r="G6943" s="12" t="s">
        <v>11626</v>
      </c>
      <c r="H6943" s="7">
        <v>10000</v>
      </c>
      <c r="I6943" s="7">
        <v>287</v>
      </c>
      <c r="J6943" s="7">
        <v>0</v>
      </c>
      <c r="K6943" s="7">
        <v>304</v>
      </c>
      <c r="L6943" s="7">
        <v>1715.46</v>
      </c>
      <c r="M6943" s="7">
        <v>25</v>
      </c>
      <c r="N6943" s="7">
        <v>0</v>
      </c>
      <c r="O6943" s="7"/>
      <c r="P6943" s="7">
        <v>833</v>
      </c>
      <c r="Q6943" s="7">
        <v>3164.46</v>
      </c>
      <c r="R6943" s="7">
        <v>6835.54</v>
      </c>
      <c r="S6943" s="4" t="s">
        <v>38</v>
      </c>
    </row>
    <row r="6944" spans="1:19" ht="26.25" hidden="1" customHeight="1" x14ac:dyDescent="0.25">
      <c r="A6944" s="10">
        <f>+SUBTOTAL(103,$B$5:B6944)</f>
        <v>452</v>
      </c>
      <c r="B6944" s="4" t="s">
        <v>599</v>
      </c>
      <c r="C6944" s="4" t="s">
        <v>5677</v>
      </c>
      <c r="D6944" s="4" t="s">
        <v>413</v>
      </c>
      <c r="E6944" s="4" t="s">
        <v>52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452</v>
      </c>
      <c r="B6945" s="4" t="s">
        <v>523</v>
      </c>
      <c r="C6945" s="4" t="s">
        <v>5689</v>
      </c>
      <c r="D6945" s="4" t="s">
        <v>413</v>
      </c>
      <c r="E6945" s="4" t="s">
        <v>56</v>
      </c>
      <c r="F6945" s="4" t="s">
        <v>126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800</v>
      </c>
      <c r="Q6945" s="7">
        <v>1416</v>
      </c>
      <c r="R6945" s="7">
        <v>8584</v>
      </c>
      <c r="S6945" s="4" t="s">
        <v>24</v>
      </c>
    </row>
    <row r="6946" spans="1:19" ht="26.25" hidden="1" customHeight="1" x14ac:dyDescent="0.25">
      <c r="A6946" s="10">
        <f>+SUBTOTAL(103,$B$5:B6946)</f>
        <v>452</v>
      </c>
      <c r="B6946" s="4" t="s">
        <v>523</v>
      </c>
      <c r="C6946" s="4" t="s">
        <v>5697</v>
      </c>
      <c r="D6946" s="4" t="s">
        <v>2908</v>
      </c>
      <c r="E6946" s="4" t="s">
        <v>59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452</v>
      </c>
      <c r="B6947" s="4" t="s">
        <v>523</v>
      </c>
      <c r="C6947" s="4" t="s">
        <v>1238</v>
      </c>
      <c r="D6947" s="4" t="s">
        <v>2908</v>
      </c>
      <c r="E6947" s="4" t="s">
        <v>52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4226.37</v>
      </c>
      <c r="Q6947" s="7">
        <v>4842.37</v>
      </c>
      <c r="R6947" s="7">
        <v>5157.63</v>
      </c>
      <c r="S6947" s="4" t="s">
        <v>24</v>
      </c>
    </row>
    <row r="6948" spans="1:19" ht="26.25" customHeight="1" x14ac:dyDescent="0.25">
      <c r="A6948" s="10">
        <f>+SUBTOTAL(103,$B$5:B6948)</f>
        <v>453</v>
      </c>
      <c r="B6948" s="4" t="s">
        <v>523</v>
      </c>
      <c r="C6948" s="4" t="s">
        <v>5702</v>
      </c>
      <c r="D6948" s="4" t="s">
        <v>3605</v>
      </c>
      <c r="E6948" s="4" t="s">
        <v>54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4638.33</v>
      </c>
      <c r="Q6948" s="7">
        <v>5254.33</v>
      </c>
      <c r="R6948" s="7">
        <v>4745.67</v>
      </c>
      <c r="S6948" s="4" t="s">
        <v>24</v>
      </c>
    </row>
    <row r="6949" spans="1:19" ht="26.25" hidden="1" customHeight="1" x14ac:dyDescent="0.25">
      <c r="A6949" s="10">
        <f>+SUBTOTAL(103,$B$5:B6949)</f>
        <v>453</v>
      </c>
      <c r="B6949" s="4" t="s">
        <v>523</v>
      </c>
      <c r="C6949" s="4" t="s">
        <v>5703</v>
      </c>
      <c r="D6949" s="4" t="s">
        <v>413</v>
      </c>
      <c r="E6949" s="4" t="s">
        <v>52</v>
      </c>
      <c r="F6949" s="4" t="s">
        <v>126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hidden="1" customHeight="1" x14ac:dyDescent="0.25">
      <c r="A6950" s="10">
        <f>+SUBTOTAL(103,$B$5:B6950)</f>
        <v>453</v>
      </c>
      <c r="B6950" s="4" t="s">
        <v>2172</v>
      </c>
      <c r="C6950" s="4" t="s">
        <v>5708</v>
      </c>
      <c r="D6950" s="4" t="s">
        <v>2956</v>
      </c>
      <c r="E6950" s="4" t="s">
        <v>63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453</v>
      </c>
      <c r="B6951" s="4" t="s">
        <v>4615</v>
      </c>
      <c r="C6951" s="4" t="s">
        <v>5711</v>
      </c>
      <c r="D6951" s="4" t="s">
        <v>2343</v>
      </c>
      <c r="E6951" s="4" t="s">
        <v>52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453</v>
      </c>
      <c r="B6952" s="4" t="s">
        <v>4616</v>
      </c>
      <c r="C6952" s="4" t="s">
        <v>5712</v>
      </c>
      <c r="D6952" s="4" t="s">
        <v>2908</v>
      </c>
      <c r="E6952" s="4" t="s">
        <v>63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453</v>
      </c>
      <c r="B6953" s="4" t="s">
        <v>4617</v>
      </c>
      <c r="C6953" s="4" t="s">
        <v>5720</v>
      </c>
      <c r="D6953" s="4" t="s">
        <v>413</v>
      </c>
      <c r="E6953" s="4" t="s">
        <v>321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453</v>
      </c>
      <c r="B6954" s="4" t="s">
        <v>67</v>
      </c>
      <c r="C6954" s="4" t="s">
        <v>5733</v>
      </c>
      <c r="D6954" s="4" t="s">
        <v>2908</v>
      </c>
      <c r="E6954" s="4" t="s">
        <v>63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453</v>
      </c>
      <c r="B6955" s="4" t="s">
        <v>4618</v>
      </c>
      <c r="C6955" s="4" t="s">
        <v>3339</v>
      </c>
      <c r="D6955" s="4" t="s">
        <v>3311</v>
      </c>
      <c r="E6955" s="4" t="s">
        <v>59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453</v>
      </c>
      <c r="B6956" s="4" t="s">
        <v>612</v>
      </c>
      <c r="C6956" s="4" t="s">
        <v>5763</v>
      </c>
      <c r="D6956" s="4" t="s">
        <v>3711</v>
      </c>
      <c r="E6956" s="4" t="s">
        <v>63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453</v>
      </c>
      <c r="B6957" s="4" t="s">
        <v>4619</v>
      </c>
      <c r="C6957" s="4" t="s">
        <v>5766</v>
      </c>
      <c r="D6957" s="4" t="s">
        <v>2343</v>
      </c>
      <c r="E6957" s="4" t="s">
        <v>52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customHeight="1" x14ac:dyDescent="0.25">
      <c r="A6958" s="10">
        <f>+SUBTOTAL(103,$B$5:B6958)</f>
        <v>454</v>
      </c>
      <c r="B6958" s="4" t="s">
        <v>4620</v>
      </c>
      <c r="C6958" s="4" t="s">
        <v>5772</v>
      </c>
      <c r="D6958" s="4" t="s">
        <v>2908</v>
      </c>
      <c r="E6958" s="4" t="s">
        <v>54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800</v>
      </c>
      <c r="Q6958" s="7">
        <v>1416</v>
      </c>
      <c r="R6958" s="7">
        <v>8584</v>
      </c>
      <c r="S6958" s="4" t="s">
        <v>24</v>
      </c>
    </row>
    <row r="6959" spans="1:19" ht="26.25" hidden="1" customHeight="1" x14ac:dyDescent="0.25">
      <c r="A6959" s="10">
        <f>+SUBTOTAL(103,$B$5:B6959)</f>
        <v>454</v>
      </c>
      <c r="B6959" s="4" t="s">
        <v>2175</v>
      </c>
      <c r="C6959" s="4" t="s">
        <v>5777</v>
      </c>
      <c r="D6959" s="4" t="s">
        <v>413</v>
      </c>
      <c r="E6959" s="4" t="s">
        <v>94</v>
      </c>
      <c r="F6959" s="4" t="s">
        <v>126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38</v>
      </c>
    </row>
    <row r="6960" spans="1:19" ht="26.25" hidden="1" customHeight="1" x14ac:dyDescent="0.25">
      <c r="A6960" s="10">
        <f>+SUBTOTAL(103,$B$5:B6960)</f>
        <v>454</v>
      </c>
      <c r="B6960" s="4" t="s">
        <v>615</v>
      </c>
      <c r="C6960" s="4" t="s">
        <v>5786</v>
      </c>
      <c r="D6960" s="4" t="s">
        <v>3460</v>
      </c>
      <c r="E6960" s="4" t="s">
        <v>56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355.52</v>
      </c>
      <c r="Q6960" s="7">
        <v>971.52</v>
      </c>
      <c r="R6960" s="7">
        <v>9028.48</v>
      </c>
      <c r="S6960" s="4" t="s">
        <v>38</v>
      </c>
    </row>
    <row r="6961" spans="1:19" ht="26.25" hidden="1" customHeight="1" x14ac:dyDescent="0.25">
      <c r="A6961" s="10">
        <f>+SUBTOTAL(103,$B$5:B6961)</f>
        <v>454</v>
      </c>
      <c r="B6961" s="4" t="s">
        <v>4621</v>
      </c>
      <c r="C6961" s="4" t="s">
        <v>5801</v>
      </c>
      <c r="D6961" s="4" t="s">
        <v>2908</v>
      </c>
      <c r="E6961" s="4" t="s">
        <v>57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5586.6</v>
      </c>
      <c r="Q6961" s="7">
        <v>6202.6</v>
      </c>
      <c r="R6961" s="7">
        <v>3797.3999999999996</v>
      </c>
      <c r="S6961" s="4" t="s">
        <v>24</v>
      </c>
    </row>
    <row r="6962" spans="1:19" ht="26.25" hidden="1" customHeight="1" x14ac:dyDescent="0.25">
      <c r="A6962" s="10">
        <f>+SUBTOTAL(103,$B$5:B6962)</f>
        <v>454</v>
      </c>
      <c r="B6962" s="4" t="s">
        <v>4622</v>
      </c>
      <c r="C6962" s="4" t="s">
        <v>5806</v>
      </c>
      <c r="D6962" s="4" t="s">
        <v>413</v>
      </c>
      <c r="E6962" s="4" t="s">
        <v>321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662.5</v>
      </c>
      <c r="Q6962" s="7">
        <v>1278.5</v>
      </c>
      <c r="R6962" s="7">
        <v>8721.5</v>
      </c>
      <c r="S6962" s="4" t="s">
        <v>24</v>
      </c>
    </row>
    <row r="6963" spans="1:19" ht="26.25" hidden="1" customHeight="1" x14ac:dyDescent="0.25">
      <c r="A6963" s="10">
        <f>+SUBTOTAL(103,$B$5:B6963)</f>
        <v>454</v>
      </c>
      <c r="B6963" s="4" t="s">
        <v>4623</v>
      </c>
      <c r="C6963" s="4" t="s">
        <v>5808</v>
      </c>
      <c r="D6963" s="4" t="s">
        <v>1107</v>
      </c>
      <c r="E6963" s="4" t="s">
        <v>52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38</v>
      </c>
    </row>
    <row r="6964" spans="1:19" ht="26.25" hidden="1" customHeight="1" x14ac:dyDescent="0.25">
      <c r="A6964" s="10">
        <f>+SUBTOTAL(103,$B$5:B6964)</f>
        <v>454</v>
      </c>
      <c r="B6964" s="4" t="s">
        <v>4624</v>
      </c>
      <c r="C6964" s="4" t="s">
        <v>5822</v>
      </c>
      <c r="D6964" s="4" t="s">
        <v>3311</v>
      </c>
      <c r="E6964" s="4" t="s">
        <v>59</v>
      </c>
      <c r="F6964" s="4" t="s">
        <v>126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454</v>
      </c>
      <c r="B6965" s="4" t="s">
        <v>217</v>
      </c>
      <c r="C6965" s="4" t="s">
        <v>5840</v>
      </c>
      <c r="D6965" s="4" t="s">
        <v>3432</v>
      </c>
      <c r="E6965" s="4" t="s">
        <v>52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454</v>
      </c>
      <c r="B6966" s="4" t="s">
        <v>217</v>
      </c>
      <c r="C6966" s="4" t="s">
        <v>5313</v>
      </c>
      <c r="D6966" s="4" t="s">
        <v>3617</v>
      </c>
      <c r="E6966" s="4" t="s">
        <v>56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454</v>
      </c>
      <c r="B6967" s="4" t="s">
        <v>217</v>
      </c>
      <c r="C6967" s="4" t="s">
        <v>5845</v>
      </c>
      <c r="D6967" s="4" t="s">
        <v>3432</v>
      </c>
      <c r="E6967" s="4" t="s">
        <v>56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454</v>
      </c>
      <c r="B6968" s="4" t="s">
        <v>217</v>
      </c>
      <c r="C6968" s="4" t="s">
        <v>5852</v>
      </c>
      <c r="D6968" s="4" t="s">
        <v>3432</v>
      </c>
      <c r="E6968" s="4" t="s">
        <v>59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454</v>
      </c>
      <c r="B6969" s="4" t="s">
        <v>217</v>
      </c>
      <c r="C6969" s="4" t="s">
        <v>5856</v>
      </c>
      <c r="D6969" s="4" t="s">
        <v>3432</v>
      </c>
      <c r="E6969" s="4" t="s">
        <v>56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454</v>
      </c>
      <c r="B6970" s="4" t="s">
        <v>217</v>
      </c>
      <c r="C6970" s="4" t="s">
        <v>5858</v>
      </c>
      <c r="D6970" s="4" t="s">
        <v>2908</v>
      </c>
      <c r="E6970" s="4" t="s">
        <v>94</v>
      </c>
      <c r="F6970" s="4" t="s">
        <v>126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711.04</v>
      </c>
      <c r="Q6970" s="7">
        <v>1327.04</v>
      </c>
      <c r="R6970" s="7">
        <v>8672.9599999999991</v>
      </c>
      <c r="S6970" s="4" t="s">
        <v>24</v>
      </c>
    </row>
    <row r="6971" spans="1:19" ht="26.25" hidden="1" customHeight="1" x14ac:dyDescent="0.25">
      <c r="A6971" s="10">
        <f>+SUBTOTAL(103,$B$5:B6971)</f>
        <v>454</v>
      </c>
      <c r="B6971" s="4" t="s">
        <v>217</v>
      </c>
      <c r="C6971" s="4" t="s">
        <v>5386</v>
      </c>
      <c r="D6971" s="4" t="s">
        <v>2343</v>
      </c>
      <c r="E6971" s="4" t="s">
        <v>94</v>
      </c>
      <c r="F6971" s="4" t="s">
        <v>126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454</v>
      </c>
      <c r="B6972" s="4" t="s">
        <v>217</v>
      </c>
      <c r="C6972" s="4" t="s">
        <v>207</v>
      </c>
      <c r="D6972" s="4" t="s">
        <v>3711</v>
      </c>
      <c r="E6972" s="4" t="s">
        <v>56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454</v>
      </c>
      <c r="B6973" s="4" t="s">
        <v>627</v>
      </c>
      <c r="C6973" s="4" t="s">
        <v>5865</v>
      </c>
      <c r="D6973" s="4" t="s">
        <v>413</v>
      </c>
      <c r="E6973" s="4" t="s">
        <v>59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454</v>
      </c>
      <c r="B6974" s="4" t="s">
        <v>4625</v>
      </c>
      <c r="C6974" s="4" t="s">
        <v>5871</v>
      </c>
      <c r="D6974" s="4" t="s">
        <v>413</v>
      </c>
      <c r="E6974" s="4" t="s">
        <v>52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454</v>
      </c>
      <c r="B6975" s="4" t="s">
        <v>4626</v>
      </c>
      <c r="C6975" s="4" t="s">
        <v>5875</v>
      </c>
      <c r="D6975" s="4" t="s">
        <v>3711</v>
      </c>
      <c r="E6975" s="4" t="s">
        <v>321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454</v>
      </c>
      <c r="B6976" s="4" t="s">
        <v>4627</v>
      </c>
      <c r="C6976" s="4" t="s">
        <v>5883</v>
      </c>
      <c r="D6976" s="4" t="s">
        <v>3460</v>
      </c>
      <c r="E6976" s="4" t="s">
        <v>63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38</v>
      </c>
    </row>
    <row r="6977" spans="1:19" ht="26.25" customHeight="1" x14ac:dyDescent="0.25">
      <c r="A6977" s="10">
        <f>+SUBTOTAL(103,$B$5:B6977)</f>
        <v>455</v>
      </c>
      <c r="B6977" s="4" t="s">
        <v>4628</v>
      </c>
      <c r="C6977" s="4" t="s">
        <v>5889</v>
      </c>
      <c r="D6977" s="4" t="s">
        <v>1219</v>
      </c>
      <c r="E6977" s="4" t="s">
        <v>54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38</v>
      </c>
    </row>
    <row r="6978" spans="1:19" ht="26.25" hidden="1" customHeight="1" x14ac:dyDescent="0.25">
      <c r="A6978" s="10">
        <f>+SUBTOTAL(103,$B$5:B6978)</f>
        <v>455</v>
      </c>
      <c r="B6978" s="4" t="s">
        <v>4629</v>
      </c>
      <c r="C6978" s="4" t="s">
        <v>5910</v>
      </c>
      <c r="D6978" s="4" t="s">
        <v>1219</v>
      </c>
      <c r="E6978" s="4" t="s">
        <v>56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24</v>
      </c>
    </row>
    <row r="6979" spans="1:19" ht="26.25" hidden="1" customHeight="1" x14ac:dyDescent="0.25">
      <c r="A6979" s="10">
        <f>+SUBTOTAL(103,$B$5:B6979)</f>
        <v>455</v>
      </c>
      <c r="B6979" s="4" t="s">
        <v>4630</v>
      </c>
      <c r="C6979" s="4" t="s">
        <v>5911</v>
      </c>
      <c r="D6979" s="4" t="s">
        <v>3432</v>
      </c>
      <c r="E6979" s="4" t="s">
        <v>56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455</v>
      </c>
      <c r="B6980" s="4" t="s">
        <v>4631</v>
      </c>
      <c r="C6980" s="4" t="s">
        <v>5664</v>
      </c>
      <c r="D6980" s="4" t="s">
        <v>2908</v>
      </c>
      <c r="E6980" s="4" t="s">
        <v>59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455</v>
      </c>
      <c r="B6981" s="4" t="s">
        <v>4632</v>
      </c>
      <c r="C6981" s="4" t="s">
        <v>5930</v>
      </c>
      <c r="D6981" s="4" t="s">
        <v>3460</v>
      </c>
      <c r="E6981" s="4" t="s">
        <v>56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38</v>
      </c>
    </row>
    <row r="6982" spans="1:19" ht="26.25" hidden="1" customHeight="1" x14ac:dyDescent="0.25">
      <c r="A6982" s="10">
        <f>+SUBTOTAL(103,$B$5:B6982)</f>
        <v>455</v>
      </c>
      <c r="B6982" s="4" t="s">
        <v>4633</v>
      </c>
      <c r="C6982" s="4" t="s">
        <v>5941</v>
      </c>
      <c r="D6982" s="4" t="s">
        <v>3432</v>
      </c>
      <c r="E6982" s="4" t="s">
        <v>52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455</v>
      </c>
      <c r="B6983" s="4" t="s">
        <v>4634</v>
      </c>
      <c r="C6983" s="4" t="s">
        <v>5956</v>
      </c>
      <c r="D6983" s="4" t="s">
        <v>413</v>
      </c>
      <c r="E6983" s="4" t="s">
        <v>94</v>
      </c>
      <c r="F6983" s="4" t="s">
        <v>126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38</v>
      </c>
    </row>
    <row r="6984" spans="1:19" ht="26.25" customHeight="1" x14ac:dyDescent="0.25">
      <c r="A6984" s="10">
        <f>+SUBTOTAL(103,$B$5:B6984)</f>
        <v>456</v>
      </c>
      <c r="B6984" s="4" t="s">
        <v>4635</v>
      </c>
      <c r="C6984" s="4" t="s">
        <v>5961</v>
      </c>
      <c r="D6984" s="4" t="s">
        <v>3432</v>
      </c>
      <c r="E6984" s="4" t="s">
        <v>54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662.5</v>
      </c>
      <c r="Q6984" s="7">
        <v>1278.5</v>
      </c>
      <c r="R6984" s="7">
        <v>8721.5</v>
      </c>
      <c r="S6984" s="4" t="s">
        <v>24</v>
      </c>
    </row>
    <row r="6985" spans="1:19" ht="26.25" hidden="1" customHeight="1" x14ac:dyDescent="0.25">
      <c r="A6985" s="10">
        <f>+SUBTOTAL(103,$B$5:B6985)</f>
        <v>456</v>
      </c>
      <c r="B6985" s="4" t="s">
        <v>4636</v>
      </c>
      <c r="C6985" s="4" t="s">
        <v>5397</v>
      </c>
      <c r="D6985" s="4" t="s">
        <v>2908</v>
      </c>
      <c r="E6985" s="4" t="s">
        <v>59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38</v>
      </c>
    </row>
    <row r="6986" spans="1:19" ht="26.25" hidden="1" customHeight="1" x14ac:dyDescent="0.25">
      <c r="A6986" s="10">
        <f>+SUBTOTAL(103,$B$5:B6986)</f>
        <v>456</v>
      </c>
      <c r="B6986" s="4" t="s">
        <v>4637</v>
      </c>
      <c r="C6986" s="4" t="s">
        <v>5980</v>
      </c>
      <c r="D6986" s="4" t="s">
        <v>3311</v>
      </c>
      <c r="E6986" s="4" t="s">
        <v>56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456</v>
      </c>
      <c r="B6987" s="4" t="s">
        <v>4638</v>
      </c>
      <c r="C6987" s="4" t="s">
        <v>5984</v>
      </c>
      <c r="D6987" s="4" t="s">
        <v>3311</v>
      </c>
      <c r="E6987" s="4" t="s">
        <v>56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2462.34</v>
      </c>
      <c r="Q6987" s="7">
        <v>3078.34</v>
      </c>
      <c r="R6987" s="7">
        <v>6921.66</v>
      </c>
      <c r="S6987" s="4" t="s">
        <v>24</v>
      </c>
    </row>
    <row r="6988" spans="1:19" ht="26.25" hidden="1" customHeight="1" x14ac:dyDescent="0.25">
      <c r="A6988" s="10">
        <f>+SUBTOTAL(103,$B$5:B6988)</f>
        <v>456</v>
      </c>
      <c r="B6988" s="4" t="s">
        <v>642</v>
      </c>
      <c r="C6988" s="4" t="s">
        <v>5990</v>
      </c>
      <c r="D6988" s="4" t="s">
        <v>413</v>
      </c>
      <c r="E6988" s="4" t="s">
        <v>94</v>
      </c>
      <c r="F6988" s="4" t="s">
        <v>126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3679.5</v>
      </c>
      <c r="Q6988" s="7">
        <v>4295.5</v>
      </c>
      <c r="R6988" s="7">
        <v>5704.5</v>
      </c>
      <c r="S6988" s="4" t="s">
        <v>38</v>
      </c>
    </row>
    <row r="6989" spans="1:19" ht="26.25" hidden="1" customHeight="1" x14ac:dyDescent="0.25">
      <c r="A6989" s="10">
        <f>+SUBTOTAL(103,$B$5:B6989)</f>
        <v>456</v>
      </c>
      <c r="B6989" s="4" t="s">
        <v>4639</v>
      </c>
      <c r="C6989" s="4" t="s">
        <v>6000</v>
      </c>
      <c r="D6989" s="4" t="s">
        <v>3711</v>
      </c>
      <c r="E6989" s="4" t="s">
        <v>63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456</v>
      </c>
      <c r="B6990" s="4" t="s">
        <v>4640</v>
      </c>
      <c r="C6990" s="4" t="s">
        <v>6005</v>
      </c>
      <c r="D6990" s="4" t="s">
        <v>3460</v>
      </c>
      <c r="E6990" s="4" t="s">
        <v>57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38</v>
      </c>
    </row>
    <row r="6991" spans="1:19" ht="26.25" hidden="1" customHeight="1" x14ac:dyDescent="0.25">
      <c r="A6991" s="10">
        <f>+SUBTOTAL(103,$B$5:B6991)</f>
        <v>456</v>
      </c>
      <c r="B6991" s="4" t="s">
        <v>4641</v>
      </c>
      <c r="C6991" s="4" t="s">
        <v>6011</v>
      </c>
      <c r="D6991" s="4" t="s">
        <v>2956</v>
      </c>
      <c r="E6991" s="4" t="s">
        <v>94</v>
      </c>
      <c r="F6991" s="4" t="s">
        <v>126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38</v>
      </c>
    </row>
    <row r="6992" spans="1:19" ht="26.25" hidden="1" customHeight="1" x14ac:dyDescent="0.25">
      <c r="A6992" s="10">
        <f>+SUBTOTAL(103,$B$5:B6992)</f>
        <v>456</v>
      </c>
      <c r="B6992" s="4" t="s">
        <v>4105</v>
      </c>
      <c r="C6992" s="4" t="s">
        <v>6013</v>
      </c>
      <c r="D6992" s="4" t="s">
        <v>3605</v>
      </c>
      <c r="E6992" s="4" t="s">
        <v>52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456</v>
      </c>
      <c r="B6993" s="4" t="s">
        <v>4642</v>
      </c>
      <c r="C6993" s="4" t="s">
        <v>6016</v>
      </c>
      <c r="D6993" s="4" t="s">
        <v>1104</v>
      </c>
      <c r="E6993" s="4" t="s">
        <v>94</v>
      </c>
      <c r="F6993" s="4" t="s">
        <v>126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hidden="1" customHeight="1" x14ac:dyDescent="0.25">
      <c r="A6994" s="10">
        <f>+SUBTOTAL(103,$B$5:B6994)</f>
        <v>456</v>
      </c>
      <c r="B6994" s="4" t="s">
        <v>2810</v>
      </c>
      <c r="C6994" s="4" t="s">
        <v>6018</v>
      </c>
      <c r="D6994" s="4" t="s">
        <v>413</v>
      </c>
      <c r="E6994" s="4" t="s">
        <v>94</v>
      </c>
      <c r="F6994" s="4" t="s">
        <v>126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38</v>
      </c>
    </row>
    <row r="6995" spans="1:19" ht="26.25" hidden="1" customHeight="1" x14ac:dyDescent="0.25">
      <c r="A6995" s="10">
        <f>+SUBTOTAL(103,$B$5:B6995)</f>
        <v>456</v>
      </c>
      <c r="B6995" s="4" t="s">
        <v>4643</v>
      </c>
      <c r="C6995" s="4" t="s">
        <v>6020</v>
      </c>
      <c r="D6995" s="4" t="s">
        <v>413</v>
      </c>
      <c r="E6995" s="4" t="s">
        <v>94</v>
      </c>
      <c r="F6995" s="4" t="s">
        <v>126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456</v>
      </c>
      <c r="B6996" s="4" t="s">
        <v>4644</v>
      </c>
      <c r="C6996" s="4" t="s">
        <v>6022</v>
      </c>
      <c r="D6996" s="4" t="s">
        <v>413</v>
      </c>
      <c r="E6996" s="4" t="s">
        <v>94</v>
      </c>
      <c r="F6996" s="4" t="s">
        <v>126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470</v>
      </c>
      <c r="Q6996" s="7">
        <v>1086</v>
      </c>
      <c r="R6996" s="7">
        <v>8914</v>
      </c>
      <c r="S6996" s="4" t="s">
        <v>38</v>
      </c>
    </row>
    <row r="6997" spans="1:19" ht="26.25" hidden="1" customHeight="1" x14ac:dyDescent="0.25">
      <c r="A6997" s="10">
        <f>+SUBTOTAL(103,$B$5:B6997)</f>
        <v>456</v>
      </c>
      <c r="B6997" s="4" t="s">
        <v>4645</v>
      </c>
      <c r="C6997" s="4" t="s">
        <v>5513</v>
      </c>
      <c r="D6997" s="4" t="s">
        <v>3311</v>
      </c>
      <c r="E6997" s="4" t="s">
        <v>56</v>
      </c>
      <c r="F6997" s="4" t="s">
        <v>126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1405.52</v>
      </c>
      <c r="Q6997" s="7">
        <v>2021.52</v>
      </c>
      <c r="R6997" s="7">
        <v>7978.48</v>
      </c>
      <c r="S6997" s="4" t="s">
        <v>24</v>
      </c>
    </row>
    <row r="6998" spans="1:19" ht="26.25" customHeight="1" x14ac:dyDescent="0.25">
      <c r="A6998" s="10">
        <f>+SUBTOTAL(103,$B$5:B6998)</f>
        <v>457</v>
      </c>
      <c r="B6998" s="4" t="s">
        <v>653</v>
      </c>
      <c r="C6998" s="4" t="s">
        <v>5313</v>
      </c>
      <c r="D6998" s="4" t="s">
        <v>678</v>
      </c>
      <c r="E6998" s="4" t="s">
        <v>54</v>
      </c>
      <c r="F6998" s="4" t="s">
        <v>126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2052.52</v>
      </c>
      <c r="Q6998" s="7">
        <v>2668.52</v>
      </c>
      <c r="R6998" s="7">
        <v>7331.48</v>
      </c>
      <c r="S6998" s="4" t="s">
        <v>24</v>
      </c>
    </row>
    <row r="6999" spans="1:19" ht="26.25" hidden="1" customHeight="1" x14ac:dyDescent="0.25">
      <c r="A6999" s="10">
        <f>+SUBTOTAL(103,$B$5:B6999)</f>
        <v>457</v>
      </c>
      <c r="B6999" s="4" t="s">
        <v>653</v>
      </c>
      <c r="C6999" s="4" t="s">
        <v>6046</v>
      </c>
      <c r="D6999" s="4" t="s">
        <v>3432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1715.46</v>
      </c>
      <c r="M6999" s="7">
        <v>25</v>
      </c>
      <c r="N6999" s="7">
        <v>0</v>
      </c>
      <c r="O6999" s="7"/>
      <c r="P6999" s="7">
        <v>0</v>
      </c>
      <c r="Q6999" s="7">
        <v>2331.46</v>
      </c>
      <c r="R6999" s="7">
        <v>7668.54</v>
      </c>
      <c r="S6999" s="4" t="s">
        <v>24</v>
      </c>
    </row>
    <row r="7000" spans="1:19" ht="26.25" hidden="1" customHeight="1" x14ac:dyDescent="0.25">
      <c r="A7000" s="10">
        <f>+SUBTOTAL(103,$B$5:B7000)</f>
        <v>457</v>
      </c>
      <c r="B7000" s="4" t="s">
        <v>656</v>
      </c>
      <c r="C7000" s="4" t="s">
        <v>6052</v>
      </c>
      <c r="D7000" s="4" t="s">
        <v>282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24</v>
      </c>
    </row>
    <row r="7001" spans="1:19" ht="26.25" hidden="1" customHeight="1" x14ac:dyDescent="0.25">
      <c r="A7001" s="10">
        <f>+SUBTOTAL(103,$B$5:B7001)</f>
        <v>457</v>
      </c>
      <c r="B7001" s="4" t="s">
        <v>4646</v>
      </c>
      <c r="C7001" s="4" t="s">
        <v>5376</v>
      </c>
      <c r="D7001" s="4" t="s">
        <v>3432</v>
      </c>
      <c r="E7001" s="4" t="s">
        <v>59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hidden="1" customHeight="1" x14ac:dyDescent="0.25">
      <c r="A7002" s="10">
        <f>+SUBTOTAL(103,$B$5:B7002)</f>
        <v>457</v>
      </c>
      <c r="B7002" s="4" t="s">
        <v>4647</v>
      </c>
      <c r="C7002" s="4" t="s">
        <v>6058</v>
      </c>
      <c r="D7002" s="4" t="s">
        <v>3460</v>
      </c>
      <c r="E7002" s="4" t="s">
        <v>52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hidden="1" customHeight="1" x14ac:dyDescent="0.25">
      <c r="A7003" s="10">
        <f>+SUBTOTAL(103,$B$5:B7003)</f>
        <v>457</v>
      </c>
      <c r="B7003" s="4" t="s">
        <v>4648</v>
      </c>
      <c r="C7003" s="4" t="s">
        <v>6059</v>
      </c>
      <c r="D7003" s="4" t="s">
        <v>3270</v>
      </c>
      <c r="E7003" s="4" t="s">
        <v>94</v>
      </c>
      <c r="F7003" s="4" t="s">
        <v>126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38</v>
      </c>
    </row>
    <row r="7004" spans="1:19" ht="26.25" hidden="1" customHeight="1" x14ac:dyDescent="0.25">
      <c r="A7004" s="10">
        <f>+SUBTOTAL(103,$B$5:B7004)</f>
        <v>457</v>
      </c>
      <c r="B7004" s="4" t="s">
        <v>659</v>
      </c>
      <c r="C7004" s="4" t="s">
        <v>6063</v>
      </c>
      <c r="D7004" s="4" t="s">
        <v>3424</v>
      </c>
      <c r="E7004" s="4" t="s">
        <v>61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457</v>
      </c>
      <c r="B7005" s="4" t="s">
        <v>659</v>
      </c>
      <c r="C7005" s="4" t="s">
        <v>5829</v>
      </c>
      <c r="D7005" s="4" t="s">
        <v>2908</v>
      </c>
      <c r="E7005" s="4" t="s">
        <v>59</v>
      </c>
      <c r="F7005" s="4" t="s">
        <v>126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hidden="1" customHeight="1" x14ac:dyDescent="0.25">
      <c r="A7006" s="10">
        <f>+SUBTOTAL(103,$B$5:B7006)</f>
        <v>457</v>
      </c>
      <c r="B7006" s="4" t="s">
        <v>659</v>
      </c>
      <c r="C7006" s="4" t="s">
        <v>6067</v>
      </c>
      <c r="D7006" s="4" t="s">
        <v>3432</v>
      </c>
      <c r="E7006" s="4" t="s">
        <v>321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457</v>
      </c>
      <c r="B7007" s="4" t="s">
        <v>3266</v>
      </c>
      <c r="C7007" s="4" t="s">
        <v>6074</v>
      </c>
      <c r="D7007" s="4" t="s">
        <v>3432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38</v>
      </c>
    </row>
    <row r="7008" spans="1:19" ht="26.25" hidden="1" customHeight="1" x14ac:dyDescent="0.25">
      <c r="A7008" s="10">
        <f>+SUBTOTAL(103,$B$5:B7008)</f>
        <v>457</v>
      </c>
      <c r="B7008" s="4" t="s">
        <v>664</v>
      </c>
      <c r="C7008" s="4" t="s">
        <v>6084</v>
      </c>
      <c r="D7008" s="4" t="s">
        <v>3432</v>
      </c>
      <c r="E7008" s="4" t="s">
        <v>90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1500</v>
      </c>
      <c r="Q7008" s="7">
        <v>2116</v>
      </c>
      <c r="R7008" s="7">
        <v>7884</v>
      </c>
      <c r="S7008" s="4" t="s">
        <v>24</v>
      </c>
    </row>
    <row r="7009" spans="1:19" ht="26.25" hidden="1" customHeight="1" x14ac:dyDescent="0.25">
      <c r="A7009" s="10">
        <f>+SUBTOTAL(103,$B$5:B7009)</f>
        <v>457</v>
      </c>
      <c r="B7009" s="4" t="s">
        <v>664</v>
      </c>
      <c r="C7009" s="4" t="s">
        <v>6086</v>
      </c>
      <c r="D7009" s="4" t="s">
        <v>2908</v>
      </c>
      <c r="E7009" s="4" t="s">
        <v>63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457</v>
      </c>
      <c r="B7010" s="4" t="s">
        <v>664</v>
      </c>
      <c r="C7010" s="4" t="s">
        <v>5569</v>
      </c>
      <c r="D7010" s="4" t="s">
        <v>3432</v>
      </c>
      <c r="E7010" s="4" t="s">
        <v>56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6501.79</v>
      </c>
      <c r="Q7010" s="7">
        <v>7117.79</v>
      </c>
      <c r="R7010" s="7">
        <v>2882.21</v>
      </c>
      <c r="S7010" s="4" t="s">
        <v>24</v>
      </c>
    </row>
    <row r="7011" spans="1:19" ht="26.25" hidden="1" customHeight="1" x14ac:dyDescent="0.25">
      <c r="A7011" s="10">
        <f>+SUBTOTAL(103,$B$5:B7011)</f>
        <v>457</v>
      </c>
      <c r="B7011" s="4" t="s">
        <v>664</v>
      </c>
      <c r="C7011" s="4" t="s">
        <v>6087</v>
      </c>
      <c r="D7011" s="4" t="s">
        <v>3711</v>
      </c>
      <c r="E7011" s="4" t="s">
        <v>52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24</v>
      </c>
    </row>
    <row r="7012" spans="1:19" ht="26.25" hidden="1" customHeight="1" x14ac:dyDescent="0.25">
      <c r="A7012" s="10">
        <f>+SUBTOTAL(103,$B$5:B7012)</f>
        <v>457</v>
      </c>
      <c r="B7012" s="4" t="s">
        <v>664</v>
      </c>
      <c r="C7012" s="4" t="s">
        <v>6091</v>
      </c>
      <c r="D7012" s="4" t="s">
        <v>3311</v>
      </c>
      <c r="E7012" s="4" t="s">
        <v>59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711.04</v>
      </c>
      <c r="Q7012" s="7">
        <v>1327.04</v>
      </c>
      <c r="R7012" s="7">
        <v>8672.9599999999991</v>
      </c>
      <c r="S7012" s="4" t="s">
        <v>24</v>
      </c>
    </row>
    <row r="7013" spans="1:19" ht="26.25" hidden="1" customHeight="1" x14ac:dyDescent="0.25">
      <c r="A7013" s="10">
        <f>+SUBTOTAL(103,$B$5:B7013)</f>
        <v>457</v>
      </c>
      <c r="B7013" s="4" t="s">
        <v>664</v>
      </c>
      <c r="C7013" s="4" t="s">
        <v>1420</v>
      </c>
      <c r="D7013" s="4" t="s">
        <v>2956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457</v>
      </c>
      <c r="B7014" s="4" t="s">
        <v>4649</v>
      </c>
      <c r="C7014" s="4" t="s">
        <v>6098</v>
      </c>
      <c r="D7014" s="4" t="s">
        <v>3711</v>
      </c>
      <c r="E7014" s="4" t="s">
        <v>57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1511.04</v>
      </c>
      <c r="Q7014" s="7">
        <v>2127.04</v>
      </c>
      <c r="R7014" s="7">
        <v>7872.96</v>
      </c>
      <c r="S7014" s="4" t="s">
        <v>24</v>
      </c>
    </row>
    <row r="7015" spans="1:19" ht="26.25" hidden="1" customHeight="1" x14ac:dyDescent="0.25">
      <c r="A7015" s="10">
        <f>+SUBTOTAL(103,$B$5:B7015)</f>
        <v>457</v>
      </c>
      <c r="B7015" s="4" t="s">
        <v>4650</v>
      </c>
      <c r="C7015" s="4" t="s">
        <v>6103</v>
      </c>
      <c r="D7015" s="4" t="s">
        <v>2870</v>
      </c>
      <c r="E7015" s="4" t="s">
        <v>63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800</v>
      </c>
      <c r="Q7015" s="7">
        <v>1416</v>
      </c>
      <c r="R7015" s="7">
        <v>8584</v>
      </c>
      <c r="S7015" s="4" t="s">
        <v>38</v>
      </c>
    </row>
    <row r="7016" spans="1:19" ht="26.25" hidden="1" customHeight="1" x14ac:dyDescent="0.25">
      <c r="A7016" s="10">
        <f>+SUBTOTAL(103,$B$5:B7016)</f>
        <v>457</v>
      </c>
      <c r="B7016" s="4" t="s">
        <v>4651</v>
      </c>
      <c r="C7016" s="4" t="s">
        <v>6111</v>
      </c>
      <c r="D7016" s="4" t="s">
        <v>2908</v>
      </c>
      <c r="E7016" s="4" t="s">
        <v>63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1066.56</v>
      </c>
      <c r="Q7016" s="7">
        <v>1682.56</v>
      </c>
      <c r="R7016" s="7">
        <v>8317.44</v>
      </c>
      <c r="S7016" s="4" t="s">
        <v>38</v>
      </c>
    </row>
    <row r="7017" spans="1:19" ht="26.25" hidden="1" customHeight="1" x14ac:dyDescent="0.25">
      <c r="A7017" s="10">
        <f>+SUBTOTAL(103,$B$5:B7017)</f>
        <v>457</v>
      </c>
      <c r="B7017" s="4" t="s">
        <v>4652</v>
      </c>
      <c r="C7017" s="4" t="s">
        <v>6113</v>
      </c>
      <c r="D7017" s="4" t="s">
        <v>1107</v>
      </c>
      <c r="E7017" s="4" t="s">
        <v>321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38</v>
      </c>
    </row>
    <row r="7018" spans="1:19" ht="26.25" hidden="1" customHeight="1" x14ac:dyDescent="0.25">
      <c r="A7018" s="10">
        <f>+SUBTOTAL(103,$B$5:B7018)</f>
        <v>457</v>
      </c>
      <c r="B7018" s="4" t="s">
        <v>667</v>
      </c>
      <c r="C7018" s="4" t="s">
        <v>6115</v>
      </c>
      <c r="D7018" s="4" t="s">
        <v>1219</v>
      </c>
      <c r="E7018" s="4" t="s">
        <v>52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457</v>
      </c>
      <c r="B7019" s="4" t="s">
        <v>667</v>
      </c>
      <c r="C7019" s="4" t="s">
        <v>6116</v>
      </c>
      <c r="D7019" s="4" t="s">
        <v>2908</v>
      </c>
      <c r="E7019" s="4" t="s">
        <v>56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hidden="1" customHeight="1" x14ac:dyDescent="0.25">
      <c r="A7020" s="10">
        <f>+SUBTOTAL(103,$B$5:B7020)</f>
        <v>457</v>
      </c>
      <c r="B7020" s="4" t="s">
        <v>667</v>
      </c>
      <c r="C7020" s="4" t="s">
        <v>6117</v>
      </c>
      <c r="D7020" s="4" t="s">
        <v>3791</v>
      </c>
      <c r="E7020" s="4" t="s">
        <v>63</v>
      </c>
      <c r="F7020" s="4" t="s">
        <v>126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457</v>
      </c>
      <c r="B7021" s="4" t="s">
        <v>1549</v>
      </c>
      <c r="C7021" s="4" t="s">
        <v>6136</v>
      </c>
      <c r="D7021" s="4" t="s">
        <v>3460</v>
      </c>
      <c r="E7021" s="4" t="s">
        <v>59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38</v>
      </c>
    </row>
    <row r="7022" spans="1:19" ht="26.25" hidden="1" customHeight="1" x14ac:dyDescent="0.25">
      <c r="A7022" s="10">
        <f>+SUBTOTAL(103,$B$5:B7022)</f>
        <v>457</v>
      </c>
      <c r="B7022" s="4" t="s">
        <v>3532</v>
      </c>
      <c r="C7022" s="4" t="s">
        <v>6139</v>
      </c>
      <c r="D7022" s="4" t="s">
        <v>2343</v>
      </c>
      <c r="E7022" s="4" t="s">
        <v>56</v>
      </c>
      <c r="F7022" s="4" t="s">
        <v>126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800</v>
      </c>
      <c r="Q7022" s="7">
        <v>1416</v>
      </c>
      <c r="R7022" s="7">
        <v>8584</v>
      </c>
      <c r="S7022" s="4" t="s">
        <v>24</v>
      </c>
    </row>
    <row r="7023" spans="1:19" ht="26.25" hidden="1" customHeight="1" x14ac:dyDescent="0.25">
      <c r="A7023" s="10">
        <f>+SUBTOTAL(103,$B$5:B7023)</f>
        <v>457</v>
      </c>
      <c r="B7023" s="4" t="s">
        <v>3532</v>
      </c>
      <c r="C7023" s="4" t="s">
        <v>1238</v>
      </c>
      <c r="D7023" s="4" t="s">
        <v>2908</v>
      </c>
      <c r="E7023" s="4" t="s">
        <v>61</v>
      </c>
      <c r="F7023" s="4" t="s">
        <v>126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2847.66</v>
      </c>
      <c r="Q7023" s="7">
        <v>3463.66</v>
      </c>
      <c r="R7023" s="7">
        <v>6536.34</v>
      </c>
      <c r="S7023" s="4" t="s">
        <v>24</v>
      </c>
    </row>
    <row r="7024" spans="1:19" ht="26.25" hidden="1" customHeight="1" x14ac:dyDescent="0.25">
      <c r="A7024" s="10">
        <f>+SUBTOTAL(103,$B$5:B7024)</f>
        <v>457</v>
      </c>
      <c r="B7024" s="4" t="s">
        <v>4653</v>
      </c>
      <c r="C7024" s="4" t="s">
        <v>6141</v>
      </c>
      <c r="D7024" s="4" t="s">
        <v>3460</v>
      </c>
      <c r="E7024" s="4" t="s">
        <v>52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hidden="1" customHeight="1" x14ac:dyDescent="0.25">
      <c r="A7025" s="10">
        <f>+SUBTOTAL(103,$B$5:B7025)</f>
        <v>457</v>
      </c>
      <c r="B7025" s="4" t="s">
        <v>671</v>
      </c>
      <c r="C7025" s="4" t="s">
        <v>6143</v>
      </c>
      <c r="D7025" s="4" t="s">
        <v>3432</v>
      </c>
      <c r="E7025" s="4" t="s">
        <v>52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24</v>
      </c>
    </row>
    <row r="7026" spans="1:19" ht="26.25" hidden="1" customHeight="1" x14ac:dyDescent="0.25">
      <c r="A7026" s="10">
        <f>+SUBTOTAL(103,$B$5:B7026)</f>
        <v>457</v>
      </c>
      <c r="B7026" s="4" t="s">
        <v>671</v>
      </c>
      <c r="C7026" s="4" t="s">
        <v>6147</v>
      </c>
      <c r="D7026" s="4" t="s">
        <v>413</v>
      </c>
      <c r="E7026" s="4" t="s">
        <v>63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1257.0999999999999</v>
      </c>
      <c r="Q7026" s="7">
        <v>1873.1</v>
      </c>
      <c r="R7026" s="7">
        <v>8126.9</v>
      </c>
      <c r="S7026" s="4" t="s">
        <v>24</v>
      </c>
    </row>
    <row r="7027" spans="1:19" ht="26.25" hidden="1" customHeight="1" x14ac:dyDescent="0.25">
      <c r="A7027" s="10">
        <f>+SUBTOTAL(103,$B$5:B7027)</f>
        <v>457</v>
      </c>
      <c r="B7027" s="4" t="s">
        <v>4654</v>
      </c>
      <c r="C7027" s="4" t="s">
        <v>6148</v>
      </c>
      <c r="D7027" s="4" t="s">
        <v>2950</v>
      </c>
      <c r="E7027" s="4" t="s">
        <v>63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customHeight="1" x14ac:dyDescent="0.25">
      <c r="A7028" s="10">
        <f>+SUBTOTAL(103,$B$5:B7028)</f>
        <v>458</v>
      </c>
      <c r="B7028" s="4" t="s">
        <v>4655</v>
      </c>
      <c r="C7028" s="4" t="s">
        <v>6151</v>
      </c>
      <c r="D7028" s="4" t="s">
        <v>2908</v>
      </c>
      <c r="E7028" s="4" t="s">
        <v>54</v>
      </c>
      <c r="F7028" s="4" t="s">
        <v>126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458</v>
      </c>
      <c r="B7029" s="4" t="s">
        <v>249</v>
      </c>
      <c r="C7029" s="4" t="s">
        <v>6163</v>
      </c>
      <c r="D7029" s="4" t="s">
        <v>2908</v>
      </c>
      <c r="E7029" s="4" t="s">
        <v>56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24</v>
      </c>
    </row>
    <row r="7030" spans="1:19" ht="26.25" hidden="1" customHeight="1" x14ac:dyDescent="0.25">
      <c r="A7030" s="10">
        <f>+SUBTOTAL(103,$B$5:B7030)</f>
        <v>458</v>
      </c>
      <c r="B7030" s="4" t="s">
        <v>249</v>
      </c>
      <c r="C7030" s="4" t="s">
        <v>6164</v>
      </c>
      <c r="D7030" s="4" t="s">
        <v>413</v>
      </c>
      <c r="E7030" s="4" t="s">
        <v>56</v>
      </c>
      <c r="F7030" s="4" t="s">
        <v>126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800</v>
      </c>
      <c r="Q7030" s="7">
        <v>1416</v>
      </c>
      <c r="R7030" s="7">
        <v>8584</v>
      </c>
      <c r="S7030" s="4" t="s">
        <v>24</v>
      </c>
    </row>
    <row r="7031" spans="1:19" ht="26.25" hidden="1" customHeight="1" x14ac:dyDescent="0.25">
      <c r="A7031" s="10">
        <f>+SUBTOTAL(103,$B$5:B7031)</f>
        <v>458</v>
      </c>
      <c r="B7031" s="4" t="s">
        <v>249</v>
      </c>
      <c r="C7031" s="4" t="s">
        <v>6165</v>
      </c>
      <c r="D7031" s="4" t="s">
        <v>413</v>
      </c>
      <c r="E7031" s="4" t="s">
        <v>165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24</v>
      </c>
    </row>
    <row r="7032" spans="1:19" ht="26.25" hidden="1" customHeight="1" x14ac:dyDescent="0.25">
      <c r="A7032" s="10">
        <f>+SUBTOTAL(103,$B$5:B7032)</f>
        <v>458</v>
      </c>
      <c r="B7032" s="4" t="s">
        <v>249</v>
      </c>
      <c r="C7032" s="4" t="s">
        <v>6058</v>
      </c>
      <c r="D7032" s="4" t="s">
        <v>2908</v>
      </c>
      <c r="E7032" s="4" t="s">
        <v>56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800</v>
      </c>
      <c r="Q7032" s="7">
        <v>1416</v>
      </c>
      <c r="R7032" s="7">
        <v>8584</v>
      </c>
      <c r="S7032" s="4" t="s">
        <v>24</v>
      </c>
    </row>
    <row r="7033" spans="1:19" ht="26.25" hidden="1" customHeight="1" x14ac:dyDescent="0.25">
      <c r="A7033" s="10">
        <f>+SUBTOTAL(103,$B$5:B7033)</f>
        <v>458</v>
      </c>
      <c r="B7033" s="4" t="s">
        <v>4656</v>
      </c>
      <c r="C7033" s="4" t="s">
        <v>6197</v>
      </c>
      <c r="D7033" s="4" t="s">
        <v>3432</v>
      </c>
      <c r="E7033" s="4" t="s">
        <v>59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458</v>
      </c>
      <c r="B7034" s="4" t="s">
        <v>683</v>
      </c>
      <c r="C7034" s="4" t="s">
        <v>6203</v>
      </c>
      <c r="D7034" s="4" t="s">
        <v>413</v>
      </c>
      <c r="E7034" s="4" t="s">
        <v>52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hidden="1" customHeight="1" x14ac:dyDescent="0.25">
      <c r="A7035" s="10">
        <f>+SUBTOTAL(103,$B$5:B7035)</f>
        <v>458</v>
      </c>
      <c r="B7035" s="4" t="s">
        <v>524</v>
      </c>
      <c r="C7035" s="4" t="s">
        <v>6227</v>
      </c>
      <c r="D7035" s="4" t="s">
        <v>3311</v>
      </c>
      <c r="E7035" s="4" t="s">
        <v>52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458</v>
      </c>
      <c r="B7036" s="4" t="s">
        <v>524</v>
      </c>
      <c r="C7036" s="4" t="s">
        <v>6229</v>
      </c>
      <c r="D7036" s="4" t="s">
        <v>3432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458</v>
      </c>
      <c r="B7037" s="4" t="s">
        <v>524</v>
      </c>
      <c r="C7037" s="4" t="s">
        <v>6239</v>
      </c>
      <c r="D7037" s="4" t="s">
        <v>3432</v>
      </c>
      <c r="E7037" s="4" t="s">
        <v>52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458</v>
      </c>
      <c r="B7038" s="4" t="s">
        <v>524</v>
      </c>
      <c r="C7038" s="4" t="s">
        <v>6241</v>
      </c>
      <c r="D7038" s="4" t="s">
        <v>3460</v>
      </c>
      <c r="E7038" s="4" t="s">
        <v>52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458</v>
      </c>
      <c r="B7039" s="4" t="s">
        <v>524</v>
      </c>
      <c r="C7039" s="4" t="s">
        <v>6242</v>
      </c>
      <c r="D7039" s="4" t="s">
        <v>413</v>
      </c>
      <c r="E7039" s="4" t="s">
        <v>52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hidden="1" customHeight="1" x14ac:dyDescent="0.25">
      <c r="A7040" s="10">
        <f>+SUBTOTAL(103,$B$5:B7040)</f>
        <v>458</v>
      </c>
      <c r="B7040" s="4" t="s">
        <v>4657</v>
      </c>
      <c r="C7040" s="4" t="s">
        <v>6249</v>
      </c>
      <c r="D7040" s="4" t="s">
        <v>557</v>
      </c>
      <c r="E7040" s="4" t="s">
        <v>63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1715.46</v>
      </c>
      <c r="M7040" s="7">
        <v>25</v>
      </c>
      <c r="N7040" s="7">
        <v>100</v>
      </c>
      <c r="O7040" s="7"/>
      <c r="P7040" s="7">
        <v>0</v>
      </c>
      <c r="Q7040" s="7">
        <v>2431.46</v>
      </c>
      <c r="R7040" s="7">
        <v>7568.54</v>
      </c>
      <c r="S7040" s="4" t="s">
        <v>24</v>
      </c>
    </row>
    <row r="7041" spans="1:19" ht="26.25" hidden="1" customHeight="1" x14ac:dyDescent="0.25">
      <c r="A7041" s="10">
        <f>+SUBTOTAL(103,$B$5:B7041)</f>
        <v>458</v>
      </c>
      <c r="B7041" s="4" t="s">
        <v>687</v>
      </c>
      <c r="C7041" s="4" t="s">
        <v>6252</v>
      </c>
      <c r="D7041" s="4" t="s">
        <v>3711</v>
      </c>
      <c r="E7041" s="4" t="s">
        <v>59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711.04</v>
      </c>
      <c r="Q7041" s="7">
        <v>1327.04</v>
      </c>
      <c r="R7041" s="7">
        <v>8672.9599999999991</v>
      </c>
      <c r="S7041" s="4" t="s">
        <v>24</v>
      </c>
    </row>
    <row r="7042" spans="1:19" ht="26.25" hidden="1" customHeight="1" x14ac:dyDescent="0.25">
      <c r="A7042" s="10">
        <f>+SUBTOTAL(103,$B$5:B7042)</f>
        <v>458</v>
      </c>
      <c r="B7042" s="4" t="s">
        <v>690</v>
      </c>
      <c r="C7042" s="4" t="s">
        <v>4617</v>
      </c>
      <c r="D7042" s="4" t="s">
        <v>3460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38</v>
      </c>
    </row>
    <row r="7043" spans="1:19" ht="26.25" hidden="1" customHeight="1" x14ac:dyDescent="0.25">
      <c r="A7043" s="10">
        <f>+SUBTOTAL(103,$B$5:B7043)</f>
        <v>458</v>
      </c>
      <c r="B7043" s="4" t="s">
        <v>690</v>
      </c>
      <c r="C7043" s="4" t="s">
        <v>6266</v>
      </c>
      <c r="D7043" s="4" t="s">
        <v>413</v>
      </c>
      <c r="E7043" s="4" t="s">
        <v>94</v>
      </c>
      <c r="F7043" s="4" t="s">
        <v>126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458</v>
      </c>
      <c r="B7044" s="4" t="s">
        <v>4658</v>
      </c>
      <c r="C7044" s="4" t="s">
        <v>6293</v>
      </c>
      <c r="D7044" s="4" t="s">
        <v>3460</v>
      </c>
      <c r="E7044" s="4" t="s">
        <v>52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458</v>
      </c>
      <c r="B7045" s="4" t="s">
        <v>705</v>
      </c>
      <c r="C7045" s="4" t="s">
        <v>5833</v>
      </c>
      <c r="D7045" s="4" t="s">
        <v>413</v>
      </c>
      <c r="E7045" s="4" t="s">
        <v>52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hidden="1" customHeight="1" x14ac:dyDescent="0.25">
      <c r="A7046" s="10">
        <f>+SUBTOTAL(103,$B$5:B7046)</f>
        <v>458</v>
      </c>
      <c r="B7046" s="4" t="s">
        <v>3814</v>
      </c>
      <c r="C7046" s="4" t="s">
        <v>6309</v>
      </c>
      <c r="D7046" s="4" t="s">
        <v>1140</v>
      </c>
      <c r="E7046" s="4" t="s">
        <v>94</v>
      </c>
      <c r="F7046" s="4" t="s">
        <v>126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24</v>
      </c>
    </row>
    <row r="7047" spans="1:19" ht="26.25" hidden="1" customHeight="1" x14ac:dyDescent="0.25">
      <c r="A7047" s="10">
        <f>+SUBTOTAL(103,$B$5:B7047)</f>
        <v>458</v>
      </c>
      <c r="B7047" s="4" t="s">
        <v>4659</v>
      </c>
      <c r="C7047" s="4" t="s">
        <v>6312</v>
      </c>
      <c r="D7047" s="4" t="s">
        <v>413</v>
      </c>
      <c r="E7047" s="4" t="s">
        <v>52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458</v>
      </c>
      <c r="B7048" s="4" t="s">
        <v>4660</v>
      </c>
      <c r="C7048" s="4" t="s">
        <v>6317</v>
      </c>
      <c r="D7048" s="4" t="s">
        <v>413</v>
      </c>
      <c r="E7048" s="4" t="s">
        <v>94</v>
      </c>
      <c r="F7048" s="4" t="s">
        <v>126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458</v>
      </c>
      <c r="B7049" s="4" t="s">
        <v>4661</v>
      </c>
      <c r="C7049" s="4" t="s">
        <v>6323</v>
      </c>
      <c r="D7049" s="4" t="s">
        <v>3460</v>
      </c>
      <c r="E7049" s="4" t="s">
        <v>59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38</v>
      </c>
    </row>
    <row r="7050" spans="1:19" ht="26.25" hidden="1" customHeight="1" x14ac:dyDescent="0.25">
      <c r="A7050" s="10">
        <f>+SUBTOTAL(103,$B$5:B7050)</f>
        <v>458</v>
      </c>
      <c r="B7050" s="4" t="s">
        <v>4662</v>
      </c>
      <c r="C7050" s="4" t="s">
        <v>6325</v>
      </c>
      <c r="D7050" s="4" t="s">
        <v>3460</v>
      </c>
      <c r="E7050" s="4" t="s">
        <v>52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1000</v>
      </c>
      <c r="Q7050" s="7">
        <v>1616</v>
      </c>
      <c r="R7050" s="7">
        <v>8384</v>
      </c>
      <c r="S7050" s="4" t="s">
        <v>38</v>
      </c>
    </row>
    <row r="7051" spans="1:19" ht="26.25" hidden="1" customHeight="1" x14ac:dyDescent="0.25">
      <c r="A7051" s="10">
        <f>+SUBTOTAL(103,$B$5:B7051)</f>
        <v>458</v>
      </c>
      <c r="B7051" s="4" t="s">
        <v>4663</v>
      </c>
      <c r="C7051" s="4" t="s">
        <v>5376</v>
      </c>
      <c r="D7051" s="4" t="s">
        <v>413</v>
      </c>
      <c r="E7051" s="4" t="s">
        <v>94</v>
      </c>
      <c r="F7051" s="4" t="s">
        <v>126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470</v>
      </c>
      <c r="Q7051" s="7">
        <v>1086</v>
      </c>
      <c r="R7051" s="7">
        <v>8914</v>
      </c>
      <c r="S7051" s="4" t="s">
        <v>38</v>
      </c>
    </row>
    <row r="7052" spans="1:19" ht="26.25" hidden="1" customHeight="1" x14ac:dyDescent="0.25">
      <c r="A7052" s="10">
        <f>+SUBTOTAL(103,$B$5:B7052)</f>
        <v>458</v>
      </c>
      <c r="B7052" s="4" t="s">
        <v>710</v>
      </c>
      <c r="C7052" s="4" t="s">
        <v>6247</v>
      </c>
      <c r="D7052" s="4" t="s">
        <v>3311</v>
      </c>
      <c r="E7052" s="4" t="s">
        <v>56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1675.17</v>
      </c>
      <c r="Q7052" s="7">
        <v>2291.17</v>
      </c>
      <c r="R7052" s="7">
        <v>7708.83</v>
      </c>
      <c r="S7052" s="4" t="s">
        <v>24</v>
      </c>
    </row>
    <row r="7053" spans="1:19" ht="26.25" hidden="1" customHeight="1" x14ac:dyDescent="0.25">
      <c r="A7053" s="10">
        <f>+SUBTOTAL(103,$B$5:B7053)</f>
        <v>458</v>
      </c>
      <c r="B7053" s="4" t="s">
        <v>4664</v>
      </c>
      <c r="C7053" s="4" t="s">
        <v>6379</v>
      </c>
      <c r="D7053" s="4" t="s">
        <v>3460</v>
      </c>
      <c r="E7053" s="4" t="s">
        <v>52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458</v>
      </c>
      <c r="B7054" s="4" t="s">
        <v>722</v>
      </c>
      <c r="C7054" s="4" t="s">
        <v>6381</v>
      </c>
      <c r="D7054" s="4" t="s">
        <v>3711</v>
      </c>
      <c r="E7054" s="4" t="s">
        <v>328</v>
      </c>
      <c r="F7054" s="4" t="s">
        <v>126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24</v>
      </c>
    </row>
    <row r="7055" spans="1:19" ht="26.25" hidden="1" customHeight="1" x14ac:dyDescent="0.25">
      <c r="A7055" s="10">
        <f>+SUBTOTAL(103,$B$5:B7055)</f>
        <v>458</v>
      </c>
      <c r="B7055" s="4" t="s">
        <v>722</v>
      </c>
      <c r="C7055" s="4" t="s">
        <v>6382</v>
      </c>
      <c r="D7055" s="4" t="s">
        <v>3432</v>
      </c>
      <c r="E7055" s="4" t="s">
        <v>56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458</v>
      </c>
      <c r="B7056" s="4" t="s">
        <v>4665</v>
      </c>
      <c r="C7056" s="4" t="s">
        <v>6398</v>
      </c>
      <c r="D7056" s="4" t="s">
        <v>2956</v>
      </c>
      <c r="E7056" s="4" t="s">
        <v>63</v>
      </c>
      <c r="F7056" s="4" t="s">
        <v>23</v>
      </c>
      <c r="G7056" s="12" t="s">
        <v>11626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1000</v>
      </c>
      <c r="Q7056" s="7">
        <v>1616</v>
      </c>
      <c r="R7056" s="7">
        <v>8384</v>
      </c>
      <c r="S7056" s="4" t="s">
        <v>38</v>
      </c>
    </row>
    <row r="7057" spans="1:19" ht="26.25" hidden="1" customHeight="1" x14ac:dyDescent="0.25">
      <c r="A7057" s="10">
        <f>+SUBTOTAL(103,$B$5:B7057)</f>
        <v>458</v>
      </c>
      <c r="B7057" s="4" t="s">
        <v>4666</v>
      </c>
      <c r="C7057" s="4" t="s">
        <v>6151</v>
      </c>
      <c r="D7057" s="4" t="s">
        <v>1107</v>
      </c>
      <c r="E7057" s="4" t="s">
        <v>63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2899.39</v>
      </c>
      <c r="Q7057" s="7">
        <v>3515.39</v>
      </c>
      <c r="R7057" s="7">
        <v>6484.6100000000006</v>
      </c>
      <c r="S7057" s="4" t="s">
        <v>38</v>
      </c>
    </row>
    <row r="7058" spans="1:19" ht="26.25" hidden="1" customHeight="1" x14ac:dyDescent="0.25">
      <c r="A7058" s="10">
        <f>+SUBTOTAL(103,$B$5:B7058)</f>
        <v>458</v>
      </c>
      <c r="B7058" s="4" t="s">
        <v>723</v>
      </c>
      <c r="C7058" s="4" t="s">
        <v>6317</v>
      </c>
      <c r="D7058" s="4" t="s">
        <v>3711</v>
      </c>
      <c r="E7058" s="4" t="s">
        <v>63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24</v>
      </c>
    </row>
    <row r="7059" spans="1:19" ht="26.25" hidden="1" customHeight="1" x14ac:dyDescent="0.25">
      <c r="A7059" s="10">
        <f>+SUBTOTAL(103,$B$5:B7059)</f>
        <v>458</v>
      </c>
      <c r="B7059" s="4" t="s">
        <v>723</v>
      </c>
      <c r="C7059" s="4" t="s">
        <v>5493</v>
      </c>
      <c r="D7059" s="4" t="s">
        <v>3311</v>
      </c>
      <c r="E7059" s="4" t="s">
        <v>57</v>
      </c>
      <c r="F7059" s="4" t="s">
        <v>23</v>
      </c>
      <c r="G7059" s="12" t="s">
        <v>11626</v>
      </c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800</v>
      </c>
      <c r="Q7059" s="7">
        <v>1416</v>
      </c>
      <c r="R7059" s="7">
        <v>8584</v>
      </c>
      <c r="S7059" s="4" t="s">
        <v>24</v>
      </c>
    </row>
    <row r="7060" spans="1:19" ht="26.25" hidden="1" customHeight="1" x14ac:dyDescent="0.25">
      <c r="A7060" s="10">
        <f>+SUBTOTAL(103,$B$5:B7060)</f>
        <v>458</v>
      </c>
      <c r="B7060" s="4" t="s">
        <v>4667</v>
      </c>
      <c r="C7060" s="4" t="s">
        <v>6410</v>
      </c>
      <c r="D7060" s="4" t="s">
        <v>413</v>
      </c>
      <c r="E7060" s="4" t="s">
        <v>57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711.04</v>
      </c>
      <c r="Q7060" s="7">
        <v>1327.04</v>
      </c>
      <c r="R7060" s="7">
        <v>8672.9599999999991</v>
      </c>
      <c r="S7060" s="4" t="s">
        <v>24</v>
      </c>
    </row>
    <row r="7061" spans="1:19" ht="26.25" hidden="1" customHeight="1" x14ac:dyDescent="0.25">
      <c r="A7061" s="10">
        <f>+SUBTOTAL(103,$B$5:B7061)</f>
        <v>458</v>
      </c>
      <c r="B7061" s="4" t="s">
        <v>4668</v>
      </c>
      <c r="C7061" s="4" t="s">
        <v>6417</v>
      </c>
      <c r="D7061" s="4" t="s">
        <v>3422</v>
      </c>
      <c r="E7061" s="4" t="s">
        <v>52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2405.6</v>
      </c>
      <c r="Q7061" s="7">
        <v>3021.6</v>
      </c>
      <c r="R7061" s="7">
        <v>6978.4</v>
      </c>
      <c r="S7061" s="4" t="s">
        <v>24</v>
      </c>
    </row>
    <row r="7062" spans="1:19" ht="26.25" hidden="1" customHeight="1" x14ac:dyDescent="0.25">
      <c r="A7062" s="10">
        <f>+SUBTOTAL(103,$B$5:B7062)</f>
        <v>458</v>
      </c>
      <c r="B7062" s="4" t="s">
        <v>4669</v>
      </c>
      <c r="C7062" s="4" t="s">
        <v>6419</v>
      </c>
      <c r="D7062" s="4" t="s">
        <v>2908</v>
      </c>
      <c r="E7062" s="4" t="s">
        <v>56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customHeight="1" x14ac:dyDescent="0.25">
      <c r="A7063" s="10">
        <f>+SUBTOTAL(103,$B$5:B7063)</f>
        <v>459</v>
      </c>
      <c r="B7063" s="4" t="s">
        <v>728</v>
      </c>
      <c r="C7063" s="4" t="s">
        <v>4617</v>
      </c>
      <c r="D7063" s="4" t="s">
        <v>3460</v>
      </c>
      <c r="E7063" s="4" t="s">
        <v>54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4546.7700000000004</v>
      </c>
      <c r="Q7063" s="7">
        <v>5162.7700000000004</v>
      </c>
      <c r="R7063" s="7">
        <v>4837.2299999999996</v>
      </c>
      <c r="S7063" s="4" t="s">
        <v>38</v>
      </c>
    </row>
    <row r="7064" spans="1:19" ht="26.25" hidden="1" customHeight="1" x14ac:dyDescent="0.25">
      <c r="A7064" s="10">
        <f>+SUBTOTAL(103,$B$5:B7064)</f>
        <v>459</v>
      </c>
      <c r="B7064" s="4" t="s">
        <v>4670</v>
      </c>
      <c r="C7064" s="4" t="s">
        <v>6428</v>
      </c>
      <c r="D7064" s="4" t="s">
        <v>413</v>
      </c>
      <c r="E7064" s="4" t="s">
        <v>94</v>
      </c>
      <c r="F7064" s="4" t="s">
        <v>126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459</v>
      </c>
      <c r="B7065" s="4" t="s">
        <v>4671</v>
      </c>
      <c r="C7065" s="4" t="s">
        <v>6429</v>
      </c>
      <c r="D7065" s="4" t="s">
        <v>3460</v>
      </c>
      <c r="E7065" s="4" t="s">
        <v>94</v>
      </c>
      <c r="F7065" s="4" t="s">
        <v>126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459</v>
      </c>
      <c r="B7066" s="4" t="s">
        <v>4672</v>
      </c>
      <c r="C7066" s="4" t="s">
        <v>6430</v>
      </c>
      <c r="D7066" s="4" t="s">
        <v>3460</v>
      </c>
      <c r="E7066" s="4" t="s">
        <v>57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38</v>
      </c>
    </row>
    <row r="7067" spans="1:19" ht="26.25" hidden="1" customHeight="1" x14ac:dyDescent="0.25">
      <c r="A7067" s="10">
        <f>+SUBTOTAL(103,$B$5:B7067)</f>
        <v>459</v>
      </c>
      <c r="B7067" s="4" t="s">
        <v>4673</v>
      </c>
      <c r="C7067" s="4" t="s">
        <v>6434</v>
      </c>
      <c r="D7067" s="4" t="s">
        <v>2956</v>
      </c>
      <c r="E7067" s="4" t="s">
        <v>52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459</v>
      </c>
      <c r="B7068" s="4" t="s">
        <v>4674</v>
      </c>
      <c r="C7068" s="4" t="s">
        <v>6439</v>
      </c>
      <c r="D7068" s="4" t="s">
        <v>3605</v>
      </c>
      <c r="E7068" s="4" t="s">
        <v>56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355.52</v>
      </c>
      <c r="Q7068" s="7">
        <v>971.52</v>
      </c>
      <c r="R7068" s="7">
        <v>9028.48</v>
      </c>
      <c r="S7068" s="4" t="s">
        <v>24</v>
      </c>
    </row>
    <row r="7069" spans="1:19" ht="26.25" hidden="1" customHeight="1" x14ac:dyDescent="0.25">
      <c r="A7069" s="10">
        <f>+SUBTOTAL(103,$B$5:B7069)</f>
        <v>459</v>
      </c>
      <c r="B7069" s="4" t="s">
        <v>4675</v>
      </c>
      <c r="C7069" s="4" t="s">
        <v>6452</v>
      </c>
      <c r="D7069" s="4" t="s">
        <v>3460</v>
      </c>
      <c r="E7069" s="4" t="s">
        <v>59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38</v>
      </c>
    </row>
    <row r="7070" spans="1:19" ht="26.25" hidden="1" customHeight="1" x14ac:dyDescent="0.25">
      <c r="A7070" s="10">
        <f>+SUBTOTAL(103,$B$5:B7070)</f>
        <v>459</v>
      </c>
      <c r="B7070" s="4" t="s">
        <v>734</v>
      </c>
      <c r="C7070" s="4" t="s">
        <v>6454</v>
      </c>
      <c r="D7070" s="4" t="s">
        <v>3460</v>
      </c>
      <c r="E7070" s="4" t="s">
        <v>166</v>
      </c>
      <c r="F7070" s="4" t="s">
        <v>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38</v>
      </c>
    </row>
    <row r="7071" spans="1:19" ht="26.25" hidden="1" customHeight="1" x14ac:dyDescent="0.25">
      <c r="A7071" s="10">
        <f>+SUBTOTAL(103,$B$5:B7071)</f>
        <v>459</v>
      </c>
      <c r="B7071" s="4" t="s">
        <v>734</v>
      </c>
      <c r="C7071" s="4" t="s">
        <v>6456</v>
      </c>
      <c r="D7071" s="4" t="s">
        <v>2908</v>
      </c>
      <c r="E7071" s="4" t="s">
        <v>94</v>
      </c>
      <c r="F7071" s="4" t="s">
        <v>126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459</v>
      </c>
      <c r="B7072" s="4" t="s">
        <v>4676</v>
      </c>
      <c r="C7072" s="4" t="s">
        <v>6458</v>
      </c>
      <c r="D7072" s="4" t="s">
        <v>413</v>
      </c>
      <c r="E7072" s="4" t="s">
        <v>94</v>
      </c>
      <c r="F7072" s="4" t="s">
        <v>126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38</v>
      </c>
    </row>
    <row r="7073" spans="1:19" ht="26.25" customHeight="1" x14ac:dyDescent="0.25">
      <c r="A7073" s="10">
        <f>+SUBTOTAL(103,$B$5:B7073)</f>
        <v>460</v>
      </c>
      <c r="B7073" s="4" t="s">
        <v>735</v>
      </c>
      <c r="C7073" s="4" t="s">
        <v>5313</v>
      </c>
      <c r="D7073" s="4" t="s">
        <v>3311</v>
      </c>
      <c r="E7073" s="4" t="s">
        <v>54</v>
      </c>
      <c r="F7073" s="4" t="s">
        <v>23</v>
      </c>
      <c r="G7073" s="12" t="s">
        <v>11626</v>
      </c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24</v>
      </c>
    </row>
    <row r="7074" spans="1:19" ht="26.25" hidden="1" customHeight="1" x14ac:dyDescent="0.25">
      <c r="A7074" s="10">
        <f>+SUBTOTAL(103,$B$5:B7074)</f>
        <v>460</v>
      </c>
      <c r="B7074" s="4" t="s">
        <v>738</v>
      </c>
      <c r="C7074" s="4" t="s">
        <v>5795</v>
      </c>
      <c r="D7074" s="4" t="s">
        <v>3460</v>
      </c>
      <c r="E7074" s="4" t="s">
        <v>94</v>
      </c>
      <c r="F7074" s="4" t="s">
        <v>126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38</v>
      </c>
    </row>
    <row r="7075" spans="1:19" ht="26.25" hidden="1" customHeight="1" x14ac:dyDescent="0.25">
      <c r="A7075" s="10">
        <f>+SUBTOTAL(103,$B$5:B7075)</f>
        <v>460</v>
      </c>
      <c r="B7075" s="4" t="s">
        <v>4677</v>
      </c>
      <c r="C7075" s="4" t="s">
        <v>6494</v>
      </c>
      <c r="D7075" s="4" t="s">
        <v>2908</v>
      </c>
      <c r="E7075" s="4" t="s">
        <v>52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460</v>
      </c>
      <c r="B7076" s="4" t="s">
        <v>4678</v>
      </c>
      <c r="C7076" s="4" t="s">
        <v>1730</v>
      </c>
      <c r="D7076" s="4" t="s">
        <v>413</v>
      </c>
      <c r="E7076" s="4" t="s">
        <v>94</v>
      </c>
      <c r="F7076" s="4" t="s">
        <v>126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hidden="1" customHeight="1" x14ac:dyDescent="0.25">
      <c r="A7077" s="10">
        <f>+SUBTOTAL(103,$B$5:B7077)</f>
        <v>460</v>
      </c>
      <c r="B7077" s="4" t="s">
        <v>740</v>
      </c>
      <c r="C7077" s="4" t="s">
        <v>6496</v>
      </c>
      <c r="D7077" s="4" t="s">
        <v>413</v>
      </c>
      <c r="E7077" s="4" t="s">
        <v>94</v>
      </c>
      <c r="F7077" s="4" t="s">
        <v>126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460</v>
      </c>
      <c r="B7078" s="4" t="s">
        <v>3028</v>
      </c>
      <c r="C7078" s="4" t="s">
        <v>6515</v>
      </c>
      <c r="D7078" s="4" t="s">
        <v>1107</v>
      </c>
      <c r="E7078" s="4" t="s">
        <v>59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hidden="1" customHeight="1" x14ac:dyDescent="0.25">
      <c r="A7079" s="10">
        <f>+SUBTOTAL(103,$B$5:B7079)</f>
        <v>460</v>
      </c>
      <c r="B7079" s="4" t="s">
        <v>3029</v>
      </c>
      <c r="C7079" s="4" t="s">
        <v>4482</v>
      </c>
      <c r="D7079" s="4" t="s">
        <v>1107</v>
      </c>
      <c r="E7079" s="4" t="s">
        <v>52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38</v>
      </c>
    </row>
    <row r="7080" spans="1:19" ht="26.25" hidden="1" customHeight="1" x14ac:dyDescent="0.25">
      <c r="A7080" s="10">
        <f>+SUBTOTAL(103,$B$5:B7080)</f>
        <v>460</v>
      </c>
      <c r="B7080" s="4" t="s">
        <v>96</v>
      </c>
      <c r="C7080" s="4" t="s">
        <v>6520</v>
      </c>
      <c r="D7080" s="4" t="s">
        <v>3270</v>
      </c>
      <c r="E7080" s="4" t="s">
        <v>56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2399.73</v>
      </c>
      <c r="Q7080" s="7">
        <v>3015.73</v>
      </c>
      <c r="R7080" s="7">
        <v>6984.27</v>
      </c>
      <c r="S7080" s="4" t="s">
        <v>24</v>
      </c>
    </row>
    <row r="7081" spans="1:19" ht="26.25" hidden="1" customHeight="1" x14ac:dyDescent="0.25">
      <c r="A7081" s="10">
        <f>+SUBTOTAL(103,$B$5:B7081)</f>
        <v>460</v>
      </c>
      <c r="B7081" s="4" t="s">
        <v>96</v>
      </c>
      <c r="C7081" s="4" t="s">
        <v>6521</v>
      </c>
      <c r="D7081" s="4" t="s">
        <v>2343</v>
      </c>
      <c r="E7081" s="4" t="s">
        <v>171</v>
      </c>
      <c r="F7081" s="4" t="s">
        <v>23</v>
      </c>
      <c r="G7081" s="12" t="s">
        <v>11626</v>
      </c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460</v>
      </c>
      <c r="B7082" s="4" t="s">
        <v>4679</v>
      </c>
      <c r="C7082" s="4" t="s">
        <v>6523</v>
      </c>
      <c r="D7082" s="4" t="s">
        <v>3311</v>
      </c>
      <c r="E7082" s="4" t="s">
        <v>63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460</v>
      </c>
      <c r="B7083" s="4" t="s">
        <v>4680</v>
      </c>
      <c r="C7083" s="4" t="s">
        <v>6532</v>
      </c>
      <c r="D7083" s="4" t="s">
        <v>3460</v>
      </c>
      <c r="E7083" s="4" t="s">
        <v>59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38</v>
      </c>
    </row>
    <row r="7084" spans="1:19" ht="26.25" hidden="1" customHeight="1" x14ac:dyDescent="0.25">
      <c r="A7084" s="10">
        <f>+SUBTOTAL(103,$B$5:B7084)</f>
        <v>460</v>
      </c>
      <c r="B7084" s="4" t="s">
        <v>4228</v>
      </c>
      <c r="C7084" s="4" t="s">
        <v>6539</v>
      </c>
      <c r="D7084" s="4" t="s">
        <v>3311</v>
      </c>
      <c r="E7084" s="4" t="s">
        <v>59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800</v>
      </c>
      <c r="Q7084" s="7">
        <v>1416</v>
      </c>
      <c r="R7084" s="7">
        <v>8584</v>
      </c>
      <c r="S7084" s="4" t="s">
        <v>24</v>
      </c>
    </row>
    <row r="7085" spans="1:19" ht="26.25" hidden="1" customHeight="1" x14ac:dyDescent="0.25">
      <c r="A7085" s="10">
        <f>+SUBTOTAL(103,$B$5:B7085)</f>
        <v>460</v>
      </c>
      <c r="B7085" s="4" t="s">
        <v>4681</v>
      </c>
      <c r="C7085" s="4" t="s">
        <v>6540</v>
      </c>
      <c r="D7085" s="4" t="s">
        <v>2908</v>
      </c>
      <c r="E7085" s="4" t="s">
        <v>94</v>
      </c>
      <c r="F7085" s="4" t="s">
        <v>126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hidden="1" customHeight="1" x14ac:dyDescent="0.25">
      <c r="A7086" s="10">
        <f>+SUBTOTAL(103,$B$5:B7086)</f>
        <v>460</v>
      </c>
      <c r="B7086" s="4" t="s">
        <v>4682</v>
      </c>
      <c r="C7086" s="4" t="s">
        <v>6548</v>
      </c>
      <c r="D7086" s="4" t="s">
        <v>1219</v>
      </c>
      <c r="E7086" s="4" t="s">
        <v>59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38</v>
      </c>
    </row>
    <row r="7087" spans="1:19" ht="26.25" hidden="1" customHeight="1" x14ac:dyDescent="0.25">
      <c r="A7087" s="10">
        <f>+SUBTOTAL(103,$B$5:B7087)</f>
        <v>460</v>
      </c>
      <c r="B7087" s="4" t="s">
        <v>5142</v>
      </c>
      <c r="C7087" s="4" t="s">
        <v>6556</v>
      </c>
      <c r="D7087" s="4" t="s">
        <v>2908</v>
      </c>
      <c r="E7087" s="4" t="s">
        <v>57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24</v>
      </c>
    </row>
    <row r="7088" spans="1:19" ht="26.25" hidden="1" customHeight="1" x14ac:dyDescent="0.25">
      <c r="A7088" s="10">
        <f>+SUBTOTAL(103,$B$5:B7088)</f>
        <v>460</v>
      </c>
      <c r="B7088" s="4" t="s">
        <v>749</v>
      </c>
      <c r="C7088" s="4" t="s">
        <v>6563</v>
      </c>
      <c r="D7088" s="4" t="s">
        <v>2908</v>
      </c>
      <c r="E7088" s="4" t="s">
        <v>52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24</v>
      </c>
    </row>
    <row r="7089" spans="1:19" ht="26.25" customHeight="1" x14ac:dyDescent="0.25">
      <c r="A7089" s="10">
        <f>+SUBTOTAL(103,$B$5:B7089)</f>
        <v>461</v>
      </c>
      <c r="B7089" s="4" t="s">
        <v>1842</v>
      </c>
      <c r="C7089" s="4" t="s">
        <v>6578</v>
      </c>
      <c r="D7089" s="4" t="s">
        <v>3460</v>
      </c>
      <c r="E7089" s="4" t="s">
        <v>54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800</v>
      </c>
      <c r="Q7089" s="7">
        <v>1416</v>
      </c>
      <c r="R7089" s="7">
        <v>8584</v>
      </c>
      <c r="S7089" s="4" t="s">
        <v>38</v>
      </c>
    </row>
    <row r="7090" spans="1:19" ht="26.25" hidden="1" customHeight="1" x14ac:dyDescent="0.25">
      <c r="A7090" s="10">
        <f>+SUBTOTAL(103,$B$5:B7090)</f>
        <v>461</v>
      </c>
      <c r="B7090" s="4" t="s">
        <v>4683</v>
      </c>
      <c r="C7090" s="4" t="s">
        <v>6588</v>
      </c>
      <c r="D7090" s="4" t="s">
        <v>3311</v>
      </c>
      <c r="E7090" s="4" t="s">
        <v>105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5146.38</v>
      </c>
      <c r="M7090" s="7">
        <v>25</v>
      </c>
      <c r="N7090" s="7">
        <v>0</v>
      </c>
      <c r="O7090" s="7"/>
      <c r="P7090" s="7">
        <v>0</v>
      </c>
      <c r="Q7090" s="7">
        <v>5762.38</v>
      </c>
      <c r="R7090" s="7">
        <v>4237.62</v>
      </c>
      <c r="S7090" s="4" t="s">
        <v>24</v>
      </c>
    </row>
    <row r="7091" spans="1:19" ht="26.25" hidden="1" customHeight="1" x14ac:dyDescent="0.25">
      <c r="A7091" s="10">
        <f>+SUBTOTAL(103,$B$5:B7091)</f>
        <v>461</v>
      </c>
      <c r="B7091" s="4" t="s">
        <v>4684</v>
      </c>
      <c r="C7091" s="4" t="s">
        <v>6594</v>
      </c>
      <c r="D7091" s="4" t="s">
        <v>1583</v>
      </c>
      <c r="E7091" s="4" t="s">
        <v>57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461</v>
      </c>
      <c r="B7092" s="4" t="s">
        <v>4685</v>
      </c>
      <c r="C7092" s="4" t="s">
        <v>6595</v>
      </c>
      <c r="D7092" s="4" t="s">
        <v>413</v>
      </c>
      <c r="E7092" s="4" t="s">
        <v>63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355.52</v>
      </c>
      <c r="Q7092" s="7">
        <v>971.52</v>
      </c>
      <c r="R7092" s="7">
        <v>9028.48</v>
      </c>
      <c r="S7092" s="4" t="s">
        <v>38</v>
      </c>
    </row>
    <row r="7093" spans="1:19" ht="26.25" hidden="1" customHeight="1" x14ac:dyDescent="0.25">
      <c r="A7093" s="10">
        <f>+SUBTOTAL(103,$B$5:B7093)</f>
        <v>461</v>
      </c>
      <c r="B7093" s="4" t="s">
        <v>4686</v>
      </c>
      <c r="C7093" s="4" t="s">
        <v>6598</v>
      </c>
      <c r="D7093" s="4" t="s">
        <v>3432</v>
      </c>
      <c r="E7093" s="4" t="s">
        <v>321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24</v>
      </c>
    </row>
    <row r="7094" spans="1:19" ht="26.25" hidden="1" customHeight="1" x14ac:dyDescent="0.25">
      <c r="A7094" s="10">
        <f>+SUBTOTAL(103,$B$5:B7094)</f>
        <v>461</v>
      </c>
      <c r="B7094" s="4" t="s">
        <v>4687</v>
      </c>
      <c r="C7094" s="4" t="s">
        <v>6608</v>
      </c>
      <c r="D7094" s="4" t="s">
        <v>2870</v>
      </c>
      <c r="E7094" s="4" t="s">
        <v>59</v>
      </c>
      <c r="F7094" s="4" t="s">
        <v>126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800</v>
      </c>
      <c r="Q7094" s="7">
        <v>1416</v>
      </c>
      <c r="R7094" s="7">
        <v>8584</v>
      </c>
      <c r="S7094" s="4" t="s">
        <v>38</v>
      </c>
    </row>
    <row r="7095" spans="1:19" ht="26.25" hidden="1" customHeight="1" x14ac:dyDescent="0.25">
      <c r="A7095" s="10">
        <f>+SUBTOTAL(103,$B$5:B7095)</f>
        <v>461</v>
      </c>
      <c r="B7095" s="4" t="s">
        <v>4688</v>
      </c>
      <c r="C7095" s="4" t="s">
        <v>6639</v>
      </c>
      <c r="D7095" s="4" t="s">
        <v>1583</v>
      </c>
      <c r="E7095" s="4" t="s">
        <v>52</v>
      </c>
      <c r="F7095" s="4" t="s">
        <v>126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38</v>
      </c>
    </row>
    <row r="7096" spans="1:19" ht="26.25" customHeight="1" x14ac:dyDescent="0.25">
      <c r="A7096" s="10">
        <f>+SUBTOTAL(103,$B$5:B7096)</f>
        <v>462</v>
      </c>
      <c r="B7096" s="4" t="s">
        <v>4689</v>
      </c>
      <c r="C7096" s="4" t="s">
        <v>5769</v>
      </c>
      <c r="D7096" s="4" t="s">
        <v>413</v>
      </c>
      <c r="E7096" s="4" t="s">
        <v>54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38</v>
      </c>
    </row>
    <row r="7097" spans="1:19" ht="26.25" hidden="1" customHeight="1" x14ac:dyDescent="0.25">
      <c r="A7097" s="10">
        <f>+SUBTOTAL(103,$B$5:B7097)</f>
        <v>462</v>
      </c>
      <c r="B7097" s="4" t="s">
        <v>1850</v>
      </c>
      <c r="C7097" s="4" t="s">
        <v>6646</v>
      </c>
      <c r="D7097" s="4" t="s">
        <v>3270</v>
      </c>
      <c r="E7097" s="4" t="s">
        <v>114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customHeight="1" x14ac:dyDescent="0.25">
      <c r="A7098" s="10">
        <f>+SUBTOTAL(103,$B$5:B7098)</f>
        <v>463</v>
      </c>
      <c r="B7098" s="4" t="s">
        <v>759</v>
      </c>
      <c r="C7098" s="4" t="s">
        <v>6658</v>
      </c>
      <c r="D7098" s="4" t="s">
        <v>3311</v>
      </c>
      <c r="E7098" s="4" t="s">
        <v>54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800</v>
      </c>
      <c r="Q7098" s="7">
        <v>1416</v>
      </c>
      <c r="R7098" s="7">
        <v>8584</v>
      </c>
      <c r="S7098" s="4" t="s">
        <v>24</v>
      </c>
    </row>
    <row r="7099" spans="1:19" ht="26.25" hidden="1" customHeight="1" x14ac:dyDescent="0.25">
      <c r="A7099" s="10">
        <f>+SUBTOTAL(103,$B$5:B7099)</f>
        <v>463</v>
      </c>
      <c r="B7099" s="4" t="s">
        <v>759</v>
      </c>
      <c r="C7099" s="4" t="s">
        <v>6659</v>
      </c>
      <c r="D7099" s="4" t="s">
        <v>3605</v>
      </c>
      <c r="E7099" s="4" t="s">
        <v>56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463</v>
      </c>
      <c r="B7100" s="4" t="s">
        <v>759</v>
      </c>
      <c r="C7100" s="4" t="s">
        <v>5513</v>
      </c>
      <c r="D7100" s="4" t="s">
        <v>413</v>
      </c>
      <c r="E7100" s="4" t="s">
        <v>94</v>
      </c>
      <c r="F7100" s="4" t="s">
        <v>126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463</v>
      </c>
      <c r="B7101" s="4" t="s">
        <v>4690</v>
      </c>
      <c r="C7101" s="4" t="s">
        <v>6678</v>
      </c>
      <c r="D7101" s="4" t="s">
        <v>413</v>
      </c>
      <c r="E7101" s="4" t="s">
        <v>57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355.52</v>
      </c>
      <c r="Q7101" s="7">
        <v>971.52</v>
      </c>
      <c r="R7101" s="7">
        <v>9028.48</v>
      </c>
      <c r="S7101" s="4" t="s">
        <v>38</v>
      </c>
    </row>
    <row r="7102" spans="1:19" ht="26.25" hidden="1" customHeight="1" x14ac:dyDescent="0.25">
      <c r="A7102" s="10">
        <f>+SUBTOTAL(103,$B$5:B7102)</f>
        <v>463</v>
      </c>
      <c r="B7102" s="4" t="s">
        <v>4691</v>
      </c>
      <c r="C7102" s="4" t="s">
        <v>6681</v>
      </c>
      <c r="D7102" s="4" t="s">
        <v>1219</v>
      </c>
      <c r="E7102" s="4" t="s">
        <v>59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38</v>
      </c>
    </row>
    <row r="7103" spans="1:19" ht="26.25" hidden="1" customHeight="1" x14ac:dyDescent="0.25">
      <c r="A7103" s="10">
        <f>+SUBTOTAL(103,$B$5:B7103)</f>
        <v>463</v>
      </c>
      <c r="B7103" s="4" t="s">
        <v>4692</v>
      </c>
      <c r="C7103" s="4" t="s">
        <v>5489</v>
      </c>
      <c r="D7103" s="4" t="s">
        <v>2956</v>
      </c>
      <c r="E7103" s="4" t="s">
        <v>94</v>
      </c>
      <c r="F7103" s="4" t="s">
        <v>126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38</v>
      </c>
    </row>
    <row r="7104" spans="1:19" ht="26.25" customHeight="1" x14ac:dyDescent="0.25">
      <c r="A7104" s="10">
        <f>+SUBTOTAL(103,$B$5:B7104)</f>
        <v>464</v>
      </c>
      <c r="B7104" s="4" t="s">
        <v>255</v>
      </c>
      <c r="C7104" s="4" t="s">
        <v>1730</v>
      </c>
      <c r="D7104" s="4" t="s">
        <v>3460</v>
      </c>
      <c r="E7104" s="4" t="s">
        <v>54</v>
      </c>
      <c r="F7104" s="4" t="s">
        <v>23</v>
      </c>
      <c r="G7104" s="12" t="s">
        <v>11626</v>
      </c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800</v>
      </c>
      <c r="Q7104" s="7">
        <v>1416</v>
      </c>
      <c r="R7104" s="7">
        <v>8584</v>
      </c>
      <c r="S7104" s="4" t="s">
        <v>38</v>
      </c>
    </row>
    <row r="7105" spans="1:19" ht="26.25" hidden="1" customHeight="1" x14ac:dyDescent="0.25">
      <c r="A7105" s="10">
        <f>+SUBTOTAL(103,$B$5:B7105)</f>
        <v>464</v>
      </c>
      <c r="B7105" s="4" t="s">
        <v>255</v>
      </c>
      <c r="C7105" s="4" t="s">
        <v>6692</v>
      </c>
      <c r="D7105" s="4" t="s">
        <v>413</v>
      </c>
      <c r="E7105" s="4" t="s">
        <v>52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hidden="1" customHeight="1" x14ac:dyDescent="0.25">
      <c r="A7106" s="10">
        <f>+SUBTOTAL(103,$B$5:B7106)</f>
        <v>464</v>
      </c>
      <c r="B7106" s="4" t="s">
        <v>256</v>
      </c>
      <c r="C7106" s="4" t="s">
        <v>6317</v>
      </c>
      <c r="D7106" s="4" t="s">
        <v>413</v>
      </c>
      <c r="E7106" s="4" t="s">
        <v>94</v>
      </c>
      <c r="F7106" s="4" t="s">
        <v>126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7208.51</v>
      </c>
      <c r="Q7106" s="7">
        <v>7824.51</v>
      </c>
      <c r="R7106" s="7">
        <v>2175.4899999999998</v>
      </c>
      <c r="S7106" s="4" t="s">
        <v>24</v>
      </c>
    </row>
    <row r="7107" spans="1:19" ht="26.25" hidden="1" customHeight="1" x14ac:dyDescent="0.25">
      <c r="A7107" s="10">
        <f>+SUBTOTAL(103,$B$5:B7107)</f>
        <v>464</v>
      </c>
      <c r="B7107" s="4" t="s">
        <v>256</v>
      </c>
      <c r="C7107" s="4" t="s">
        <v>6701</v>
      </c>
      <c r="D7107" s="4" t="s">
        <v>3432</v>
      </c>
      <c r="E7107" s="4" t="s">
        <v>52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464</v>
      </c>
      <c r="B7108" s="4" t="s">
        <v>256</v>
      </c>
      <c r="C7108" s="4" t="s">
        <v>2388</v>
      </c>
      <c r="D7108" s="4" t="s">
        <v>2908</v>
      </c>
      <c r="E7108" s="4" t="s">
        <v>56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464</v>
      </c>
      <c r="B7109" s="4" t="s">
        <v>256</v>
      </c>
      <c r="C7109" s="4" t="s">
        <v>6456</v>
      </c>
      <c r="D7109" s="4" t="s">
        <v>2908</v>
      </c>
      <c r="E7109" s="4" t="s">
        <v>321</v>
      </c>
      <c r="F7109" s="4" t="s">
        <v>126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2719.68</v>
      </c>
      <c r="Q7109" s="7">
        <v>3335.68</v>
      </c>
      <c r="R7109" s="7">
        <v>6664.32</v>
      </c>
      <c r="S7109" s="4" t="s">
        <v>24</v>
      </c>
    </row>
    <row r="7110" spans="1:19" ht="26.25" hidden="1" customHeight="1" x14ac:dyDescent="0.25">
      <c r="A7110" s="10">
        <f>+SUBTOTAL(103,$B$5:B7110)</f>
        <v>464</v>
      </c>
      <c r="B7110" s="4" t="s">
        <v>256</v>
      </c>
      <c r="C7110" s="4" t="s">
        <v>6710</v>
      </c>
      <c r="D7110" s="4" t="s">
        <v>413</v>
      </c>
      <c r="E7110" s="4" t="s">
        <v>52</v>
      </c>
      <c r="F7110" s="4" t="s">
        <v>126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800</v>
      </c>
      <c r="Q7110" s="7">
        <v>1416</v>
      </c>
      <c r="R7110" s="7">
        <v>8584</v>
      </c>
      <c r="S7110" s="4" t="s">
        <v>24</v>
      </c>
    </row>
    <row r="7111" spans="1:19" ht="26.25" hidden="1" customHeight="1" x14ac:dyDescent="0.25">
      <c r="A7111" s="10">
        <f>+SUBTOTAL(103,$B$5:B7111)</f>
        <v>464</v>
      </c>
      <c r="B7111" s="4" t="s">
        <v>768</v>
      </c>
      <c r="C7111" s="4" t="s">
        <v>5513</v>
      </c>
      <c r="D7111" s="4" t="s">
        <v>413</v>
      </c>
      <c r="E7111" s="4" t="s">
        <v>61</v>
      </c>
      <c r="F7111" s="4" t="s">
        <v>126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800</v>
      </c>
      <c r="Q7111" s="7">
        <v>1416</v>
      </c>
      <c r="R7111" s="7">
        <v>8584</v>
      </c>
      <c r="S7111" s="4" t="s">
        <v>24</v>
      </c>
    </row>
    <row r="7112" spans="1:19" ht="26.25" hidden="1" customHeight="1" x14ac:dyDescent="0.25">
      <c r="A7112" s="10">
        <f>+SUBTOTAL(103,$B$5:B7112)</f>
        <v>464</v>
      </c>
      <c r="B7112" s="4" t="s">
        <v>2232</v>
      </c>
      <c r="C7112" s="4" t="s">
        <v>6742</v>
      </c>
      <c r="D7112" s="4" t="s">
        <v>3605</v>
      </c>
      <c r="E7112" s="4" t="s">
        <v>56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800</v>
      </c>
      <c r="Q7112" s="7">
        <v>1416</v>
      </c>
      <c r="R7112" s="7">
        <v>8584</v>
      </c>
      <c r="S7112" s="4" t="s">
        <v>24</v>
      </c>
    </row>
    <row r="7113" spans="1:19" ht="26.25" hidden="1" customHeight="1" x14ac:dyDescent="0.25">
      <c r="A7113" s="10">
        <f>+SUBTOTAL(103,$B$5:B7113)</f>
        <v>464</v>
      </c>
      <c r="B7113" s="4" t="s">
        <v>3786</v>
      </c>
      <c r="C7113" s="4" t="s">
        <v>6743</v>
      </c>
      <c r="D7113" s="4" t="s">
        <v>413</v>
      </c>
      <c r="E7113" s="4" t="s">
        <v>94</v>
      </c>
      <c r="F7113" s="4" t="s">
        <v>126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800</v>
      </c>
      <c r="Q7113" s="7">
        <v>1416</v>
      </c>
      <c r="R7113" s="7">
        <v>8584</v>
      </c>
      <c r="S7113" s="4" t="s">
        <v>38</v>
      </c>
    </row>
    <row r="7114" spans="1:19" ht="26.25" hidden="1" customHeight="1" x14ac:dyDescent="0.25">
      <c r="A7114" s="10">
        <f>+SUBTOTAL(103,$B$5:B7114)</f>
        <v>464</v>
      </c>
      <c r="B7114" s="4" t="s">
        <v>4693</v>
      </c>
      <c r="C7114" s="4" t="s">
        <v>6744</v>
      </c>
      <c r="D7114" s="4" t="s">
        <v>413</v>
      </c>
      <c r="E7114" s="4" t="s">
        <v>61</v>
      </c>
      <c r="F7114" s="4" t="s">
        <v>126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38</v>
      </c>
    </row>
    <row r="7115" spans="1:19" ht="26.25" hidden="1" customHeight="1" x14ac:dyDescent="0.25">
      <c r="A7115" s="10">
        <f>+SUBTOTAL(103,$B$5:B7115)</f>
        <v>464</v>
      </c>
      <c r="B7115" s="4" t="s">
        <v>777</v>
      </c>
      <c r="C7115" s="4" t="s">
        <v>6747</v>
      </c>
      <c r="D7115" s="4" t="s">
        <v>413</v>
      </c>
      <c r="E7115" s="4" t="s">
        <v>94</v>
      </c>
      <c r="F7115" s="4" t="s">
        <v>126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38</v>
      </c>
    </row>
    <row r="7116" spans="1:19" ht="26.25" hidden="1" customHeight="1" x14ac:dyDescent="0.25">
      <c r="A7116" s="10">
        <f>+SUBTOTAL(103,$B$5:B7116)</f>
        <v>464</v>
      </c>
      <c r="B7116" s="4" t="s">
        <v>777</v>
      </c>
      <c r="C7116" s="4" t="s">
        <v>6750</v>
      </c>
      <c r="D7116" s="4" t="s">
        <v>413</v>
      </c>
      <c r="E7116" s="4" t="s">
        <v>57</v>
      </c>
      <c r="F7116" s="4" t="s">
        <v>126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38</v>
      </c>
    </row>
    <row r="7117" spans="1:19" ht="26.25" hidden="1" customHeight="1" x14ac:dyDescent="0.25">
      <c r="A7117" s="10">
        <f>+SUBTOTAL(103,$B$5:B7117)</f>
        <v>464</v>
      </c>
      <c r="B7117" s="4" t="s">
        <v>4694</v>
      </c>
      <c r="C7117" s="4" t="s">
        <v>6757</v>
      </c>
      <c r="D7117" s="4" t="s">
        <v>3460</v>
      </c>
      <c r="E7117" s="4" t="s">
        <v>63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38</v>
      </c>
    </row>
    <row r="7118" spans="1:19" ht="26.25" hidden="1" customHeight="1" x14ac:dyDescent="0.25">
      <c r="A7118" s="10">
        <f>+SUBTOTAL(103,$B$5:B7118)</f>
        <v>464</v>
      </c>
      <c r="B7118" s="4" t="s">
        <v>2233</v>
      </c>
      <c r="C7118" s="4" t="s">
        <v>6759</v>
      </c>
      <c r="D7118" s="4" t="s">
        <v>3432</v>
      </c>
      <c r="E7118" s="4" t="s">
        <v>61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464</v>
      </c>
      <c r="B7119" s="4" t="s">
        <v>2233</v>
      </c>
      <c r="C7119" s="4" t="s">
        <v>6762</v>
      </c>
      <c r="D7119" s="4" t="s">
        <v>3711</v>
      </c>
      <c r="E7119" s="4" t="s">
        <v>56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6529.39</v>
      </c>
      <c r="Q7119" s="7">
        <v>7145.39</v>
      </c>
      <c r="R7119" s="7">
        <v>2854.6099999999997</v>
      </c>
      <c r="S7119" s="4" t="s">
        <v>24</v>
      </c>
    </row>
    <row r="7120" spans="1:19" ht="26.25" hidden="1" customHeight="1" x14ac:dyDescent="0.25">
      <c r="A7120" s="10">
        <f>+SUBTOTAL(103,$B$5:B7120)</f>
        <v>464</v>
      </c>
      <c r="B7120" s="4" t="s">
        <v>4695</v>
      </c>
      <c r="C7120" s="4" t="s">
        <v>6767</v>
      </c>
      <c r="D7120" s="4" t="s">
        <v>3432</v>
      </c>
      <c r="E7120" s="4" t="s">
        <v>63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24</v>
      </c>
    </row>
    <row r="7121" spans="1:19" ht="26.25" hidden="1" customHeight="1" x14ac:dyDescent="0.25">
      <c r="A7121" s="10">
        <f>+SUBTOTAL(103,$B$5:B7121)</f>
        <v>464</v>
      </c>
      <c r="B7121" s="4" t="s">
        <v>4696</v>
      </c>
      <c r="C7121" s="4" t="s">
        <v>6773</v>
      </c>
      <c r="D7121" s="4" t="s">
        <v>413</v>
      </c>
      <c r="E7121" s="4" t="s">
        <v>59</v>
      </c>
      <c r="F7121" s="4" t="s">
        <v>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38</v>
      </c>
    </row>
    <row r="7122" spans="1:19" ht="26.25" hidden="1" customHeight="1" x14ac:dyDescent="0.25">
      <c r="A7122" s="10">
        <f>+SUBTOTAL(103,$B$5:B7122)</f>
        <v>464</v>
      </c>
      <c r="B7122" s="4" t="s">
        <v>4697</v>
      </c>
      <c r="C7122" s="4" t="s">
        <v>5622</v>
      </c>
      <c r="D7122" s="4" t="s">
        <v>3432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7467.21</v>
      </c>
      <c r="Q7122" s="7">
        <v>8083.21</v>
      </c>
      <c r="R7122" s="7">
        <v>1916.79</v>
      </c>
      <c r="S7122" s="4" t="s">
        <v>24</v>
      </c>
    </row>
    <row r="7123" spans="1:19" ht="26.25" hidden="1" customHeight="1" x14ac:dyDescent="0.25">
      <c r="A7123" s="10">
        <f>+SUBTOTAL(103,$B$5:B7123)</f>
        <v>464</v>
      </c>
      <c r="B7123" s="4" t="s">
        <v>4250</v>
      </c>
      <c r="C7123" s="4" t="s">
        <v>6788</v>
      </c>
      <c r="D7123" s="4" t="s">
        <v>3801</v>
      </c>
      <c r="E7123" s="4" t="s">
        <v>56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38</v>
      </c>
    </row>
    <row r="7124" spans="1:19" ht="26.25" hidden="1" customHeight="1" x14ac:dyDescent="0.25">
      <c r="A7124" s="10">
        <f>+SUBTOTAL(103,$B$5:B7124)</f>
        <v>464</v>
      </c>
      <c r="B7124" s="4" t="s">
        <v>4698</v>
      </c>
      <c r="C7124" s="4" t="s">
        <v>6801</v>
      </c>
      <c r="D7124" s="4" t="s">
        <v>3432</v>
      </c>
      <c r="E7124" s="4" t="s">
        <v>56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464</v>
      </c>
      <c r="B7125" s="4" t="s">
        <v>429</v>
      </c>
      <c r="C7125" s="4" t="s">
        <v>6804</v>
      </c>
      <c r="D7125" s="4" t="s">
        <v>3432</v>
      </c>
      <c r="E7125" s="4" t="s">
        <v>59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464</v>
      </c>
      <c r="B7126" s="4" t="s">
        <v>429</v>
      </c>
      <c r="C7126" s="4" t="s">
        <v>448</v>
      </c>
      <c r="D7126" s="4" t="s">
        <v>413</v>
      </c>
      <c r="E7126" s="4" t="s">
        <v>94</v>
      </c>
      <c r="F7126" s="4" t="s">
        <v>126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464</v>
      </c>
      <c r="B7127" s="4" t="s">
        <v>429</v>
      </c>
      <c r="C7127" s="4" t="s">
        <v>6151</v>
      </c>
      <c r="D7127" s="4" t="s">
        <v>2908</v>
      </c>
      <c r="E7127" s="4" t="s">
        <v>63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800</v>
      </c>
      <c r="Q7127" s="7">
        <v>1416</v>
      </c>
      <c r="R7127" s="7">
        <v>8584</v>
      </c>
      <c r="S7127" s="4" t="s">
        <v>24</v>
      </c>
    </row>
    <row r="7128" spans="1:19" ht="26.25" hidden="1" customHeight="1" x14ac:dyDescent="0.25">
      <c r="A7128" s="10">
        <f>+SUBTOTAL(103,$B$5:B7128)</f>
        <v>464</v>
      </c>
      <c r="B7128" s="4" t="s">
        <v>4699</v>
      </c>
      <c r="C7128" s="4" t="s">
        <v>6816</v>
      </c>
      <c r="D7128" s="4" t="s">
        <v>2908</v>
      </c>
      <c r="E7128" s="4" t="s">
        <v>56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355.52</v>
      </c>
      <c r="Q7128" s="7">
        <v>971.52</v>
      </c>
      <c r="R7128" s="7">
        <v>9028.48</v>
      </c>
      <c r="S7128" s="4" t="s">
        <v>24</v>
      </c>
    </row>
    <row r="7129" spans="1:19" ht="26.25" customHeight="1" x14ac:dyDescent="0.25">
      <c r="A7129" s="10">
        <f>+SUBTOTAL(103,$B$5:B7129)</f>
        <v>465</v>
      </c>
      <c r="B7129" s="4" t="s">
        <v>4701</v>
      </c>
      <c r="C7129" s="4" t="s">
        <v>6840</v>
      </c>
      <c r="D7129" s="4" t="s">
        <v>2908</v>
      </c>
      <c r="E7129" s="4" t="s">
        <v>54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465</v>
      </c>
      <c r="B7130" s="4" t="s">
        <v>4702</v>
      </c>
      <c r="C7130" s="4" t="s">
        <v>6841</v>
      </c>
      <c r="D7130" s="4" t="s">
        <v>3311</v>
      </c>
      <c r="E7130" s="4" t="s">
        <v>63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465</v>
      </c>
      <c r="B7131" s="4" t="s">
        <v>4702</v>
      </c>
      <c r="C7131" s="4" t="s">
        <v>6842</v>
      </c>
      <c r="D7131" s="4" t="s">
        <v>2908</v>
      </c>
      <c r="E7131" s="4" t="s">
        <v>56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465</v>
      </c>
      <c r="B7132" s="4" t="s">
        <v>4703</v>
      </c>
      <c r="C7132" s="4" t="s">
        <v>6844</v>
      </c>
      <c r="D7132" s="4" t="s">
        <v>3711</v>
      </c>
      <c r="E7132" s="4" t="s">
        <v>63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465</v>
      </c>
      <c r="B7133" s="4" t="s">
        <v>4110</v>
      </c>
      <c r="C7133" s="4" t="s">
        <v>6848</v>
      </c>
      <c r="D7133" s="4" t="s">
        <v>3432</v>
      </c>
      <c r="E7133" s="4" t="s">
        <v>52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465</v>
      </c>
      <c r="B7134" s="4" t="s">
        <v>4110</v>
      </c>
      <c r="C7134" s="4" t="s">
        <v>6850</v>
      </c>
      <c r="D7134" s="4" t="s">
        <v>2908</v>
      </c>
      <c r="E7134" s="4" t="s">
        <v>59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465</v>
      </c>
      <c r="B7135" s="4" t="s">
        <v>4110</v>
      </c>
      <c r="C7135" s="4" t="s">
        <v>6851</v>
      </c>
      <c r="D7135" s="4" t="s">
        <v>2908</v>
      </c>
      <c r="E7135" s="4" t="s">
        <v>63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465</v>
      </c>
      <c r="B7136" s="4" t="s">
        <v>4110</v>
      </c>
      <c r="C7136" s="4" t="s">
        <v>6214</v>
      </c>
      <c r="D7136" s="4" t="s">
        <v>3711</v>
      </c>
      <c r="E7136" s="4" t="s">
        <v>52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465</v>
      </c>
      <c r="B7137" s="4" t="s">
        <v>4704</v>
      </c>
      <c r="C7137" s="4" t="s">
        <v>6867</v>
      </c>
      <c r="D7137" s="4" t="s">
        <v>3605</v>
      </c>
      <c r="E7137" s="4" t="s">
        <v>52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38</v>
      </c>
    </row>
    <row r="7138" spans="1:19" ht="26.25" hidden="1" customHeight="1" x14ac:dyDescent="0.25">
      <c r="A7138" s="10">
        <f>+SUBTOTAL(103,$B$5:B7138)</f>
        <v>465</v>
      </c>
      <c r="B7138" s="4" t="s">
        <v>3678</v>
      </c>
      <c r="C7138" s="4" t="s">
        <v>6880</v>
      </c>
      <c r="D7138" s="4" t="s">
        <v>3460</v>
      </c>
      <c r="E7138" s="4" t="s">
        <v>94</v>
      </c>
      <c r="F7138" s="4" t="s">
        <v>126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914.57</v>
      </c>
      <c r="Q7138" s="7">
        <v>1530.57</v>
      </c>
      <c r="R7138" s="7">
        <v>8469.43</v>
      </c>
      <c r="S7138" s="4" t="s">
        <v>38</v>
      </c>
    </row>
    <row r="7139" spans="1:19" ht="26.25" hidden="1" customHeight="1" x14ac:dyDescent="0.25">
      <c r="A7139" s="10">
        <f>+SUBTOTAL(103,$B$5:B7139)</f>
        <v>465</v>
      </c>
      <c r="B7139" s="4" t="s">
        <v>4705</v>
      </c>
      <c r="C7139" s="4" t="s">
        <v>6886</v>
      </c>
      <c r="D7139" s="4" t="s">
        <v>3432</v>
      </c>
      <c r="E7139" s="4" t="s">
        <v>52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465</v>
      </c>
      <c r="B7140" s="4" t="s">
        <v>802</v>
      </c>
      <c r="C7140" s="4" t="s">
        <v>6907</v>
      </c>
      <c r="D7140" s="4" t="s">
        <v>3460</v>
      </c>
      <c r="E7140" s="4" t="s">
        <v>56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1155.52</v>
      </c>
      <c r="Q7140" s="7">
        <v>1771.52</v>
      </c>
      <c r="R7140" s="7">
        <v>8228.48</v>
      </c>
      <c r="S7140" s="4" t="s">
        <v>38</v>
      </c>
    </row>
    <row r="7141" spans="1:19" ht="26.25" hidden="1" customHeight="1" x14ac:dyDescent="0.25">
      <c r="A7141" s="10">
        <f>+SUBTOTAL(103,$B$5:B7141)</f>
        <v>465</v>
      </c>
      <c r="B7141" s="4" t="s">
        <v>4706</v>
      </c>
      <c r="C7141" s="4" t="s">
        <v>6479</v>
      </c>
      <c r="D7141" s="4" t="s">
        <v>3460</v>
      </c>
      <c r="E7141" s="4" t="s">
        <v>59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465</v>
      </c>
      <c r="B7142" s="4" t="s">
        <v>4707</v>
      </c>
      <c r="C7142" s="4" t="s">
        <v>6914</v>
      </c>
      <c r="D7142" s="4" t="s">
        <v>413</v>
      </c>
      <c r="E7142" s="4" t="s">
        <v>94</v>
      </c>
      <c r="F7142" s="4" t="s">
        <v>126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38</v>
      </c>
    </row>
    <row r="7143" spans="1:19" ht="26.25" hidden="1" customHeight="1" x14ac:dyDescent="0.25">
      <c r="A7143" s="10">
        <f>+SUBTOTAL(103,$B$5:B7143)</f>
        <v>465</v>
      </c>
      <c r="B7143" s="4" t="s">
        <v>4708</v>
      </c>
      <c r="C7143" s="4" t="s">
        <v>6922</v>
      </c>
      <c r="D7143" s="4" t="s">
        <v>413</v>
      </c>
      <c r="E7143" s="4" t="s">
        <v>94</v>
      </c>
      <c r="F7143" s="4" t="s">
        <v>126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38</v>
      </c>
    </row>
    <row r="7144" spans="1:19" ht="26.25" hidden="1" customHeight="1" x14ac:dyDescent="0.25">
      <c r="A7144" s="10">
        <f>+SUBTOTAL(103,$B$5:B7144)</f>
        <v>465</v>
      </c>
      <c r="B7144" s="4" t="s">
        <v>6923</v>
      </c>
      <c r="C7144" s="4" t="s">
        <v>6924</v>
      </c>
      <c r="D7144" s="4" t="s">
        <v>413</v>
      </c>
      <c r="E7144" s="4" t="s">
        <v>94</v>
      </c>
      <c r="F7144" s="4" t="s">
        <v>126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465</v>
      </c>
      <c r="B7145" s="4" t="s">
        <v>4709</v>
      </c>
      <c r="C7145" s="4" t="s">
        <v>6932</v>
      </c>
      <c r="D7145" s="4" t="s">
        <v>3791</v>
      </c>
      <c r="E7145" s="4" t="s">
        <v>52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465</v>
      </c>
      <c r="B7146" s="4" t="s">
        <v>4710</v>
      </c>
      <c r="C7146" s="4" t="s">
        <v>6937</v>
      </c>
      <c r="D7146" s="4" t="s">
        <v>3432</v>
      </c>
      <c r="E7146" s="4" t="s">
        <v>63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465</v>
      </c>
      <c r="B7147" s="4" t="s">
        <v>4711</v>
      </c>
      <c r="C7147" s="4" t="s">
        <v>6950</v>
      </c>
      <c r="D7147" s="4" t="s">
        <v>3432</v>
      </c>
      <c r="E7147" s="4" t="s">
        <v>59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465</v>
      </c>
      <c r="B7148" s="4" t="s">
        <v>4712</v>
      </c>
      <c r="C7148" s="4" t="s">
        <v>6959</v>
      </c>
      <c r="D7148" s="4" t="s">
        <v>2343</v>
      </c>
      <c r="E7148" s="4" t="s">
        <v>22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465</v>
      </c>
      <c r="B7149" s="4" t="s">
        <v>3600</v>
      </c>
      <c r="C7149" s="4" t="s">
        <v>5981</v>
      </c>
      <c r="D7149" s="4" t="s">
        <v>1219</v>
      </c>
      <c r="E7149" s="4" t="s">
        <v>52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24</v>
      </c>
    </row>
    <row r="7150" spans="1:19" ht="26.25" hidden="1" customHeight="1" x14ac:dyDescent="0.25">
      <c r="A7150" s="10">
        <f>+SUBTOTAL(103,$B$5:B7150)</f>
        <v>465</v>
      </c>
      <c r="B7150" s="4" t="s">
        <v>4713</v>
      </c>
      <c r="C7150" s="4" t="s">
        <v>5486</v>
      </c>
      <c r="D7150" s="4" t="s">
        <v>2956</v>
      </c>
      <c r="E7150" s="4" t="s">
        <v>57</v>
      </c>
      <c r="F7150" s="4" t="s">
        <v>126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38</v>
      </c>
    </row>
    <row r="7151" spans="1:19" ht="26.25" hidden="1" customHeight="1" x14ac:dyDescent="0.25">
      <c r="A7151" s="10">
        <f>+SUBTOTAL(103,$B$5:B7151)</f>
        <v>465</v>
      </c>
      <c r="B7151" s="4" t="s">
        <v>436</v>
      </c>
      <c r="C7151" s="4" t="s">
        <v>7002</v>
      </c>
      <c r="D7151" s="4" t="s">
        <v>3432</v>
      </c>
      <c r="E7151" s="4" t="s">
        <v>59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465</v>
      </c>
      <c r="B7152" s="4" t="s">
        <v>162</v>
      </c>
      <c r="C7152" s="4" t="s">
        <v>5591</v>
      </c>
      <c r="D7152" s="4" t="s">
        <v>109</v>
      </c>
      <c r="E7152" s="4" t="s">
        <v>56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465</v>
      </c>
      <c r="B7153" s="4" t="s">
        <v>4714</v>
      </c>
      <c r="C7153" s="4" t="s">
        <v>7040</v>
      </c>
      <c r="D7153" s="4" t="s">
        <v>1219</v>
      </c>
      <c r="E7153" s="4" t="s">
        <v>56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465</v>
      </c>
      <c r="B7154" s="4" t="s">
        <v>4715</v>
      </c>
      <c r="C7154" s="4" t="s">
        <v>7048</v>
      </c>
      <c r="D7154" s="4" t="s">
        <v>3460</v>
      </c>
      <c r="E7154" s="4" t="s">
        <v>63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38</v>
      </c>
    </row>
    <row r="7155" spans="1:19" ht="26.25" hidden="1" customHeight="1" x14ac:dyDescent="0.25">
      <c r="A7155" s="10">
        <f>+SUBTOTAL(103,$B$5:B7155)</f>
        <v>465</v>
      </c>
      <c r="B7155" s="4" t="s">
        <v>3306</v>
      </c>
      <c r="C7155" s="4" t="s">
        <v>6906</v>
      </c>
      <c r="D7155" s="4" t="s">
        <v>3460</v>
      </c>
      <c r="E7155" s="4" t="s">
        <v>63</v>
      </c>
      <c r="F7155" s="4" t="s">
        <v>126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38</v>
      </c>
    </row>
    <row r="7156" spans="1:19" ht="26.25" hidden="1" customHeight="1" x14ac:dyDescent="0.25">
      <c r="A7156" s="10">
        <f>+SUBTOTAL(103,$B$5:B7156)</f>
        <v>465</v>
      </c>
      <c r="B7156" s="4" t="s">
        <v>4716</v>
      </c>
      <c r="C7156" s="4" t="s">
        <v>7060</v>
      </c>
      <c r="D7156" s="4" t="s">
        <v>3432</v>
      </c>
      <c r="E7156" s="4" t="s">
        <v>52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465</v>
      </c>
      <c r="B7157" s="4" t="s">
        <v>4717</v>
      </c>
      <c r="C7157" s="4" t="s">
        <v>7064</v>
      </c>
      <c r="D7157" s="4" t="s">
        <v>413</v>
      </c>
      <c r="E7157" s="4" t="s">
        <v>52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3385.97</v>
      </c>
      <c r="Q7157" s="7">
        <v>4001.97</v>
      </c>
      <c r="R7157" s="7">
        <v>5998.0300000000007</v>
      </c>
      <c r="S7157" s="4" t="s">
        <v>38</v>
      </c>
    </row>
    <row r="7158" spans="1:19" ht="26.25" hidden="1" customHeight="1" x14ac:dyDescent="0.25">
      <c r="A7158" s="10">
        <f>+SUBTOTAL(103,$B$5:B7158)</f>
        <v>465</v>
      </c>
      <c r="B7158" s="4" t="s">
        <v>4718</v>
      </c>
      <c r="C7158" s="4" t="s">
        <v>7084</v>
      </c>
      <c r="D7158" s="4" t="s">
        <v>3460</v>
      </c>
      <c r="E7158" s="4" t="s">
        <v>321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38</v>
      </c>
    </row>
    <row r="7159" spans="1:19" ht="26.25" hidden="1" customHeight="1" x14ac:dyDescent="0.25">
      <c r="A7159" s="10">
        <f>+SUBTOTAL(103,$B$5:B7159)</f>
        <v>465</v>
      </c>
      <c r="B7159" s="4" t="s">
        <v>1872</v>
      </c>
      <c r="C7159" s="4" t="s">
        <v>1238</v>
      </c>
      <c r="D7159" s="4" t="s">
        <v>413</v>
      </c>
      <c r="E7159" s="4" t="s">
        <v>94</v>
      </c>
      <c r="F7159" s="4" t="s">
        <v>126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465</v>
      </c>
      <c r="B7160" s="4" t="s">
        <v>1872</v>
      </c>
      <c r="C7160" s="4" t="s">
        <v>7089</v>
      </c>
      <c r="D7160" s="4" t="s">
        <v>2908</v>
      </c>
      <c r="E7160" s="4" t="s">
        <v>52</v>
      </c>
      <c r="F7160" s="4" t="s">
        <v>126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465</v>
      </c>
      <c r="B7161" s="4" t="s">
        <v>3550</v>
      </c>
      <c r="C7161" s="4" t="s">
        <v>7095</v>
      </c>
      <c r="D7161" s="4" t="s">
        <v>2908</v>
      </c>
      <c r="E7161" s="4" t="s">
        <v>56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465</v>
      </c>
      <c r="B7162" s="4" t="s">
        <v>825</v>
      </c>
      <c r="C7162" s="4" t="s">
        <v>7107</v>
      </c>
      <c r="D7162" s="4" t="s">
        <v>4719</v>
      </c>
      <c r="E7162" s="4" t="s">
        <v>52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465</v>
      </c>
      <c r="B7163" s="4" t="s">
        <v>4720</v>
      </c>
      <c r="C7163" s="4" t="s">
        <v>5616</v>
      </c>
      <c r="D7163" s="4" t="s">
        <v>413</v>
      </c>
      <c r="E7163" s="4" t="s">
        <v>94</v>
      </c>
      <c r="F7163" s="4" t="s">
        <v>126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38</v>
      </c>
    </row>
    <row r="7164" spans="1:19" ht="26.25" hidden="1" customHeight="1" x14ac:dyDescent="0.25">
      <c r="A7164" s="10">
        <f>+SUBTOTAL(103,$B$5:B7164)</f>
        <v>465</v>
      </c>
      <c r="B7164" s="4" t="s">
        <v>828</v>
      </c>
      <c r="C7164" s="4" t="s">
        <v>7119</v>
      </c>
      <c r="D7164" s="4" t="s">
        <v>3432</v>
      </c>
      <c r="E7164" s="4" t="s">
        <v>52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465</v>
      </c>
      <c r="B7165" s="4" t="s">
        <v>830</v>
      </c>
      <c r="C7165" s="4" t="s">
        <v>7132</v>
      </c>
      <c r="D7165" s="4" t="s">
        <v>3424</v>
      </c>
      <c r="E7165" s="4" t="s">
        <v>52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465</v>
      </c>
      <c r="B7166" s="4" t="s">
        <v>2269</v>
      </c>
      <c r="C7166" s="4" t="s">
        <v>7136</v>
      </c>
      <c r="D7166" s="4" t="s">
        <v>413</v>
      </c>
      <c r="E7166" s="4" t="s">
        <v>94</v>
      </c>
      <c r="F7166" s="4" t="s">
        <v>126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465</v>
      </c>
      <c r="B7167" s="4" t="s">
        <v>4721</v>
      </c>
      <c r="C7167" s="4" t="s">
        <v>7143</v>
      </c>
      <c r="D7167" s="4" t="s">
        <v>413</v>
      </c>
      <c r="E7167" s="4" t="s">
        <v>52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38</v>
      </c>
    </row>
    <row r="7168" spans="1:19" ht="26.25" hidden="1" customHeight="1" x14ac:dyDescent="0.25">
      <c r="A7168" s="10">
        <f>+SUBTOTAL(103,$B$5:B7168)</f>
        <v>465</v>
      </c>
      <c r="B7168" s="4" t="s">
        <v>4722</v>
      </c>
      <c r="C7168" s="4" t="s">
        <v>6021</v>
      </c>
      <c r="D7168" s="4" t="s">
        <v>413</v>
      </c>
      <c r="E7168" s="4" t="s">
        <v>56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3359.57</v>
      </c>
      <c r="Q7168" s="7">
        <v>3975.57</v>
      </c>
      <c r="R7168" s="7">
        <v>6024.43</v>
      </c>
      <c r="S7168" s="4" t="s">
        <v>38</v>
      </c>
    </row>
    <row r="7169" spans="1:19" ht="26.25" hidden="1" customHeight="1" x14ac:dyDescent="0.25">
      <c r="A7169" s="10">
        <f>+SUBTOTAL(103,$B$5:B7169)</f>
        <v>465</v>
      </c>
      <c r="B7169" s="4" t="s">
        <v>4723</v>
      </c>
      <c r="C7169" s="4" t="s">
        <v>1238</v>
      </c>
      <c r="D7169" s="4" t="s">
        <v>413</v>
      </c>
      <c r="E7169" s="4" t="s">
        <v>94</v>
      </c>
      <c r="F7169" s="4" t="s">
        <v>126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800</v>
      </c>
      <c r="Q7169" s="7">
        <v>1416</v>
      </c>
      <c r="R7169" s="7">
        <v>8584</v>
      </c>
      <c r="S7169" s="4" t="s">
        <v>38</v>
      </c>
    </row>
    <row r="7170" spans="1:19" ht="26.25" hidden="1" customHeight="1" x14ac:dyDescent="0.25">
      <c r="A7170" s="10">
        <f>+SUBTOTAL(103,$B$5:B7170)</f>
        <v>465</v>
      </c>
      <c r="B7170" s="4" t="s">
        <v>836</v>
      </c>
      <c r="C7170" s="4" t="s">
        <v>7151</v>
      </c>
      <c r="D7170" s="4" t="s">
        <v>2908</v>
      </c>
      <c r="E7170" s="4" t="s">
        <v>63</v>
      </c>
      <c r="F7170" s="4" t="s">
        <v>126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465</v>
      </c>
      <c r="B7171" s="4" t="s">
        <v>4724</v>
      </c>
      <c r="C7171" s="4" t="s">
        <v>7176</v>
      </c>
      <c r="D7171" s="4" t="s">
        <v>3432</v>
      </c>
      <c r="E7171" s="4" t="s">
        <v>52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465</v>
      </c>
      <c r="B7172" s="4" t="s">
        <v>4279</v>
      </c>
      <c r="C7172" s="4" t="s">
        <v>5376</v>
      </c>
      <c r="D7172" s="4" t="s">
        <v>3711</v>
      </c>
      <c r="E7172" s="4" t="s">
        <v>63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465</v>
      </c>
      <c r="B7173" s="4" t="s">
        <v>843</v>
      </c>
      <c r="C7173" s="4" t="s">
        <v>7186</v>
      </c>
      <c r="D7173" s="4" t="s">
        <v>3424</v>
      </c>
      <c r="E7173" s="4" t="s">
        <v>94</v>
      </c>
      <c r="F7173" s="4" t="s">
        <v>126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38</v>
      </c>
    </row>
    <row r="7174" spans="1:19" ht="26.25" hidden="1" customHeight="1" x14ac:dyDescent="0.25">
      <c r="A7174" s="10">
        <f>+SUBTOTAL(103,$B$5:B7174)</f>
        <v>465</v>
      </c>
      <c r="B7174" s="4" t="s">
        <v>4725</v>
      </c>
      <c r="C7174" s="4" t="s">
        <v>7191</v>
      </c>
      <c r="D7174" s="4" t="s">
        <v>2141</v>
      </c>
      <c r="E7174" s="4" t="s">
        <v>94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1300</v>
      </c>
      <c r="Q7174" s="7">
        <v>1916</v>
      </c>
      <c r="R7174" s="7">
        <v>8084</v>
      </c>
      <c r="S7174" s="4" t="s">
        <v>38</v>
      </c>
    </row>
    <row r="7175" spans="1:19" ht="26.25" hidden="1" customHeight="1" x14ac:dyDescent="0.25">
      <c r="A7175" s="10">
        <f>+SUBTOTAL(103,$B$5:B7175)</f>
        <v>465</v>
      </c>
      <c r="B7175" s="4" t="s">
        <v>847</v>
      </c>
      <c r="C7175" s="4" t="s">
        <v>7202</v>
      </c>
      <c r="D7175" s="4" t="s">
        <v>2908</v>
      </c>
      <c r="E7175" s="4" t="s">
        <v>52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465</v>
      </c>
      <c r="B7176" s="4" t="s">
        <v>4726</v>
      </c>
      <c r="C7176" s="4" t="s">
        <v>6161</v>
      </c>
      <c r="D7176" s="4" t="s">
        <v>3311</v>
      </c>
      <c r="E7176" s="4" t="s">
        <v>56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465</v>
      </c>
      <c r="B7177" s="4" t="s">
        <v>225</v>
      </c>
      <c r="C7177" s="4" t="s">
        <v>7215</v>
      </c>
      <c r="D7177" s="4" t="s">
        <v>413</v>
      </c>
      <c r="E7177" s="4" t="s">
        <v>63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24</v>
      </c>
    </row>
    <row r="7178" spans="1:19" ht="26.25" hidden="1" customHeight="1" x14ac:dyDescent="0.25">
      <c r="A7178" s="10">
        <f>+SUBTOTAL(103,$B$5:B7178)</f>
        <v>465</v>
      </c>
      <c r="B7178" s="4" t="s">
        <v>225</v>
      </c>
      <c r="C7178" s="4" t="s">
        <v>5761</v>
      </c>
      <c r="D7178" s="4" t="s">
        <v>3711</v>
      </c>
      <c r="E7178" s="4" t="s">
        <v>52</v>
      </c>
      <c r="F7178" s="4" t="s">
        <v>126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800</v>
      </c>
      <c r="Q7178" s="7">
        <v>1416</v>
      </c>
      <c r="R7178" s="7">
        <v>8584</v>
      </c>
      <c r="S7178" s="4" t="s">
        <v>24</v>
      </c>
    </row>
    <row r="7179" spans="1:19" ht="26.25" hidden="1" customHeight="1" x14ac:dyDescent="0.25">
      <c r="A7179" s="10">
        <f>+SUBTOTAL(103,$B$5:B7179)</f>
        <v>465</v>
      </c>
      <c r="B7179" s="4" t="s">
        <v>2278</v>
      </c>
      <c r="C7179" s="4" t="s">
        <v>7221</v>
      </c>
      <c r="D7179" s="4" t="s">
        <v>2908</v>
      </c>
      <c r="E7179" s="4" t="s">
        <v>321</v>
      </c>
      <c r="F7179" s="4" t="s">
        <v>126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800</v>
      </c>
      <c r="Q7179" s="7">
        <v>1416</v>
      </c>
      <c r="R7179" s="7">
        <v>8584</v>
      </c>
      <c r="S7179" s="4" t="s">
        <v>24</v>
      </c>
    </row>
    <row r="7180" spans="1:19" ht="26.25" hidden="1" customHeight="1" x14ac:dyDescent="0.25">
      <c r="A7180" s="10">
        <f>+SUBTOTAL(103,$B$5:B7180)</f>
        <v>465</v>
      </c>
      <c r="B7180" s="4" t="s">
        <v>4727</v>
      </c>
      <c r="C7180" s="4" t="s">
        <v>7223</v>
      </c>
      <c r="D7180" s="4" t="s">
        <v>3311</v>
      </c>
      <c r="E7180" s="4" t="s">
        <v>59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1715.46</v>
      </c>
      <c r="M7180" s="7">
        <v>25</v>
      </c>
      <c r="N7180" s="7">
        <v>0</v>
      </c>
      <c r="O7180" s="7"/>
      <c r="P7180" s="7">
        <v>0</v>
      </c>
      <c r="Q7180" s="7">
        <v>2331.46</v>
      </c>
      <c r="R7180" s="7">
        <v>7668.54</v>
      </c>
      <c r="S7180" s="4" t="s">
        <v>24</v>
      </c>
    </row>
    <row r="7181" spans="1:19" ht="26.25" hidden="1" customHeight="1" x14ac:dyDescent="0.25">
      <c r="A7181" s="10">
        <f>+SUBTOTAL(103,$B$5:B7181)</f>
        <v>465</v>
      </c>
      <c r="B7181" s="4" t="s">
        <v>441</v>
      </c>
      <c r="C7181" s="4" t="s">
        <v>7228</v>
      </c>
      <c r="D7181" s="4" t="s">
        <v>3432</v>
      </c>
      <c r="E7181" s="4" t="s">
        <v>52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465</v>
      </c>
      <c r="B7182" s="4" t="s">
        <v>441</v>
      </c>
      <c r="C7182" s="4" t="s">
        <v>7231</v>
      </c>
      <c r="D7182" s="4" t="s">
        <v>3432</v>
      </c>
      <c r="E7182" s="4" t="s">
        <v>59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465</v>
      </c>
      <c r="B7183" s="4" t="s">
        <v>4728</v>
      </c>
      <c r="C7183" s="4" t="s">
        <v>7240</v>
      </c>
      <c r="D7183" s="4" t="s">
        <v>3711</v>
      </c>
      <c r="E7183" s="4" t="s">
        <v>52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465</v>
      </c>
      <c r="B7184" s="4" t="s">
        <v>4729</v>
      </c>
      <c r="C7184" s="4" t="s">
        <v>7241</v>
      </c>
      <c r="D7184" s="4" t="s">
        <v>3311</v>
      </c>
      <c r="E7184" s="4" t="s">
        <v>59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465</v>
      </c>
      <c r="B7185" s="4" t="s">
        <v>854</v>
      </c>
      <c r="C7185" s="4" t="s">
        <v>7246</v>
      </c>
      <c r="D7185" s="4" t="s">
        <v>2950</v>
      </c>
      <c r="E7185" s="4" t="s">
        <v>56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3926.2</v>
      </c>
      <c r="Q7185" s="7">
        <v>4542.2</v>
      </c>
      <c r="R7185" s="7">
        <v>5457.8</v>
      </c>
      <c r="S7185" s="4" t="s">
        <v>24</v>
      </c>
    </row>
    <row r="7186" spans="1:19" ht="26.25" hidden="1" customHeight="1" x14ac:dyDescent="0.25">
      <c r="A7186" s="10">
        <f>+SUBTOTAL(103,$B$5:B7186)</f>
        <v>465</v>
      </c>
      <c r="B7186" s="4" t="s">
        <v>854</v>
      </c>
      <c r="C7186" s="4" t="s">
        <v>6027</v>
      </c>
      <c r="D7186" s="4" t="s">
        <v>3605</v>
      </c>
      <c r="E7186" s="4" t="s">
        <v>56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465</v>
      </c>
      <c r="B7187" s="4" t="s">
        <v>4730</v>
      </c>
      <c r="C7187" s="4" t="s">
        <v>5616</v>
      </c>
      <c r="D7187" s="4" t="s">
        <v>2343</v>
      </c>
      <c r="E7187" s="4" t="s">
        <v>57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465</v>
      </c>
      <c r="B7188" s="4" t="s">
        <v>1884</v>
      </c>
      <c r="C7188" s="4" t="s">
        <v>7251</v>
      </c>
      <c r="D7188" s="4" t="s">
        <v>3432</v>
      </c>
      <c r="E7188" s="4" t="s">
        <v>52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465</v>
      </c>
      <c r="B7189" s="4" t="s">
        <v>2279</v>
      </c>
      <c r="C7189" s="4" t="s">
        <v>7259</v>
      </c>
      <c r="D7189" s="4" t="s">
        <v>413</v>
      </c>
      <c r="E7189" s="4" t="s">
        <v>94</v>
      </c>
      <c r="F7189" s="4" t="s">
        <v>126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customHeight="1" x14ac:dyDescent="0.25">
      <c r="A7190" s="10">
        <f>+SUBTOTAL(103,$B$5:B7190)</f>
        <v>466</v>
      </c>
      <c r="B7190" s="4" t="s">
        <v>857</v>
      </c>
      <c r="C7190" s="4" t="s">
        <v>7265</v>
      </c>
      <c r="D7190" s="4" t="s">
        <v>2908</v>
      </c>
      <c r="E7190" s="4" t="s">
        <v>54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466</v>
      </c>
      <c r="B7191" s="4" t="s">
        <v>857</v>
      </c>
      <c r="C7191" s="4" t="s">
        <v>7266</v>
      </c>
      <c r="D7191" s="4" t="s">
        <v>2341</v>
      </c>
      <c r="E7191" s="4" t="s">
        <v>56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customHeight="1" x14ac:dyDescent="0.25">
      <c r="A7192" s="10">
        <f>+SUBTOTAL(103,$B$5:B7192)</f>
        <v>467</v>
      </c>
      <c r="B7192" s="4" t="s">
        <v>857</v>
      </c>
      <c r="C7192" s="4" t="s">
        <v>7267</v>
      </c>
      <c r="D7192" s="4" t="s">
        <v>3432</v>
      </c>
      <c r="E7192" s="4" t="s">
        <v>54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467</v>
      </c>
      <c r="B7193" s="4" t="s">
        <v>4731</v>
      </c>
      <c r="C7193" s="4" t="s">
        <v>7303</v>
      </c>
      <c r="D7193" s="4" t="s">
        <v>3460</v>
      </c>
      <c r="E7193" s="4" t="s">
        <v>63</v>
      </c>
      <c r="F7193" s="4" t="s">
        <v>126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38</v>
      </c>
    </row>
    <row r="7194" spans="1:19" ht="26.25" hidden="1" customHeight="1" x14ac:dyDescent="0.25">
      <c r="A7194" s="10">
        <f>+SUBTOTAL(103,$B$5:B7194)</f>
        <v>467</v>
      </c>
      <c r="B7194" s="4" t="s">
        <v>4732</v>
      </c>
      <c r="C7194" s="4" t="s">
        <v>4482</v>
      </c>
      <c r="D7194" s="4" t="s">
        <v>3311</v>
      </c>
      <c r="E7194" s="4" t="s">
        <v>321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467</v>
      </c>
      <c r="B7195" s="4" t="s">
        <v>4733</v>
      </c>
      <c r="C7195" s="4" t="s">
        <v>7310</v>
      </c>
      <c r="D7195" s="4" t="s">
        <v>413</v>
      </c>
      <c r="E7195" s="4" t="s">
        <v>94</v>
      </c>
      <c r="F7195" s="4" t="s">
        <v>126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customHeight="1" x14ac:dyDescent="0.25">
      <c r="A7196" s="10">
        <f>+SUBTOTAL(103,$B$5:B7196)</f>
        <v>468</v>
      </c>
      <c r="B7196" s="4" t="s">
        <v>1778</v>
      </c>
      <c r="C7196" s="4" t="s">
        <v>5795</v>
      </c>
      <c r="D7196" s="4" t="s">
        <v>3311</v>
      </c>
      <c r="E7196" s="4" t="s">
        <v>54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5674.46</v>
      </c>
      <c r="Q7196" s="7">
        <v>6290.46</v>
      </c>
      <c r="R7196" s="7">
        <v>3709.54</v>
      </c>
      <c r="S7196" s="4" t="s">
        <v>24</v>
      </c>
    </row>
    <row r="7197" spans="1:19" ht="26.25" hidden="1" customHeight="1" x14ac:dyDescent="0.25">
      <c r="A7197" s="10">
        <f>+SUBTOTAL(103,$B$5:B7197)</f>
        <v>468</v>
      </c>
      <c r="B7197" s="4" t="s">
        <v>1778</v>
      </c>
      <c r="C7197" s="4" t="s">
        <v>7312</v>
      </c>
      <c r="D7197" s="4" t="s">
        <v>2908</v>
      </c>
      <c r="E7197" s="4" t="s">
        <v>52</v>
      </c>
      <c r="F7197" s="4" t="s">
        <v>126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468</v>
      </c>
      <c r="B7198" s="4" t="s">
        <v>870</v>
      </c>
      <c r="C7198" s="4" t="s">
        <v>7327</v>
      </c>
      <c r="D7198" s="4" t="s">
        <v>3460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1500</v>
      </c>
      <c r="Q7198" s="7">
        <v>2116</v>
      </c>
      <c r="R7198" s="7">
        <v>7884</v>
      </c>
      <c r="S7198" s="4" t="s">
        <v>38</v>
      </c>
    </row>
    <row r="7199" spans="1:19" ht="26.25" hidden="1" customHeight="1" x14ac:dyDescent="0.25">
      <c r="A7199" s="10">
        <f>+SUBTOTAL(103,$B$5:B7199)</f>
        <v>468</v>
      </c>
      <c r="B7199" s="4" t="s">
        <v>870</v>
      </c>
      <c r="C7199" s="4" t="s">
        <v>7328</v>
      </c>
      <c r="D7199" s="4" t="s">
        <v>413</v>
      </c>
      <c r="E7199" s="4" t="s">
        <v>94</v>
      </c>
      <c r="F7199" s="4" t="s">
        <v>126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38</v>
      </c>
    </row>
    <row r="7200" spans="1:19" ht="26.25" hidden="1" customHeight="1" x14ac:dyDescent="0.25">
      <c r="A7200" s="10">
        <f>+SUBTOTAL(103,$B$5:B7200)</f>
        <v>468</v>
      </c>
      <c r="B7200" s="4" t="s">
        <v>870</v>
      </c>
      <c r="C7200" s="4" t="s">
        <v>6058</v>
      </c>
      <c r="D7200" s="4" t="s">
        <v>3460</v>
      </c>
      <c r="E7200" s="4" t="s">
        <v>321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38</v>
      </c>
    </row>
    <row r="7201" spans="1:19" ht="26.25" hidden="1" customHeight="1" x14ac:dyDescent="0.25">
      <c r="A7201" s="10">
        <f>+SUBTOTAL(103,$B$5:B7201)</f>
        <v>468</v>
      </c>
      <c r="B7201" s="4" t="s">
        <v>870</v>
      </c>
      <c r="C7201" s="4" t="s">
        <v>1738</v>
      </c>
      <c r="D7201" s="4" t="s">
        <v>413</v>
      </c>
      <c r="E7201" s="4" t="s">
        <v>94</v>
      </c>
      <c r="F7201" s="4" t="s">
        <v>126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38</v>
      </c>
    </row>
    <row r="7202" spans="1:19" ht="26.25" hidden="1" customHeight="1" x14ac:dyDescent="0.25">
      <c r="A7202" s="10">
        <f>+SUBTOTAL(103,$B$5:B7202)</f>
        <v>468</v>
      </c>
      <c r="B7202" s="4" t="s">
        <v>4734</v>
      </c>
      <c r="C7202" s="4" t="s">
        <v>6882</v>
      </c>
      <c r="D7202" s="4" t="s">
        <v>3432</v>
      </c>
      <c r="E7202" s="4" t="s">
        <v>61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38</v>
      </c>
    </row>
    <row r="7203" spans="1:19" ht="26.25" hidden="1" customHeight="1" x14ac:dyDescent="0.25">
      <c r="A7203" s="10">
        <f>+SUBTOTAL(103,$B$5:B7203)</f>
        <v>468</v>
      </c>
      <c r="B7203" s="4" t="s">
        <v>445</v>
      </c>
      <c r="C7203" s="4" t="s">
        <v>6161</v>
      </c>
      <c r="D7203" s="4" t="s">
        <v>3311</v>
      </c>
      <c r="E7203" s="4" t="s">
        <v>56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468</v>
      </c>
      <c r="B7204" s="4" t="s">
        <v>445</v>
      </c>
      <c r="C7204" s="4" t="s">
        <v>7353</v>
      </c>
      <c r="D7204" s="4" t="s">
        <v>3432</v>
      </c>
      <c r="E7204" s="4" t="s">
        <v>52</v>
      </c>
      <c r="F7204" s="4" t="s">
        <v>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468</v>
      </c>
      <c r="B7205" s="4" t="s">
        <v>445</v>
      </c>
      <c r="C7205" s="4" t="s">
        <v>7355</v>
      </c>
      <c r="D7205" s="4" t="s">
        <v>3432</v>
      </c>
      <c r="E7205" s="4" t="s">
        <v>59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355.52</v>
      </c>
      <c r="Q7205" s="7">
        <v>971.52</v>
      </c>
      <c r="R7205" s="7">
        <v>9028.48</v>
      </c>
      <c r="S7205" s="4" t="s">
        <v>24</v>
      </c>
    </row>
    <row r="7206" spans="1:19" ht="26.25" hidden="1" customHeight="1" x14ac:dyDescent="0.25">
      <c r="A7206" s="10">
        <f>+SUBTOTAL(103,$B$5:B7206)</f>
        <v>468</v>
      </c>
      <c r="B7206" s="4" t="s">
        <v>445</v>
      </c>
      <c r="C7206" s="4" t="s">
        <v>7358</v>
      </c>
      <c r="D7206" s="4" t="s">
        <v>2908</v>
      </c>
      <c r="E7206" s="4" t="s">
        <v>56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customHeight="1" x14ac:dyDescent="0.25">
      <c r="A7207" s="10">
        <f>+SUBTOTAL(103,$B$5:B7207)</f>
        <v>469</v>
      </c>
      <c r="B7207" s="4" t="s">
        <v>445</v>
      </c>
      <c r="C7207" s="4" t="s">
        <v>7361</v>
      </c>
      <c r="D7207" s="4" t="s">
        <v>3311</v>
      </c>
      <c r="E7207" s="4" t="s">
        <v>54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3735.85</v>
      </c>
      <c r="Q7207" s="7">
        <v>4351.8500000000004</v>
      </c>
      <c r="R7207" s="7">
        <v>5648.15</v>
      </c>
      <c r="S7207" s="4" t="s">
        <v>24</v>
      </c>
    </row>
    <row r="7208" spans="1:19" ht="26.25" hidden="1" customHeight="1" x14ac:dyDescent="0.25">
      <c r="A7208" s="10">
        <f>+SUBTOTAL(103,$B$5:B7208)</f>
        <v>469</v>
      </c>
      <c r="B7208" s="4" t="s">
        <v>872</v>
      </c>
      <c r="C7208" s="4" t="s">
        <v>3896</v>
      </c>
      <c r="D7208" s="4" t="s">
        <v>413</v>
      </c>
      <c r="E7208" s="4" t="s">
        <v>94</v>
      </c>
      <c r="F7208" s="4" t="s">
        <v>126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469</v>
      </c>
      <c r="B7209" s="4" t="s">
        <v>873</v>
      </c>
      <c r="C7209" s="4" t="s">
        <v>6463</v>
      </c>
      <c r="D7209" s="4" t="s">
        <v>3432</v>
      </c>
      <c r="E7209" s="4" t="s">
        <v>52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469</v>
      </c>
      <c r="B7210" s="4" t="s">
        <v>873</v>
      </c>
      <c r="C7210" s="4" t="s">
        <v>7382</v>
      </c>
      <c r="D7210" s="4" t="s">
        <v>3432</v>
      </c>
      <c r="E7210" s="4" t="s">
        <v>56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800</v>
      </c>
      <c r="Q7210" s="7">
        <v>1416</v>
      </c>
      <c r="R7210" s="7">
        <v>8584</v>
      </c>
      <c r="S7210" s="4" t="s">
        <v>24</v>
      </c>
    </row>
    <row r="7211" spans="1:19" ht="26.25" hidden="1" customHeight="1" x14ac:dyDescent="0.25">
      <c r="A7211" s="10">
        <f>+SUBTOTAL(103,$B$5:B7211)</f>
        <v>469</v>
      </c>
      <c r="B7211" s="4" t="s">
        <v>4735</v>
      </c>
      <c r="C7211" s="4" t="s">
        <v>6806</v>
      </c>
      <c r="D7211" s="4" t="s">
        <v>3432</v>
      </c>
      <c r="E7211" s="4" t="s">
        <v>321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1000</v>
      </c>
      <c r="Q7211" s="7">
        <v>1616</v>
      </c>
      <c r="R7211" s="7">
        <v>8384</v>
      </c>
      <c r="S7211" s="4" t="s">
        <v>24</v>
      </c>
    </row>
    <row r="7212" spans="1:19" ht="26.25" hidden="1" customHeight="1" x14ac:dyDescent="0.25">
      <c r="A7212" s="10">
        <f>+SUBTOTAL(103,$B$5:B7212)</f>
        <v>469</v>
      </c>
      <c r="B7212" s="4" t="s">
        <v>2292</v>
      </c>
      <c r="C7212" s="4" t="s">
        <v>7408</v>
      </c>
      <c r="D7212" s="4" t="s">
        <v>3432</v>
      </c>
      <c r="E7212" s="4" t="s">
        <v>59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469</v>
      </c>
      <c r="B7213" s="4" t="s">
        <v>4736</v>
      </c>
      <c r="C7213" s="4" t="s">
        <v>1730</v>
      </c>
      <c r="D7213" s="4" t="s">
        <v>2908</v>
      </c>
      <c r="E7213" s="4" t="s">
        <v>59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469</v>
      </c>
      <c r="B7214" s="4" t="s">
        <v>4737</v>
      </c>
      <c r="C7214" s="4" t="s">
        <v>7414</v>
      </c>
      <c r="D7214" s="4" t="s">
        <v>3605</v>
      </c>
      <c r="E7214" s="4" t="s">
        <v>61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hidden="1" customHeight="1" x14ac:dyDescent="0.25">
      <c r="A7215" s="10">
        <f>+SUBTOTAL(103,$B$5:B7215)</f>
        <v>469</v>
      </c>
      <c r="B7215" s="4" t="s">
        <v>2806</v>
      </c>
      <c r="C7215" s="4" t="s">
        <v>5513</v>
      </c>
      <c r="D7215" s="4" t="s">
        <v>413</v>
      </c>
      <c r="E7215" s="4" t="s">
        <v>328</v>
      </c>
      <c r="F7215" s="4" t="s">
        <v>126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469</v>
      </c>
      <c r="B7216" s="4" t="s">
        <v>4738</v>
      </c>
      <c r="C7216" s="4" t="s">
        <v>7486</v>
      </c>
      <c r="D7216" s="4" t="s">
        <v>1219</v>
      </c>
      <c r="E7216" s="4" t="s">
        <v>56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469</v>
      </c>
      <c r="B7217" s="4" t="s">
        <v>895</v>
      </c>
      <c r="C7217" s="4" t="s">
        <v>7492</v>
      </c>
      <c r="D7217" s="4" t="s">
        <v>1219</v>
      </c>
      <c r="E7217" s="4" t="s">
        <v>59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100</v>
      </c>
      <c r="Q7217" s="7">
        <v>716</v>
      </c>
      <c r="R7217" s="7">
        <v>9284</v>
      </c>
      <c r="S7217" s="4" t="s">
        <v>24</v>
      </c>
    </row>
    <row r="7218" spans="1:19" ht="26.25" customHeight="1" x14ac:dyDescent="0.25">
      <c r="A7218" s="10">
        <f>+SUBTOTAL(103,$B$5:B7218)</f>
        <v>470</v>
      </c>
      <c r="B7218" s="4" t="s">
        <v>4739</v>
      </c>
      <c r="C7218" s="4" t="s">
        <v>7497</v>
      </c>
      <c r="D7218" s="4" t="s">
        <v>3030</v>
      </c>
      <c r="E7218" s="4" t="s">
        <v>54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470</v>
      </c>
      <c r="B7219" s="4" t="s">
        <v>4740</v>
      </c>
      <c r="C7219" s="4" t="s">
        <v>7498</v>
      </c>
      <c r="D7219" s="4" t="s">
        <v>413</v>
      </c>
      <c r="E7219" s="4" t="s">
        <v>94</v>
      </c>
      <c r="F7219" s="4" t="s">
        <v>126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38</v>
      </c>
    </row>
    <row r="7220" spans="1:19" ht="26.25" hidden="1" customHeight="1" x14ac:dyDescent="0.25">
      <c r="A7220" s="10">
        <f>+SUBTOTAL(103,$B$5:B7220)</f>
        <v>470</v>
      </c>
      <c r="B7220" s="4" t="s">
        <v>4741</v>
      </c>
      <c r="C7220" s="4" t="s">
        <v>7509</v>
      </c>
      <c r="D7220" s="4" t="s">
        <v>1140</v>
      </c>
      <c r="E7220" s="4" t="s">
        <v>59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470</v>
      </c>
      <c r="B7221" s="4" t="s">
        <v>4742</v>
      </c>
      <c r="C7221" s="4" t="s">
        <v>5591</v>
      </c>
      <c r="D7221" s="4" t="s">
        <v>2908</v>
      </c>
      <c r="E7221" s="4" t="s">
        <v>94</v>
      </c>
      <c r="F7221" s="4" t="s">
        <v>126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customHeight="1" x14ac:dyDescent="0.25">
      <c r="A7222" s="10">
        <f>+SUBTOTAL(103,$B$5:B7222)</f>
        <v>471</v>
      </c>
      <c r="B7222" s="4" t="s">
        <v>4743</v>
      </c>
      <c r="C7222" s="4" t="s">
        <v>6493</v>
      </c>
      <c r="D7222" s="4" t="s">
        <v>3432</v>
      </c>
      <c r="E7222" s="4" t="s">
        <v>54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471</v>
      </c>
      <c r="B7223" s="4" t="s">
        <v>4744</v>
      </c>
      <c r="C7223" s="4" t="s">
        <v>5397</v>
      </c>
      <c r="D7223" s="4" t="s">
        <v>413</v>
      </c>
      <c r="E7223" s="4" t="s">
        <v>52</v>
      </c>
      <c r="F7223" s="4" t="s">
        <v>126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38</v>
      </c>
    </row>
    <row r="7224" spans="1:19" ht="26.25" hidden="1" customHeight="1" x14ac:dyDescent="0.25">
      <c r="A7224" s="10">
        <f>+SUBTOTAL(103,$B$5:B7224)</f>
        <v>471</v>
      </c>
      <c r="B7224" s="4" t="s">
        <v>4745</v>
      </c>
      <c r="C7224" s="4" t="s">
        <v>7529</v>
      </c>
      <c r="D7224" s="4" t="s">
        <v>413</v>
      </c>
      <c r="E7224" s="4" t="s">
        <v>63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471</v>
      </c>
      <c r="B7225" s="4" t="s">
        <v>448</v>
      </c>
      <c r="C7225" s="4" t="s">
        <v>7534</v>
      </c>
      <c r="D7225" s="4" t="s">
        <v>3432</v>
      </c>
      <c r="E7225" s="4" t="s">
        <v>57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471</v>
      </c>
      <c r="B7226" s="4" t="s">
        <v>448</v>
      </c>
      <c r="C7226" s="4" t="s">
        <v>7535</v>
      </c>
      <c r="D7226" s="4" t="s">
        <v>2908</v>
      </c>
      <c r="E7226" s="4" t="s">
        <v>328</v>
      </c>
      <c r="F7226" s="4" t="s">
        <v>126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471</v>
      </c>
      <c r="B7227" s="4" t="s">
        <v>4746</v>
      </c>
      <c r="C7227" s="4" t="s">
        <v>2029</v>
      </c>
      <c r="D7227" s="4" t="s">
        <v>3311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3305.04</v>
      </c>
      <c r="Q7227" s="7">
        <v>3921.04</v>
      </c>
      <c r="R7227" s="7">
        <v>6078.96</v>
      </c>
      <c r="S7227" s="4" t="s">
        <v>24</v>
      </c>
    </row>
    <row r="7228" spans="1:19" ht="26.25" hidden="1" customHeight="1" x14ac:dyDescent="0.25">
      <c r="A7228" s="10">
        <f>+SUBTOTAL(103,$B$5:B7228)</f>
        <v>471</v>
      </c>
      <c r="B7228" s="4" t="s">
        <v>4747</v>
      </c>
      <c r="C7228" s="4" t="s">
        <v>7541</v>
      </c>
      <c r="D7228" s="4" t="s">
        <v>3422</v>
      </c>
      <c r="E7228" s="4" t="s">
        <v>52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24</v>
      </c>
    </row>
    <row r="7229" spans="1:19" ht="26.25" hidden="1" customHeight="1" x14ac:dyDescent="0.25">
      <c r="A7229" s="10">
        <f>+SUBTOTAL(103,$B$5:B7229)</f>
        <v>471</v>
      </c>
      <c r="B7229" s="4" t="s">
        <v>3074</v>
      </c>
      <c r="C7229" s="4" t="s">
        <v>5397</v>
      </c>
      <c r="D7229" s="4" t="s">
        <v>3311</v>
      </c>
      <c r="E7229" s="4" t="s">
        <v>321</v>
      </c>
      <c r="F7229" s="4" t="s">
        <v>126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471</v>
      </c>
      <c r="B7230" s="4" t="s">
        <v>382</v>
      </c>
      <c r="C7230" s="4" t="s">
        <v>7558</v>
      </c>
      <c r="D7230" s="4" t="s">
        <v>3690</v>
      </c>
      <c r="E7230" s="4" t="s">
        <v>52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471</v>
      </c>
      <c r="B7231" s="4" t="s">
        <v>905</v>
      </c>
      <c r="C7231" s="4" t="s">
        <v>7572</v>
      </c>
      <c r="D7231" s="4" t="s">
        <v>3460</v>
      </c>
      <c r="E7231" s="4" t="s">
        <v>59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355.52</v>
      </c>
      <c r="Q7231" s="7">
        <v>971.52</v>
      </c>
      <c r="R7231" s="7">
        <v>9028.48</v>
      </c>
      <c r="S7231" s="4" t="s">
        <v>38</v>
      </c>
    </row>
    <row r="7232" spans="1:19" ht="26.25" hidden="1" customHeight="1" x14ac:dyDescent="0.25">
      <c r="A7232" s="10">
        <f>+SUBTOTAL(103,$B$5:B7232)</f>
        <v>471</v>
      </c>
      <c r="B7232" s="4" t="s">
        <v>4748</v>
      </c>
      <c r="C7232" s="4" t="s">
        <v>7574</v>
      </c>
      <c r="D7232" s="4" t="s">
        <v>413</v>
      </c>
      <c r="E7232" s="4" t="s">
        <v>94</v>
      </c>
      <c r="F7232" s="4" t="s">
        <v>126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hidden="1" customHeight="1" x14ac:dyDescent="0.25">
      <c r="A7233" s="10">
        <f>+SUBTOTAL(103,$B$5:B7233)</f>
        <v>471</v>
      </c>
      <c r="B7233" s="4" t="s">
        <v>4749</v>
      </c>
      <c r="C7233" s="4" t="s">
        <v>7582</v>
      </c>
      <c r="D7233" s="4" t="s">
        <v>1140</v>
      </c>
      <c r="E7233" s="4" t="s">
        <v>56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3704.38</v>
      </c>
      <c r="Q7233" s="7">
        <v>4320.38</v>
      </c>
      <c r="R7233" s="7">
        <v>5679.62</v>
      </c>
      <c r="S7233" s="4" t="s">
        <v>38</v>
      </c>
    </row>
    <row r="7234" spans="1:19" ht="26.25" hidden="1" customHeight="1" x14ac:dyDescent="0.25">
      <c r="A7234" s="10">
        <f>+SUBTOTAL(103,$B$5:B7234)</f>
        <v>471</v>
      </c>
      <c r="B7234" s="4" t="s">
        <v>4750</v>
      </c>
      <c r="C7234" s="4" t="s">
        <v>7592</v>
      </c>
      <c r="D7234" s="4" t="s">
        <v>413</v>
      </c>
      <c r="E7234" s="4" t="s">
        <v>59</v>
      </c>
      <c r="F7234" s="4" t="s">
        <v>23</v>
      </c>
      <c r="G7234" s="12" t="s">
        <v>11626</v>
      </c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38</v>
      </c>
    </row>
    <row r="7235" spans="1:19" ht="26.25" hidden="1" customHeight="1" x14ac:dyDescent="0.25">
      <c r="A7235" s="10">
        <f>+SUBTOTAL(103,$B$5:B7235)</f>
        <v>471</v>
      </c>
      <c r="B7235" s="4" t="s">
        <v>4751</v>
      </c>
      <c r="C7235" s="4" t="s">
        <v>5716</v>
      </c>
      <c r="D7235" s="4" t="s">
        <v>413</v>
      </c>
      <c r="E7235" s="4" t="s">
        <v>52</v>
      </c>
      <c r="F7235" s="4" t="s">
        <v>126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1325</v>
      </c>
      <c r="Q7235" s="7">
        <v>1941</v>
      </c>
      <c r="R7235" s="7">
        <v>8059</v>
      </c>
      <c r="S7235" s="4" t="s">
        <v>38</v>
      </c>
    </row>
    <row r="7236" spans="1:19" ht="26.25" hidden="1" customHeight="1" x14ac:dyDescent="0.25">
      <c r="A7236" s="10">
        <f>+SUBTOTAL(103,$B$5:B7236)</f>
        <v>471</v>
      </c>
      <c r="B7236" s="4" t="s">
        <v>913</v>
      </c>
      <c r="C7236" s="4" t="s">
        <v>7596</v>
      </c>
      <c r="D7236" s="4" t="s">
        <v>3460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2261.87</v>
      </c>
      <c r="Q7236" s="7">
        <v>2877.87</v>
      </c>
      <c r="R7236" s="7">
        <v>7122.13</v>
      </c>
      <c r="S7236" s="4" t="s">
        <v>38</v>
      </c>
    </row>
    <row r="7237" spans="1:19" ht="26.25" hidden="1" customHeight="1" x14ac:dyDescent="0.25">
      <c r="A7237" s="10">
        <f>+SUBTOTAL(103,$B$5:B7237)</f>
        <v>471</v>
      </c>
      <c r="B7237" s="4" t="s">
        <v>913</v>
      </c>
      <c r="C7237" s="4" t="s">
        <v>7600</v>
      </c>
      <c r="D7237" s="4" t="s">
        <v>2908</v>
      </c>
      <c r="E7237" s="4" t="s">
        <v>57</v>
      </c>
      <c r="F7237" s="4" t="s">
        <v>126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471</v>
      </c>
      <c r="B7238" s="4" t="s">
        <v>913</v>
      </c>
      <c r="C7238" s="4" t="s">
        <v>7602</v>
      </c>
      <c r="D7238" s="4" t="s">
        <v>413</v>
      </c>
      <c r="E7238" s="4" t="s">
        <v>52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471</v>
      </c>
      <c r="B7239" s="4" t="s">
        <v>4752</v>
      </c>
      <c r="C7239" s="4" t="s">
        <v>5854</v>
      </c>
      <c r="D7239" s="4" t="s">
        <v>3311</v>
      </c>
      <c r="E7239" s="4" t="s">
        <v>29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800</v>
      </c>
      <c r="Q7239" s="7">
        <v>1416</v>
      </c>
      <c r="R7239" s="7">
        <v>8584</v>
      </c>
      <c r="S7239" s="4" t="s">
        <v>24</v>
      </c>
    </row>
    <row r="7240" spans="1:19" ht="26.25" hidden="1" customHeight="1" x14ac:dyDescent="0.25">
      <c r="A7240" s="10">
        <f>+SUBTOTAL(103,$B$5:B7240)</f>
        <v>471</v>
      </c>
      <c r="B7240" s="4" t="s">
        <v>4083</v>
      </c>
      <c r="C7240" s="4" t="s">
        <v>7613</v>
      </c>
      <c r="D7240" s="4" t="s">
        <v>413</v>
      </c>
      <c r="E7240" s="4" t="s">
        <v>94</v>
      </c>
      <c r="F7240" s="4" t="s">
        <v>126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38</v>
      </c>
    </row>
    <row r="7241" spans="1:19" ht="26.25" hidden="1" customHeight="1" x14ac:dyDescent="0.25">
      <c r="A7241" s="10">
        <f>+SUBTOTAL(103,$B$5:B7241)</f>
        <v>471</v>
      </c>
      <c r="B7241" s="4" t="s">
        <v>4753</v>
      </c>
      <c r="C7241" s="4" t="s">
        <v>7614</v>
      </c>
      <c r="D7241" s="4" t="s">
        <v>1107</v>
      </c>
      <c r="E7241" s="4" t="s">
        <v>56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3999.47</v>
      </c>
      <c r="Q7241" s="7">
        <v>4615.47</v>
      </c>
      <c r="R7241" s="7">
        <v>5384.53</v>
      </c>
      <c r="S7241" s="4" t="s">
        <v>38</v>
      </c>
    </row>
    <row r="7242" spans="1:19" ht="26.25" hidden="1" customHeight="1" x14ac:dyDescent="0.25">
      <c r="A7242" s="10">
        <f>+SUBTOTAL(103,$B$5:B7242)</f>
        <v>471</v>
      </c>
      <c r="B7242" s="4" t="s">
        <v>916</v>
      </c>
      <c r="C7242" s="4" t="s">
        <v>5313</v>
      </c>
      <c r="D7242" s="4" t="s">
        <v>2371</v>
      </c>
      <c r="E7242" s="4" t="s">
        <v>63</v>
      </c>
      <c r="F7242" s="4" t="s">
        <v>126</v>
      </c>
      <c r="G7242" s="12" t="s">
        <v>11626</v>
      </c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800</v>
      </c>
      <c r="Q7242" s="7">
        <v>1416</v>
      </c>
      <c r="R7242" s="7">
        <v>8584</v>
      </c>
      <c r="S7242" s="4" t="s">
        <v>38</v>
      </c>
    </row>
    <row r="7243" spans="1:19" ht="26.25" hidden="1" customHeight="1" x14ac:dyDescent="0.25">
      <c r="A7243" s="10">
        <f>+SUBTOTAL(103,$B$5:B7243)</f>
        <v>471</v>
      </c>
      <c r="B7243" s="4" t="s">
        <v>4754</v>
      </c>
      <c r="C7243" s="4" t="s">
        <v>7620</v>
      </c>
      <c r="D7243" s="4" t="s">
        <v>2371</v>
      </c>
      <c r="E7243" s="4" t="s">
        <v>63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38</v>
      </c>
    </row>
    <row r="7244" spans="1:19" ht="26.25" hidden="1" customHeight="1" x14ac:dyDescent="0.25">
      <c r="A7244" s="10">
        <f>+SUBTOTAL(103,$B$5:B7244)</f>
        <v>471</v>
      </c>
      <c r="B7244" s="4" t="s">
        <v>314</v>
      </c>
      <c r="C7244" s="4" t="s">
        <v>7621</v>
      </c>
      <c r="D7244" s="4" t="s">
        <v>2908</v>
      </c>
      <c r="E7244" s="4" t="s">
        <v>57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471</v>
      </c>
      <c r="B7245" s="4" t="s">
        <v>4310</v>
      </c>
      <c r="C7245" s="4" t="s">
        <v>7624</v>
      </c>
      <c r="D7245" s="4" t="s">
        <v>3432</v>
      </c>
      <c r="E7245" s="4" t="s">
        <v>56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1000</v>
      </c>
      <c r="Q7245" s="7">
        <v>1616</v>
      </c>
      <c r="R7245" s="7">
        <v>8384</v>
      </c>
      <c r="S7245" s="4" t="s">
        <v>24</v>
      </c>
    </row>
    <row r="7246" spans="1:19" ht="26.25" hidden="1" customHeight="1" x14ac:dyDescent="0.25">
      <c r="A7246" s="10">
        <f>+SUBTOTAL(103,$B$5:B7246)</f>
        <v>471</v>
      </c>
      <c r="B7246" s="4" t="s">
        <v>4755</v>
      </c>
      <c r="C7246" s="4" t="s">
        <v>7629</v>
      </c>
      <c r="D7246" s="4" t="s">
        <v>3432</v>
      </c>
      <c r="E7246" s="4" t="s">
        <v>52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471</v>
      </c>
      <c r="B7247" s="4" t="s">
        <v>4756</v>
      </c>
      <c r="C7247" s="4" t="s">
        <v>7633</v>
      </c>
      <c r="D7247" s="4" t="s">
        <v>3605</v>
      </c>
      <c r="E7247" s="4" t="s">
        <v>52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471</v>
      </c>
      <c r="B7248" s="4" t="s">
        <v>1904</v>
      </c>
      <c r="C7248" s="4" t="s">
        <v>7637</v>
      </c>
      <c r="D7248" s="4" t="s">
        <v>413</v>
      </c>
      <c r="E7248" s="4" t="s">
        <v>52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471</v>
      </c>
      <c r="B7249" s="4" t="s">
        <v>4757</v>
      </c>
      <c r="C7249" s="4" t="s">
        <v>5616</v>
      </c>
      <c r="D7249" s="4" t="s">
        <v>413</v>
      </c>
      <c r="E7249" s="4" t="s">
        <v>56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471</v>
      </c>
      <c r="B7250" s="4" t="s">
        <v>921</v>
      </c>
      <c r="C7250" s="4" t="s">
        <v>7645</v>
      </c>
      <c r="D7250" s="4" t="s">
        <v>413</v>
      </c>
      <c r="E7250" s="4" t="s">
        <v>105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471</v>
      </c>
      <c r="B7251" s="4" t="s">
        <v>4758</v>
      </c>
      <c r="C7251" s="4" t="s">
        <v>7646</v>
      </c>
      <c r="D7251" s="4" t="s">
        <v>2950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471</v>
      </c>
      <c r="B7252" s="4" t="s">
        <v>4759</v>
      </c>
      <c r="C7252" s="4" t="s">
        <v>7653</v>
      </c>
      <c r="D7252" s="4" t="s">
        <v>2908</v>
      </c>
      <c r="E7252" s="4" t="s">
        <v>57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471</v>
      </c>
      <c r="B7253" s="4" t="s">
        <v>4760</v>
      </c>
      <c r="C7253" s="4" t="s">
        <v>7660</v>
      </c>
      <c r="D7253" s="4" t="s">
        <v>2371</v>
      </c>
      <c r="E7253" s="4" t="s">
        <v>94</v>
      </c>
      <c r="F7253" s="4" t="s">
        <v>126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38</v>
      </c>
    </row>
    <row r="7254" spans="1:19" ht="26.25" hidden="1" customHeight="1" x14ac:dyDescent="0.25">
      <c r="A7254" s="10">
        <f>+SUBTOTAL(103,$B$5:B7254)</f>
        <v>471</v>
      </c>
      <c r="B7254" s="4" t="s">
        <v>1608</v>
      </c>
      <c r="C7254" s="4" t="s">
        <v>7666</v>
      </c>
      <c r="D7254" s="4" t="s">
        <v>3605</v>
      </c>
      <c r="E7254" s="4" t="s">
        <v>56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471</v>
      </c>
      <c r="B7255" s="4" t="s">
        <v>3085</v>
      </c>
      <c r="C7255" s="4" t="s">
        <v>7670</v>
      </c>
      <c r="D7255" s="4" t="s">
        <v>2343</v>
      </c>
      <c r="E7255" s="4" t="s">
        <v>52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471</v>
      </c>
      <c r="B7256" s="4" t="s">
        <v>924</v>
      </c>
      <c r="C7256" s="4" t="s">
        <v>7672</v>
      </c>
      <c r="D7256" s="4" t="s">
        <v>3791</v>
      </c>
      <c r="E7256" s="4" t="s">
        <v>63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471</v>
      </c>
      <c r="B7257" s="4" t="s">
        <v>924</v>
      </c>
      <c r="C7257" s="4" t="s">
        <v>5591</v>
      </c>
      <c r="D7257" s="4" t="s">
        <v>2908</v>
      </c>
      <c r="E7257" s="4" t="s">
        <v>56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471</v>
      </c>
      <c r="B7258" s="4" t="s">
        <v>4761</v>
      </c>
      <c r="C7258" s="4" t="s">
        <v>7676</v>
      </c>
      <c r="D7258" s="4" t="s">
        <v>2141</v>
      </c>
      <c r="E7258" s="4" t="s">
        <v>56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471</v>
      </c>
      <c r="B7259" s="4" t="s">
        <v>4762</v>
      </c>
      <c r="C7259" s="4" t="s">
        <v>517</v>
      </c>
      <c r="D7259" s="4" t="s">
        <v>413</v>
      </c>
      <c r="E7259" s="4" t="s">
        <v>94</v>
      </c>
      <c r="F7259" s="4" t="s">
        <v>126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471</v>
      </c>
      <c r="B7260" s="4" t="s">
        <v>4763</v>
      </c>
      <c r="C7260" s="4" t="s">
        <v>7697</v>
      </c>
      <c r="D7260" s="4" t="s">
        <v>1219</v>
      </c>
      <c r="E7260" s="4" t="s">
        <v>59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100</v>
      </c>
      <c r="Q7260" s="7">
        <v>716</v>
      </c>
      <c r="R7260" s="7">
        <v>9284</v>
      </c>
      <c r="S7260" s="4" t="s">
        <v>24</v>
      </c>
    </row>
    <row r="7261" spans="1:19" ht="26.25" hidden="1" customHeight="1" x14ac:dyDescent="0.25">
      <c r="A7261" s="10">
        <f>+SUBTOTAL(103,$B$5:B7261)</f>
        <v>471</v>
      </c>
      <c r="B7261" s="4" t="s">
        <v>4764</v>
      </c>
      <c r="C7261" s="4" t="s">
        <v>7712</v>
      </c>
      <c r="D7261" s="4" t="s">
        <v>3711</v>
      </c>
      <c r="E7261" s="4" t="s">
        <v>328</v>
      </c>
      <c r="F7261" s="4" t="s">
        <v>126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1715.46</v>
      </c>
      <c r="M7261" s="7">
        <v>25</v>
      </c>
      <c r="N7261" s="7">
        <v>0</v>
      </c>
      <c r="O7261" s="7"/>
      <c r="P7261" s="7">
        <v>0</v>
      </c>
      <c r="Q7261" s="7">
        <v>2331.46</v>
      </c>
      <c r="R7261" s="7">
        <v>7668.54</v>
      </c>
      <c r="S7261" s="4" t="s">
        <v>24</v>
      </c>
    </row>
    <row r="7262" spans="1:19" ht="26.25" hidden="1" customHeight="1" x14ac:dyDescent="0.25">
      <c r="A7262" s="10">
        <f>+SUBTOTAL(103,$B$5:B7262)</f>
        <v>471</v>
      </c>
      <c r="B7262" s="4" t="s">
        <v>1909</v>
      </c>
      <c r="C7262" s="4" t="s">
        <v>7720</v>
      </c>
      <c r="D7262" s="4" t="s">
        <v>3432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471</v>
      </c>
      <c r="B7263" s="4" t="s">
        <v>2698</v>
      </c>
      <c r="C7263" s="4" t="s">
        <v>7745</v>
      </c>
      <c r="D7263" s="4" t="s">
        <v>413</v>
      </c>
      <c r="E7263" s="4" t="s">
        <v>94</v>
      </c>
      <c r="F7263" s="4" t="s">
        <v>126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471</v>
      </c>
      <c r="B7264" s="4" t="s">
        <v>4765</v>
      </c>
      <c r="C7264" s="4" t="s">
        <v>6612</v>
      </c>
      <c r="D7264" s="4" t="s">
        <v>375</v>
      </c>
      <c r="E7264" s="4" t="s">
        <v>59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2100</v>
      </c>
      <c r="Q7264" s="7">
        <v>2716</v>
      </c>
      <c r="R7264" s="7">
        <v>7284</v>
      </c>
      <c r="S7264" s="4" t="s">
        <v>38</v>
      </c>
    </row>
    <row r="7265" spans="1:19" ht="26.25" hidden="1" customHeight="1" x14ac:dyDescent="0.25">
      <c r="A7265" s="10">
        <f>+SUBTOTAL(103,$B$5:B7265)</f>
        <v>471</v>
      </c>
      <c r="B7265" s="4" t="s">
        <v>4766</v>
      </c>
      <c r="C7265" s="4" t="s">
        <v>7774</v>
      </c>
      <c r="D7265" s="4" t="s">
        <v>3270</v>
      </c>
      <c r="E7265" s="4" t="s">
        <v>328</v>
      </c>
      <c r="F7265" s="4" t="s">
        <v>126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38</v>
      </c>
    </row>
    <row r="7266" spans="1:19" ht="26.25" hidden="1" customHeight="1" x14ac:dyDescent="0.25">
      <c r="A7266" s="10">
        <f>+SUBTOTAL(103,$B$5:B7266)</f>
        <v>471</v>
      </c>
      <c r="B7266" s="4" t="s">
        <v>4767</v>
      </c>
      <c r="C7266" s="4" t="s">
        <v>7783</v>
      </c>
      <c r="D7266" s="4" t="s">
        <v>2371</v>
      </c>
      <c r="E7266" s="4" t="s">
        <v>57</v>
      </c>
      <c r="F7266" s="4" t="s">
        <v>126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38</v>
      </c>
    </row>
    <row r="7267" spans="1:19" ht="26.25" hidden="1" customHeight="1" x14ac:dyDescent="0.25">
      <c r="A7267" s="10">
        <f>+SUBTOTAL(103,$B$5:B7267)</f>
        <v>471</v>
      </c>
      <c r="B7267" s="4" t="s">
        <v>4768</v>
      </c>
      <c r="C7267" s="4" t="s">
        <v>7788</v>
      </c>
      <c r="D7267" s="4" t="s">
        <v>3460</v>
      </c>
      <c r="E7267" s="4" t="s">
        <v>63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5916.81</v>
      </c>
      <c r="Q7267" s="7">
        <v>6532.81</v>
      </c>
      <c r="R7267" s="7">
        <v>3467.1899999999996</v>
      </c>
      <c r="S7267" s="4" t="s">
        <v>38</v>
      </c>
    </row>
    <row r="7268" spans="1:19" ht="26.25" hidden="1" customHeight="1" x14ac:dyDescent="0.25">
      <c r="A7268" s="10">
        <f>+SUBTOTAL(103,$B$5:B7268)</f>
        <v>471</v>
      </c>
      <c r="B7268" s="4" t="s">
        <v>961</v>
      </c>
      <c r="C7268" s="4" t="s">
        <v>7790</v>
      </c>
      <c r="D7268" s="4" t="s">
        <v>413</v>
      </c>
      <c r="E7268" s="4" t="s">
        <v>94</v>
      </c>
      <c r="F7268" s="4" t="s">
        <v>126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38</v>
      </c>
    </row>
    <row r="7269" spans="1:19" ht="26.25" hidden="1" customHeight="1" x14ac:dyDescent="0.25">
      <c r="A7269" s="10">
        <f>+SUBTOTAL(103,$B$5:B7269)</f>
        <v>471</v>
      </c>
      <c r="B7269" s="4" t="s">
        <v>4769</v>
      </c>
      <c r="C7269" s="4" t="s">
        <v>7801</v>
      </c>
      <c r="D7269" s="4" t="s">
        <v>2908</v>
      </c>
      <c r="E7269" s="4" t="s">
        <v>57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1923.37</v>
      </c>
      <c r="Q7269" s="7">
        <v>2539.37</v>
      </c>
      <c r="R7269" s="7">
        <v>7460.63</v>
      </c>
      <c r="S7269" s="4" t="s">
        <v>24</v>
      </c>
    </row>
    <row r="7270" spans="1:19" ht="26.25" hidden="1" customHeight="1" x14ac:dyDescent="0.25">
      <c r="A7270" s="10">
        <f>+SUBTOTAL(103,$B$5:B7270)</f>
        <v>471</v>
      </c>
      <c r="B7270" s="4" t="s">
        <v>1915</v>
      </c>
      <c r="C7270" s="4" t="s">
        <v>5532</v>
      </c>
      <c r="D7270" s="4" t="s">
        <v>3432</v>
      </c>
      <c r="E7270" s="4" t="s">
        <v>56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471</v>
      </c>
      <c r="B7271" s="4" t="s">
        <v>3098</v>
      </c>
      <c r="C7271" s="4" t="s">
        <v>7805</v>
      </c>
      <c r="D7271" s="4" t="s">
        <v>413</v>
      </c>
      <c r="E7271" s="4" t="s">
        <v>94</v>
      </c>
      <c r="F7271" s="4" t="s">
        <v>126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616</v>
      </c>
      <c r="R7271" s="7">
        <v>9384</v>
      </c>
      <c r="S7271" s="4" t="s">
        <v>38</v>
      </c>
    </row>
    <row r="7272" spans="1:19" ht="26.25" hidden="1" customHeight="1" x14ac:dyDescent="0.25">
      <c r="A7272" s="10">
        <f>+SUBTOTAL(103,$B$5:B7272)</f>
        <v>471</v>
      </c>
      <c r="B7272" s="4" t="s">
        <v>4770</v>
      </c>
      <c r="C7272" s="4" t="s">
        <v>7807</v>
      </c>
      <c r="D7272" s="4" t="s">
        <v>2908</v>
      </c>
      <c r="E7272" s="4" t="s">
        <v>63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1777.6</v>
      </c>
      <c r="Q7272" s="7">
        <v>2393.6</v>
      </c>
      <c r="R7272" s="7">
        <v>7606.4</v>
      </c>
      <c r="S7272" s="4" t="s">
        <v>38</v>
      </c>
    </row>
    <row r="7273" spans="1:19" ht="26.25" hidden="1" customHeight="1" x14ac:dyDescent="0.25">
      <c r="A7273" s="10">
        <f>+SUBTOTAL(103,$B$5:B7273)</f>
        <v>471</v>
      </c>
      <c r="B7273" s="4" t="s">
        <v>4771</v>
      </c>
      <c r="C7273" s="4" t="s">
        <v>7808</v>
      </c>
      <c r="D7273" s="4" t="s">
        <v>3460</v>
      </c>
      <c r="E7273" s="4" t="s">
        <v>52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38</v>
      </c>
    </row>
    <row r="7274" spans="1:19" ht="26.25" hidden="1" customHeight="1" x14ac:dyDescent="0.25">
      <c r="A7274" s="10">
        <f>+SUBTOTAL(103,$B$5:B7274)</f>
        <v>471</v>
      </c>
      <c r="B7274" s="4" t="s">
        <v>1616</v>
      </c>
      <c r="C7274" s="4" t="s">
        <v>7813</v>
      </c>
      <c r="D7274" s="4" t="s">
        <v>3711</v>
      </c>
      <c r="E7274" s="4" t="s">
        <v>52</v>
      </c>
      <c r="F7274" s="4" t="s">
        <v>126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471</v>
      </c>
      <c r="B7275" s="4" t="s">
        <v>1616</v>
      </c>
      <c r="C7275" s="4" t="s">
        <v>7814</v>
      </c>
      <c r="D7275" s="4" t="s">
        <v>2908</v>
      </c>
      <c r="E7275" s="4" t="s">
        <v>52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hidden="1" customHeight="1" x14ac:dyDescent="0.25">
      <c r="A7276" s="10">
        <f>+SUBTOTAL(103,$B$5:B7276)</f>
        <v>471</v>
      </c>
      <c r="B7276" s="4" t="s">
        <v>1616</v>
      </c>
      <c r="C7276" s="4" t="s">
        <v>7815</v>
      </c>
      <c r="D7276" s="4" t="s">
        <v>2908</v>
      </c>
      <c r="E7276" s="4" t="s">
        <v>56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471</v>
      </c>
      <c r="B7277" s="4" t="s">
        <v>3099</v>
      </c>
      <c r="C7277" s="4" t="s">
        <v>6957</v>
      </c>
      <c r="D7277" s="4" t="s">
        <v>3432</v>
      </c>
      <c r="E7277" s="4" t="s">
        <v>56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471</v>
      </c>
      <c r="B7278" s="4" t="s">
        <v>3099</v>
      </c>
      <c r="C7278" s="4" t="s">
        <v>7823</v>
      </c>
      <c r="D7278" s="4" t="s">
        <v>2908</v>
      </c>
      <c r="E7278" s="4" t="s">
        <v>56</v>
      </c>
      <c r="F7278" s="4" t="s">
        <v>126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471</v>
      </c>
      <c r="B7279" s="4" t="s">
        <v>4772</v>
      </c>
      <c r="C7279" s="4" t="s">
        <v>7841</v>
      </c>
      <c r="D7279" s="4" t="s">
        <v>3460</v>
      </c>
      <c r="E7279" s="4" t="s">
        <v>63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1000</v>
      </c>
      <c r="Q7279" s="7">
        <v>1616</v>
      </c>
      <c r="R7279" s="7">
        <v>8384</v>
      </c>
      <c r="S7279" s="4" t="s">
        <v>38</v>
      </c>
    </row>
    <row r="7280" spans="1:19" ht="26.25" hidden="1" customHeight="1" x14ac:dyDescent="0.25">
      <c r="A7280" s="10">
        <f>+SUBTOTAL(103,$B$5:B7280)</f>
        <v>471</v>
      </c>
      <c r="B7280" s="4" t="s">
        <v>4773</v>
      </c>
      <c r="C7280" s="4" t="s">
        <v>7846</v>
      </c>
      <c r="D7280" s="4" t="s">
        <v>3432</v>
      </c>
      <c r="E7280" s="4" t="s">
        <v>52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1257.0999999999999</v>
      </c>
      <c r="Q7280" s="7">
        <v>1873.1</v>
      </c>
      <c r="R7280" s="7">
        <v>8126.9</v>
      </c>
      <c r="S7280" s="4" t="s">
        <v>24</v>
      </c>
    </row>
    <row r="7281" spans="1:19" ht="26.25" hidden="1" customHeight="1" x14ac:dyDescent="0.25">
      <c r="A7281" s="10">
        <f>+SUBTOTAL(103,$B$5:B7281)</f>
        <v>471</v>
      </c>
      <c r="B7281" s="4" t="s">
        <v>4773</v>
      </c>
      <c r="C7281" s="4" t="s">
        <v>6705</v>
      </c>
      <c r="D7281" s="4" t="s">
        <v>3432</v>
      </c>
      <c r="E7281" s="4" t="s">
        <v>52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471</v>
      </c>
      <c r="B7282" s="4" t="s">
        <v>1618</v>
      </c>
      <c r="C7282" s="4" t="s">
        <v>7849</v>
      </c>
      <c r="D7282" s="4" t="s">
        <v>413</v>
      </c>
      <c r="E7282" s="4" t="s">
        <v>124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4507.0600000000004</v>
      </c>
      <c r="Q7282" s="7">
        <v>5123.0600000000004</v>
      </c>
      <c r="R7282" s="7">
        <v>4876.9399999999996</v>
      </c>
      <c r="S7282" s="4" t="s">
        <v>24</v>
      </c>
    </row>
    <row r="7283" spans="1:19" ht="26.25" hidden="1" customHeight="1" x14ac:dyDescent="0.25">
      <c r="A7283" s="10">
        <f>+SUBTOTAL(103,$B$5:B7283)</f>
        <v>471</v>
      </c>
      <c r="B7283" s="4" t="s">
        <v>4774</v>
      </c>
      <c r="C7283" s="4" t="s">
        <v>7863</v>
      </c>
      <c r="D7283" s="4" t="s">
        <v>3432</v>
      </c>
      <c r="E7283" s="4" t="s">
        <v>59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471</v>
      </c>
      <c r="B7284" s="4" t="s">
        <v>4775</v>
      </c>
      <c r="C7284" s="4" t="s">
        <v>7873</v>
      </c>
      <c r="D7284" s="4" t="s">
        <v>2956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471</v>
      </c>
      <c r="B7285" s="4" t="s">
        <v>1923</v>
      </c>
      <c r="C7285" s="4" t="s">
        <v>7891</v>
      </c>
      <c r="D7285" s="4" t="s">
        <v>413</v>
      </c>
      <c r="E7285" s="4" t="s">
        <v>52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471</v>
      </c>
      <c r="B7286" s="4" t="s">
        <v>4776</v>
      </c>
      <c r="C7286" s="4" t="s">
        <v>7897</v>
      </c>
      <c r="D7286" s="4" t="s">
        <v>413</v>
      </c>
      <c r="E7286" s="4" t="s">
        <v>52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38</v>
      </c>
    </row>
    <row r="7287" spans="1:19" ht="26.25" hidden="1" customHeight="1" x14ac:dyDescent="0.25">
      <c r="A7287" s="10">
        <f>+SUBTOTAL(103,$B$5:B7287)</f>
        <v>471</v>
      </c>
      <c r="B7287" s="4" t="s">
        <v>4777</v>
      </c>
      <c r="C7287" s="4" t="s">
        <v>7903</v>
      </c>
      <c r="D7287" s="4" t="s">
        <v>1219</v>
      </c>
      <c r="E7287" s="4" t="s">
        <v>328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1000</v>
      </c>
      <c r="Q7287" s="7">
        <v>1616</v>
      </c>
      <c r="R7287" s="7">
        <v>8384</v>
      </c>
      <c r="S7287" s="4" t="s">
        <v>38</v>
      </c>
    </row>
    <row r="7288" spans="1:19" ht="26.25" hidden="1" customHeight="1" x14ac:dyDescent="0.25">
      <c r="A7288" s="10">
        <f>+SUBTOTAL(103,$B$5:B7288)</f>
        <v>471</v>
      </c>
      <c r="B7288" s="4" t="s">
        <v>4778</v>
      </c>
      <c r="C7288" s="4" t="s">
        <v>7909</v>
      </c>
      <c r="D7288" s="4" t="s">
        <v>3460</v>
      </c>
      <c r="E7288" s="4" t="s">
        <v>52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38</v>
      </c>
    </row>
    <row r="7289" spans="1:19" ht="26.25" hidden="1" customHeight="1" x14ac:dyDescent="0.25">
      <c r="A7289" s="10">
        <f>+SUBTOTAL(103,$B$5:B7289)</f>
        <v>471</v>
      </c>
      <c r="B7289" s="4" t="s">
        <v>969</v>
      </c>
      <c r="C7289" s="4" t="s">
        <v>7506</v>
      </c>
      <c r="D7289" s="4" t="s">
        <v>3432</v>
      </c>
      <c r="E7289" s="4" t="s">
        <v>59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471</v>
      </c>
      <c r="B7290" s="4" t="s">
        <v>969</v>
      </c>
      <c r="C7290" s="4" t="s">
        <v>7936</v>
      </c>
      <c r="D7290" s="4" t="s">
        <v>3432</v>
      </c>
      <c r="E7290" s="4" t="s">
        <v>59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471</v>
      </c>
      <c r="B7291" s="4" t="s">
        <v>969</v>
      </c>
      <c r="C7291" s="4" t="s">
        <v>7937</v>
      </c>
      <c r="D7291" s="4" t="s">
        <v>413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471</v>
      </c>
      <c r="B7292" s="4" t="s">
        <v>4779</v>
      </c>
      <c r="C7292" s="4" t="s">
        <v>7949</v>
      </c>
      <c r="D7292" s="4" t="s">
        <v>3432</v>
      </c>
      <c r="E7292" s="4" t="s">
        <v>56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6966.26</v>
      </c>
      <c r="Q7292" s="7">
        <v>7582.26</v>
      </c>
      <c r="R7292" s="7">
        <v>2417.7399999999998</v>
      </c>
      <c r="S7292" s="4" t="s">
        <v>24</v>
      </c>
    </row>
    <row r="7293" spans="1:19" ht="26.25" hidden="1" customHeight="1" x14ac:dyDescent="0.25">
      <c r="A7293" s="10">
        <f>+SUBTOTAL(103,$B$5:B7293)</f>
        <v>471</v>
      </c>
      <c r="B7293" s="4" t="s">
        <v>972</v>
      </c>
      <c r="C7293" s="4" t="s">
        <v>7951</v>
      </c>
      <c r="D7293" s="4" t="s">
        <v>3432</v>
      </c>
      <c r="E7293" s="4" t="s">
        <v>59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24</v>
      </c>
    </row>
    <row r="7294" spans="1:19" ht="26.25" hidden="1" customHeight="1" x14ac:dyDescent="0.25">
      <c r="A7294" s="10">
        <f>+SUBTOTAL(103,$B$5:B7294)</f>
        <v>471</v>
      </c>
      <c r="B7294" s="4" t="s">
        <v>972</v>
      </c>
      <c r="C7294" s="4" t="s">
        <v>6324</v>
      </c>
      <c r="D7294" s="4" t="s">
        <v>3311</v>
      </c>
      <c r="E7294" s="4" t="s">
        <v>56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830</v>
      </c>
      <c r="Q7294" s="7">
        <v>1446</v>
      </c>
      <c r="R7294" s="7">
        <v>8554</v>
      </c>
      <c r="S7294" s="4" t="s">
        <v>24</v>
      </c>
    </row>
    <row r="7295" spans="1:19" ht="26.25" hidden="1" customHeight="1" x14ac:dyDescent="0.25">
      <c r="A7295" s="10">
        <f>+SUBTOTAL(103,$B$5:B7295)</f>
        <v>471</v>
      </c>
      <c r="B7295" s="4" t="s">
        <v>4780</v>
      </c>
      <c r="C7295" s="4" t="s">
        <v>6775</v>
      </c>
      <c r="D7295" s="4" t="s">
        <v>2908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471</v>
      </c>
      <c r="B7296" s="4" t="s">
        <v>350</v>
      </c>
      <c r="C7296" s="4" t="s">
        <v>7921</v>
      </c>
      <c r="D7296" s="4" t="s">
        <v>2908</v>
      </c>
      <c r="E7296" s="4" t="s">
        <v>29</v>
      </c>
      <c r="F7296" s="4" t="s">
        <v>23</v>
      </c>
      <c r="G7296" s="12" t="s">
        <v>11626</v>
      </c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7039.14</v>
      </c>
      <c r="Q7296" s="7">
        <v>7655.14</v>
      </c>
      <c r="R7296" s="7">
        <v>2344.8599999999997</v>
      </c>
      <c r="S7296" s="4" t="s">
        <v>24</v>
      </c>
    </row>
    <row r="7297" spans="1:19" ht="26.25" hidden="1" customHeight="1" x14ac:dyDescent="0.25">
      <c r="A7297" s="10">
        <f>+SUBTOTAL(103,$B$5:B7297)</f>
        <v>471</v>
      </c>
      <c r="B7297" s="4" t="s">
        <v>4781</v>
      </c>
      <c r="C7297" s="4" t="s">
        <v>7976</v>
      </c>
      <c r="D7297" s="4" t="s">
        <v>3711</v>
      </c>
      <c r="E7297" s="4" t="s">
        <v>52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471</v>
      </c>
      <c r="B7298" s="4" t="s">
        <v>4782</v>
      </c>
      <c r="C7298" s="4" t="s">
        <v>7978</v>
      </c>
      <c r="D7298" s="4" t="s">
        <v>413</v>
      </c>
      <c r="E7298" s="4" t="s">
        <v>57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1170</v>
      </c>
      <c r="Q7298" s="7">
        <v>1786</v>
      </c>
      <c r="R7298" s="7">
        <v>8214</v>
      </c>
      <c r="S7298" s="4" t="s">
        <v>38</v>
      </c>
    </row>
    <row r="7299" spans="1:19" ht="26.25" hidden="1" customHeight="1" x14ac:dyDescent="0.25">
      <c r="A7299" s="10">
        <f>+SUBTOTAL(103,$B$5:B7299)</f>
        <v>471</v>
      </c>
      <c r="B7299" s="4" t="s">
        <v>4783</v>
      </c>
      <c r="C7299" s="4" t="s">
        <v>7986</v>
      </c>
      <c r="D7299" s="4" t="s">
        <v>3432</v>
      </c>
      <c r="E7299" s="4" t="s">
        <v>59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471</v>
      </c>
      <c r="B7300" s="4" t="s">
        <v>4784</v>
      </c>
      <c r="C7300" s="4" t="s">
        <v>8028</v>
      </c>
      <c r="D7300" s="4" t="s">
        <v>3432</v>
      </c>
      <c r="E7300" s="4" t="s">
        <v>52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9364</v>
      </c>
      <c r="Q7300" s="7">
        <v>9980</v>
      </c>
      <c r="R7300" s="7">
        <v>20</v>
      </c>
      <c r="S7300" s="4" t="s">
        <v>24</v>
      </c>
    </row>
    <row r="7301" spans="1:19" ht="26.25" hidden="1" customHeight="1" x14ac:dyDescent="0.25">
      <c r="A7301" s="10">
        <f>+SUBTOTAL(103,$B$5:B7301)</f>
        <v>471</v>
      </c>
      <c r="B7301" s="4" t="s">
        <v>4785</v>
      </c>
      <c r="C7301" s="4" t="s">
        <v>8039</v>
      </c>
      <c r="D7301" s="4" t="s">
        <v>3432</v>
      </c>
      <c r="E7301" s="4" t="s">
        <v>59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471</v>
      </c>
      <c r="B7302" s="4" t="s">
        <v>4786</v>
      </c>
      <c r="C7302" s="4" t="s">
        <v>8041</v>
      </c>
      <c r="D7302" s="4" t="s">
        <v>3432</v>
      </c>
      <c r="E7302" s="4" t="s">
        <v>56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471</v>
      </c>
      <c r="B7303" s="4" t="s">
        <v>4787</v>
      </c>
      <c r="C7303" s="4" t="s">
        <v>8063</v>
      </c>
      <c r="D7303" s="4" t="s">
        <v>3605</v>
      </c>
      <c r="E7303" s="4" t="s">
        <v>56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customHeight="1" x14ac:dyDescent="0.25">
      <c r="A7304" s="10">
        <f>+SUBTOTAL(103,$B$5:B7304)</f>
        <v>472</v>
      </c>
      <c r="B7304" s="4" t="s">
        <v>989</v>
      </c>
      <c r="C7304" s="4" t="s">
        <v>8064</v>
      </c>
      <c r="D7304" s="4" t="s">
        <v>908</v>
      </c>
      <c r="E7304" s="4" t="s">
        <v>54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8463</v>
      </c>
      <c r="Q7304" s="7">
        <v>9079</v>
      </c>
      <c r="R7304" s="7">
        <v>921</v>
      </c>
      <c r="S7304" s="4" t="s">
        <v>24</v>
      </c>
    </row>
    <row r="7305" spans="1:19" ht="26.25" customHeight="1" x14ac:dyDescent="0.25">
      <c r="A7305" s="10">
        <f>+SUBTOTAL(103,$B$5:B7305)</f>
        <v>473</v>
      </c>
      <c r="B7305" s="4" t="s">
        <v>2350</v>
      </c>
      <c r="C7305" s="4" t="s">
        <v>8065</v>
      </c>
      <c r="D7305" s="4" t="s">
        <v>3432</v>
      </c>
      <c r="E7305" s="4" t="s">
        <v>54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800</v>
      </c>
      <c r="Q7305" s="7">
        <v>1416</v>
      </c>
      <c r="R7305" s="7">
        <v>8584</v>
      </c>
      <c r="S7305" s="4" t="s">
        <v>24</v>
      </c>
    </row>
    <row r="7306" spans="1:19" ht="26.25" hidden="1" customHeight="1" x14ac:dyDescent="0.25">
      <c r="A7306" s="10">
        <f>+SUBTOTAL(103,$B$5:B7306)</f>
        <v>473</v>
      </c>
      <c r="B7306" s="4" t="s">
        <v>4788</v>
      </c>
      <c r="C7306" s="4" t="s">
        <v>8071</v>
      </c>
      <c r="D7306" s="4" t="s">
        <v>1219</v>
      </c>
      <c r="E7306" s="4" t="s">
        <v>52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473</v>
      </c>
      <c r="B7307" s="4" t="s">
        <v>4789</v>
      </c>
      <c r="C7307" s="4" t="s">
        <v>8072</v>
      </c>
      <c r="D7307" s="4" t="s">
        <v>2908</v>
      </c>
      <c r="E7307" s="4" t="s">
        <v>63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473</v>
      </c>
      <c r="B7308" s="4" t="s">
        <v>992</v>
      </c>
      <c r="C7308" s="4" t="s">
        <v>8085</v>
      </c>
      <c r="D7308" s="4" t="s">
        <v>3432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473</v>
      </c>
      <c r="B7309" s="4" t="s">
        <v>992</v>
      </c>
      <c r="C7309" s="4" t="s">
        <v>8087</v>
      </c>
      <c r="D7309" s="4" t="s">
        <v>3432</v>
      </c>
      <c r="E7309" s="4" t="s">
        <v>56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473</v>
      </c>
      <c r="B7310" s="4" t="s">
        <v>992</v>
      </c>
      <c r="C7310" s="4" t="s">
        <v>8090</v>
      </c>
      <c r="D7310" s="4" t="s">
        <v>2908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1000</v>
      </c>
      <c r="Q7310" s="7">
        <v>1616</v>
      </c>
      <c r="R7310" s="7">
        <v>8384</v>
      </c>
      <c r="S7310" s="4" t="s">
        <v>24</v>
      </c>
    </row>
    <row r="7311" spans="1:19" ht="26.25" hidden="1" customHeight="1" x14ac:dyDescent="0.25">
      <c r="A7311" s="10">
        <f>+SUBTOTAL(103,$B$5:B7311)</f>
        <v>473</v>
      </c>
      <c r="B7311" s="4" t="s">
        <v>992</v>
      </c>
      <c r="C7311" s="4" t="s">
        <v>8091</v>
      </c>
      <c r="D7311" s="4" t="s">
        <v>413</v>
      </c>
      <c r="E7311" s="4" t="s">
        <v>63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473</v>
      </c>
      <c r="B7312" s="4" t="s">
        <v>992</v>
      </c>
      <c r="C7312" s="4" t="s">
        <v>6151</v>
      </c>
      <c r="D7312" s="4" t="s">
        <v>2908</v>
      </c>
      <c r="E7312" s="4" t="s">
        <v>90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800</v>
      </c>
      <c r="Q7312" s="7">
        <v>1416</v>
      </c>
      <c r="R7312" s="7">
        <v>8584</v>
      </c>
      <c r="S7312" s="4" t="s">
        <v>24</v>
      </c>
    </row>
    <row r="7313" spans="1:19" ht="26.25" hidden="1" customHeight="1" x14ac:dyDescent="0.25">
      <c r="A7313" s="10">
        <f>+SUBTOTAL(103,$B$5:B7313)</f>
        <v>473</v>
      </c>
      <c r="B7313" s="4" t="s">
        <v>992</v>
      </c>
      <c r="C7313" s="4" t="s">
        <v>8098</v>
      </c>
      <c r="D7313" s="4" t="s">
        <v>2908</v>
      </c>
      <c r="E7313" s="4" t="s">
        <v>56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4426.22</v>
      </c>
      <c r="Q7313" s="7">
        <v>5042.22</v>
      </c>
      <c r="R7313" s="7">
        <v>4957.78</v>
      </c>
      <c r="S7313" s="4" t="s">
        <v>24</v>
      </c>
    </row>
    <row r="7314" spans="1:19" ht="26.25" hidden="1" customHeight="1" x14ac:dyDescent="0.25">
      <c r="A7314" s="10">
        <f>+SUBTOTAL(103,$B$5:B7314)</f>
        <v>473</v>
      </c>
      <c r="B7314" s="4" t="s">
        <v>993</v>
      </c>
      <c r="C7314" s="4" t="s">
        <v>5513</v>
      </c>
      <c r="D7314" s="4" t="s">
        <v>413</v>
      </c>
      <c r="E7314" s="4" t="s">
        <v>94</v>
      </c>
      <c r="F7314" s="4" t="s">
        <v>126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473</v>
      </c>
      <c r="B7315" s="4" t="s">
        <v>993</v>
      </c>
      <c r="C7315" s="4" t="s">
        <v>5854</v>
      </c>
      <c r="D7315" s="4" t="s">
        <v>3311</v>
      </c>
      <c r="E7315" s="4" t="s">
        <v>321</v>
      </c>
      <c r="F7315" s="4" t="s">
        <v>126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800</v>
      </c>
      <c r="Q7315" s="7">
        <v>1416</v>
      </c>
      <c r="R7315" s="7">
        <v>8584</v>
      </c>
      <c r="S7315" s="4" t="s">
        <v>24</v>
      </c>
    </row>
    <row r="7316" spans="1:19" ht="26.25" hidden="1" customHeight="1" x14ac:dyDescent="0.25">
      <c r="A7316" s="10">
        <f>+SUBTOTAL(103,$B$5:B7316)</f>
        <v>473</v>
      </c>
      <c r="B7316" s="4" t="s">
        <v>998</v>
      </c>
      <c r="C7316" s="4" t="s">
        <v>8129</v>
      </c>
      <c r="D7316" s="4" t="s">
        <v>678</v>
      </c>
      <c r="E7316" s="4" t="s">
        <v>56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customHeight="1" x14ac:dyDescent="0.25">
      <c r="A7317" s="10">
        <f>+SUBTOTAL(103,$B$5:B7317)</f>
        <v>474</v>
      </c>
      <c r="B7317" s="4" t="s">
        <v>998</v>
      </c>
      <c r="C7317" s="4" t="s">
        <v>8134</v>
      </c>
      <c r="D7317" s="4" t="s">
        <v>3189</v>
      </c>
      <c r="E7317" s="4" t="s">
        <v>54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474</v>
      </c>
      <c r="B7318" s="4" t="s">
        <v>1000</v>
      </c>
      <c r="C7318" s="4" t="s">
        <v>6866</v>
      </c>
      <c r="D7318" s="4" t="s">
        <v>2956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474</v>
      </c>
      <c r="B7319" s="4" t="s">
        <v>1002</v>
      </c>
      <c r="C7319" s="4" t="s">
        <v>8152</v>
      </c>
      <c r="D7319" s="4" t="s">
        <v>2950</v>
      </c>
      <c r="E7319" s="4" t="s">
        <v>59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474</v>
      </c>
      <c r="B7320" s="4" t="s">
        <v>1002</v>
      </c>
      <c r="C7320" s="4" t="s">
        <v>7962</v>
      </c>
      <c r="D7320" s="4" t="s">
        <v>413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1170</v>
      </c>
      <c r="Q7320" s="7">
        <v>1786</v>
      </c>
      <c r="R7320" s="7">
        <v>8214</v>
      </c>
      <c r="S7320" s="4" t="s">
        <v>24</v>
      </c>
    </row>
    <row r="7321" spans="1:19" ht="26.25" hidden="1" customHeight="1" x14ac:dyDescent="0.25">
      <c r="A7321" s="10">
        <f>+SUBTOTAL(103,$B$5:B7321)</f>
        <v>474</v>
      </c>
      <c r="B7321" s="4" t="s">
        <v>1002</v>
      </c>
      <c r="C7321" s="4" t="s">
        <v>8165</v>
      </c>
      <c r="D7321" s="4" t="s">
        <v>3424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474</v>
      </c>
      <c r="B7322" s="4" t="s">
        <v>3679</v>
      </c>
      <c r="C7322" s="4" t="s">
        <v>8176</v>
      </c>
      <c r="D7322" s="4" t="s">
        <v>3605</v>
      </c>
      <c r="E7322" s="4" t="s">
        <v>59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1715.46</v>
      </c>
      <c r="M7322" s="7">
        <v>25</v>
      </c>
      <c r="N7322" s="7">
        <v>0</v>
      </c>
      <c r="O7322" s="7"/>
      <c r="P7322" s="7">
        <v>0</v>
      </c>
      <c r="Q7322" s="7">
        <v>2331.46</v>
      </c>
      <c r="R7322" s="7">
        <v>7668.54</v>
      </c>
      <c r="S7322" s="4" t="s">
        <v>24</v>
      </c>
    </row>
    <row r="7323" spans="1:19" ht="26.25" hidden="1" customHeight="1" x14ac:dyDescent="0.25">
      <c r="A7323" s="10">
        <f>+SUBTOTAL(103,$B$5:B7323)</f>
        <v>474</v>
      </c>
      <c r="B7323" s="4" t="s">
        <v>4790</v>
      </c>
      <c r="C7323" s="4" t="s">
        <v>8177</v>
      </c>
      <c r="D7323" s="4" t="s">
        <v>2343</v>
      </c>
      <c r="E7323" s="4" t="s">
        <v>52</v>
      </c>
      <c r="F7323" s="4" t="s">
        <v>126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4478.83</v>
      </c>
      <c r="Q7323" s="7">
        <v>5094.83</v>
      </c>
      <c r="R7323" s="7">
        <v>4905.17</v>
      </c>
      <c r="S7323" s="4" t="s">
        <v>24</v>
      </c>
    </row>
    <row r="7324" spans="1:19" ht="26.25" customHeight="1" x14ac:dyDescent="0.25">
      <c r="A7324" s="10">
        <f>+SUBTOTAL(103,$B$5:B7324)</f>
        <v>475</v>
      </c>
      <c r="B7324" s="4" t="s">
        <v>4791</v>
      </c>
      <c r="C7324" s="4" t="s">
        <v>5538</v>
      </c>
      <c r="D7324" s="4" t="s">
        <v>3711</v>
      </c>
      <c r="E7324" s="4" t="s">
        <v>54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2433.2199999999998</v>
      </c>
      <c r="Q7324" s="7">
        <v>3049.22</v>
      </c>
      <c r="R7324" s="7">
        <v>6950.7800000000007</v>
      </c>
      <c r="S7324" s="4" t="s">
        <v>24</v>
      </c>
    </row>
    <row r="7325" spans="1:19" ht="26.25" hidden="1" customHeight="1" x14ac:dyDescent="0.25">
      <c r="A7325" s="10">
        <f>+SUBTOTAL(103,$B$5:B7325)</f>
        <v>475</v>
      </c>
      <c r="B7325" s="4" t="s">
        <v>4792</v>
      </c>
      <c r="C7325" s="4" t="s">
        <v>6809</v>
      </c>
      <c r="D7325" s="4" t="s">
        <v>413</v>
      </c>
      <c r="E7325" s="4" t="s">
        <v>94</v>
      </c>
      <c r="F7325" s="4" t="s">
        <v>126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475</v>
      </c>
      <c r="B7326" s="4" t="s">
        <v>1011</v>
      </c>
      <c r="C7326" s="4" t="s">
        <v>5490</v>
      </c>
      <c r="D7326" s="4" t="s">
        <v>2908</v>
      </c>
      <c r="E7326" s="4" t="s">
        <v>94</v>
      </c>
      <c r="F7326" s="4" t="s">
        <v>126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475</v>
      </c>
      <c r="B7327" s="4" t="s">
        <v>1012</v>
      </c>
      <c r="C7327" s="4" t="s">
        <v>8211</v>
      </c>
      <c r="D7327" s="4" t="s">
        <v>3432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475</v>
      </c>
      <c r="B7328" s="4" t="s">
        <v>1014</v>
      </c>
      <c r="C7328" s="4" t="s">
        <v>8214</v>
      </c>
      <c r="D7328" s="4" t="s">
        <v>1219</v>
      </c>
      <c r="E7328" s="4" t="s">
        <v>52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475</v>
      </c>
      <c r="B7329" s="4" t="s">
        <v>1014</v>
      </c>
      <c r="C7329" s="4" t="s">
        <v>8215</v>
      </c>
      <c r="D7329" s="4" t="s">
        <v>3690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customHeight="1" x14ac:dyDescent="0.25">
      <c r="A7330" s="10">
        <f>+SUBTOTAL(103,$B$5:B7330)</f>
        <v>476</v>
      </c>
      <c r="B7330" s="4" t="s">
        <v>1014</v>
      </c>
      <c r="C7330" s="4" t="s">
        <v>8216</v>
      </c>
      <c r="D7330" s="4" t="s">
        <v>3432</v>
      </c>
      <c r="E7330" s="4" t="s">
        <v>54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customHeight="1" x14ac:dyDescent="0.25">
      <c r="A7331" s="10">
        <f>+SUBTOTAL(103,$B$5:B7331)</f>
        <v>477</v>
      </c>
      <c r="B7331" s="4" t="s">
        <v>1014</v>
      </c>
      <c r="C7331" s="4" t="s">
        <v>5449</v>
      </c>
      <c r="D7331" s="4" t="s">
        <v>2908</v>
      </c>
      <c r="E7331" s="4" t="s">
        <v>54</v>
      </c>
      <c r="F7331" s="4" t="s">
        <v>126</v>
      </c>
      <c r="G7331" s="12" t="s">
        <v>11626</v>
      </c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477</v>
      </c>
      <c r="B7332" s="4" t="s">
        <v>1950</v>
      </c>
      <c r="C7332" s="4" t="s">
        <v>5697</v>
      </c>
      <c r="D7332" s="4" t="s">
        <v>2141</v>
      </c>
      <c r="E7332" s="4" t="s">
        <v>61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477</v>
      </c>
      <c r="B7333" s="4" t="s">
        <v>4793</v>
      </c>
      <c r="C7333" s="4" t="s">
        <v>737</v>
      </c>
      <c r="D7333" s="4" t="s">
        <v>3432</v>
      </c>
      <c r="E7333" s="4" t="s">
        <v>59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477</v>
      </c>
      <c r="B7334" s="4" t="s">
        <v>532</v>
      </c>
      <c r="C7334" s="4" t="s">
        <v>6759</v>
      </c>
      <c r="D7334" s="4" t="s">
        <v>3711</v>
      </c>
      <c r="E7334" s="4" t="s">
        <v>57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477</v>
      </c>
      <c r="B7335" s="4" t="s">
        <v>3867</v>
      </c>
      <c r="C7335" s="4" t="s">
        <v>8231</v>
      </c>
      <c r="D7335" s="4" t="s">
        <v>413</v>
      </c>
      <c r="E7335" s="4" t="s">
        <v>52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477</v>
      </c>
      <c r="B7336" s="4" t="s">
        <v>4794</v>
      </c>
      <c r="C7336" s="4" t="s">
        <v>8253</v>
      </c>
      <c r="D7336" s="4" t="s">
        <v>413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477</v>
      </c>
      <c r="B7337" s="4" t="s">
        <v>4795</v>
      </c>
      <c r="C7337" s="4" t="s">
        <v>8257</v>
      </c>
      <c r="D7337" s="4" t="s">
        <v>2908</v>
      </c>
      <c r="E7337" s="4" t="s">
        <v>56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1185.52</v>
      </c>
      <c r="Q7337" s="7">
        <v>1801.52</v>
      </c>
      <c r="R7337" s="7">
        <v>8198.48</v>
      </c>
      <c r="S7337" s="4" t="s">
        <v>24</v>
      </c>
    </row>
    <row r="7338" spans="1:19" ht="26.25" hidden="1" customHeight="1" x14ac:dyDescent="0.25">
      <c r="A7338" s="10">
        <f>+SUBTOTAL(103,$B$5:B7338)</f>
        <v>477</v>
      </c>
      <c r="B7338" s="4" t="s">
        <v>1027</v>
      </c>
      <c r="C7338" s="4" t="s">
        <v>1420</v>
      </c>
      <c r="D7338" s="4" t="s">
        <v>3432</v>
      </c>
      <c r="E7338" s="4" t="s">
        <v>52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1000</v>
      </c>
      <c r="Q7338" s="7">
        <v>1616</v>
      </c>
      <c r="R7338" s="7">
        <v>8384</v>
      </c>
      <c r="S7338" s="4" t="s">
        <v>24</v>
      </c>
    </row>
    <row r="7339" spans="1:19" ht="26.25" hidden="1" customHeight="1" x14ac:dyDescent="0.25">
      <c r="A7339" s="10">
        <f>+SUBTOTAL(103,$B$5:B7339)</f>
        <v>477</v>
      </c>
      <c r="B7339" s="4" t="s">
        <v>4796</v>
      </c>
      <c r="C7339" s="4" t="s">
        <v>8267</v>
      </c>
      <c r="D7339" s="4" t="s">
        <v>3311</v>
      </c>
      <c r="E7339" s="4" t="s">
        <v>59</v>
      </c>
      <c r="F7339" s="4" t="s">
        <v>23</v>
      </c>
      <c r="G7339" s="12" t="s">
        <v>11626</v>
      </c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477</v>
      </c>
      <c r="B7340" s="4" t="s">
        <v>215</v>
      </c>
      <c r="C7340" s="4" t="s">
        <v>6705</v>
      </c>
      <c r="D7340" s="4" t="s">
        <v>3432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477</v>
      </c>
      <c r="B7341" s="4" t="s">
        <v>215</v>
      </c>
      <c r="C7341" s="4" t="s">
        <v>6173</v>
      </c>
      <c r="D7341" s="4" t="s">
        <v>2343</v>
      </c>
      <c r="E7341" s="4" t="s">
        <v>63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355.52</v>
      </c>
      <c r="Q7341" s="7">
        <v>971.52</v>
      </c>
      <c r="R7341" s="7">
        <v>9028.48</v>
      </c>
      <c r="S7341" s="4" t="s">
        <v>24</v>
      </c>
    </row>
    <row r="7342" spans="1:19" ht="26.25" hidden="1" customHeight="1" x14ac:dyDescent="0.25">
      <c r="A7342" s="10">
        <f>+SUBTOTAL(103,$B$5:B7342)</f>
        <v>477</v>
      </c>
      <c r="B7342" s="4" t="s">
        <v>317</v>
      </c>
      <c r="C7342" s="4" t="s">
        <v>8293</v>
      </c>
      <c r="D7342" s="4" t="s">
        <v>2908</v>
      </c>
      <c r="E7342" s="4" t="s">
        <v>321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477</v>
      </c>
      <c r="B7343" s="4" t="s">
        <v>317</v>
      </c>
      <c r="C7343" s="4" t="s">
        <v>8296</v>
      </c>
      <c r="D7343" s="4" t="s">
        <v>3432</v>
      </c>
      <c r="E7343" s="4" t="s">
        <v>59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477</v>
      </c>
      <c r="B7344" s="4" t="s">
        <v>317</v>
      </c>
      <c r="C7344" s="4" t="s">
        <v>8299</v>
      </c>
      <c r="D7344" s="4" t="s">
        <v>1219</v>
      </c>
      <c r="E7344" s="4" t="s">
        <v>124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477</v>
      </c>
      <c r="B7345" s="4" t="s">
        <v>317</v>
      </c>
      <c r="C7345" s="4" t="s">
        <v>8245</v>
      </c>
      <c r="D7345" s="4" t="s">
        <v>3432</v>
      </c>
      <c r="E7345" s="4" t="s">
        <v>52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477</v>
      </c>
      <c r="B7346" s="4" t="s">
        <v>1031</v>
      </c>
      <c r="C7346" s="4" t="s">
        <v>8320</v>
      </c>
      <c r="D7346" s="4" t="s">
        <v>2908</v>
      </c>
      <c r="E7346" s="4" t="s">
        <v>59</v>
      </c>
      <c r="F7346" s="4" t="s">
        <v>126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477</v>
      </c>
      <c r="B7347" s="4" t="s">
        <v>1031</v>
      </c>
      <c r="C7347" s="4" t="s">
        <v>8322</v>
      </c>
      <c r="D7347" s="4" t="s">
        <v>3432</v>
      </c>
      <c r="E7347" s="4" t="s">
        <v>56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477</v>
      </c>
      <c r="B7348" s="4" t="s">
        <v>1032</v>
      </c>
      <c r="C7348" s="4" t="s">
        <v>8331</v>
      </c>
      <c r="D7348" s="4" t="s">
        <v>3432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477</v>
      </c>
      <c r="B7349" s="4" t="s">
        <v>228</v>
      </c>
      <c r="C7349" s="4" t="s">
        <v>7724</v>
      </c>
      <c r="D7349" s="4" t="s">
        <v>2908</v>
      </c>
      <c r="E7349" s="4" t="s">
        <v>56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477</v>
      </c>
      <c r="B7350" s="4" t="s">
        <v>228</v>
      </c>
      <c r="C7350" s="4" t="s">
        <v>8345</v>
      </c>
      <c r="D7350" s="4" t="s">
        <v>3432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24</v>
      </c>
    </row>
    <row r="7351" spans="1:19" ht="26.25" hidden="1" customHeight="1" x14ac:dyDescent="0.25">
      <c r="A7351" s="10">
        <f>+SUBTOTAL(103,$B$5:B7351)</f>
        <v>477</v>
      </c>
      <c r="B7351" s="4" t="s">
        <v>4797</v>
      </c>
      <c r="C7351" s="4" t="s">
        <v>8348</v>
      </c>
      <c r="D7351" s="4" t="s">
        <v>2343</v>
      </c>
      <c r="E7351" s="4" t="s">
        <v>63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477</v>
      </c>
      <c r="B7352" s="4" t="s">
        <v>466</v>
      </c>
      <c r="C7352" s="4" t="s">
        <v>8354</v>
      </c>
      <c r="D7352" s="4" t="s">
        <v>413</v>
      </c>
      <c r="E7352" s="4" t="s">
        <v>57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800</v>
      </c>
      <c r="Q7352" s="7">
        <v>1416</v>
      </c>
      <c r="R7352" s="7">
        <v>8584</v>
      </c>
      <c r="S7352" s="4" t="s">
        <v>24</v>
      </c>
    </row>
    <row r="7353" spans="1:19" ht="26.25" hidden="1" customHeight="1" x14ac:dyDescent="0.25">
      <c r="A7353" s="10">
        <f>+SUBTOTAL(103,$B$5:B7353)</f>
        <v>477</v>
      </c>
      <c r="B7353" s="4" t="s">
        <v>4798</v>
      </c>
      <c r="C7353" s="4" t="s">
        <v>6161</v>
      </c>
      <c r="D7353" s="4" t="s">
        <v>3311</v>
      </c>
      <c r="E7353" s="4" t="s">
        <v>56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1715.46</v>
      </c>
      <c r="M7353" s="7">
        <v>25</v>
      </c>
      <c r="N7353" s="7">
        <v>0</v>
      </c>
      <c r="O7353" s="7"/>
      <c r="P7353" s="7">
        <v>5760.99</v>
      </c>
      <c r="Q7353" s="7">
        <v>8092.45</v>
      </c>
      <c r="R7353" s="7">
        <v>1907.5500000000002</v>
      </c>
      <c r="S7353" s="4" t="s">
        <v>24</v>
      </c>
    </row>
    <row r="7354" spans="1:19" ht="26.25" hidden="1" customHeight="1" x14ac:dyDescent="0.25">
      <c r="A7354" s="10">
        <f>+SUBTOTAL(103,$B$5:B7354)</f>
        <v>477</v>
      </c>
      <c r="B7354" s="4" t="s">
        <v>33</v>
      </c>
      <c r="C7354" s="4" t="s">
        <v>8370</v>
      </c>
      <c r="D7354" s="4" t="s">
        <v>1219</v>
      </c>
      <c r="E7354" s="4" t="s">
        <v>52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477</v>
      </c>
      <c r="B7355" s="4" t="s">
        <v>1036</v>
      </c>
      <c r="C7355" s="4" t="s">
        <v>8373</v>
      </c>
      <c r="D7355" s="4" t="s">
        <v>2343</v>
      </c>
      <c r="E7355" s="4" t="s">
        <v>56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477</v>
      </c>
      <c r="B7356" s="4" t="s">
        <v>1036</v>
      </c>
      <c r="C7356" s="4" t="s">
        <v>8378</v>
      </c>
      <c r="D7356" s="4" t="s">
        <v>2908</v>
      </c>
      <c r="E7356" s="4" t="s">
        <v>94</v>
      </c>
      <c r="F7356" s="4" t="s">
        <v>126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477</v>
      </c>
      <c r="B7357" s="4" t="s">
        <v>4799</v>
      </c>
      <c r="C7357" s="4" t="s">
        <v>8392</v>
      </c>
      <c r="D7357" s="4" t="s">
        <v>3605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477</v>
      </c>
      <c r="B7358" s="4" t="s">
        <v>4800</v>
      </c>
      <c r="C7358" s="4" t="s">
        <v>8394</v>
      </c>
      <c r="D7358" s="4" t="s">
        <v>678</v>
      </c>
      <c r="E7358" s="4" t="s">
        <v>52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477</v>
      </c>
      <c r="B7359" s="4" t="s">
        <v>4801</v>
      </c>
      <c r="C7359" s="4" t="s">
        <v>6612</v>
      </c>
      <c r="D7359" s="4" t="s">
        <v>4802</v>
      </c>
      <c r="E7359" s="4" t="s">
        <v>52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477</v>
      </c>
      <c r="B7360" s="4" t="s">
        <v>4343</v>
      </c>
      <c r="C7360" s="4" t="s">
        <v>8406</v>
      </c>
      <c r="D7360" s="4" t="s">
        <v>3460</v>
      </c>
      <c r="E7360" s="4" t="s">
        <v>94</v>
      </c>
      <c r="F7360" s="4" t="s">
        <v>126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38</v>
      </c>
    </row>
    <row r="7361" spans="1:19" ht="26.25" hidden="1" customHeight="1" x14ac:dyDescent="0.25">
      <c r="A7361" s="10">
        <f>+SUBTOTAL(103,$B$5:B7361)</f>
        <v>477</v>
      </c>
      <c r="B7361" s="4" t="s">
        <v>1043</v>
      </c>
      <c r="C7361" s="4" t="s">
        <v>8418</v>
      </c>
      <c r="D7361" s="4" t="s">
        <v>2908</v>
      </c>
      <c r="E7361" s="4" t="s">
        <v>63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355.52</v>
      </c>
      <c r="Q7361" s="7">
        <v>971.52</v>
      </c>
      <c r="R7361" s="7">
        <v>9028.48</v>
      </c>
      <c r="S7361" s="4" t="s">
        <v>38</v>
      </c>
    </row>
    <row r="7362" spans="1:19" ht="26.25" hidden="1" customHeight="1" x14ac:dyDescent="0.25">
      <c r="A7362" s="10">
        <f>+SUBTOTAL(103,$B$5:B7362)</f>
        <v>477</v>
      </c>
      <c r="B7362" s="4" t="s">
        <v>3869</v>
      </c>
      <c r="C7362" s="4" t="s">
        <v>8421</v>
      </c>
      <c r="D7362" s="4" t="s">
        <v>3460</v>
      </c>
      <c r="E7362" s="4" t="s">
        <v>57</v>
      </c>
      <c r="F7362" s="4" t="s">
        <v>23</v>
      </c>
      <c r="G7362" s="12" t="s">
        <v>11626</v>
      </c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38</v>
      </c>
    </row>
    <row r="7363" spans="1:19" ht="26.25" hidden="1" customHeight="1" x14ac:dyDescent="0.25">
      <c r="A7363" s="10">
        <f>+SUBTOTAL(103,$B$5:B7363)</f>
        <v>477</v>
      </c>
      <c r="B7363" s="4" t="s">
        <v>1044</v>
      </c>
      <c r="C7363" s="4" t="s">
        <v>8426</v>
      </c>
      <c r="D7363" s="4" t="s">
        <v>413</v>
      </c>
      <c r="E7363" s="4" t="s">
        <v>56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3422.55</v>
      </c>
      <c r="Q7363" s="7">
        <v>4038.55</v>
      </c>
      <c r="R7363" s="7">
        <v>5961.45</v>
      </c>
      <c r="S7363" s="4" t="s">
        <v>38</v>
      </c>
    </row>
    <row r="7364" spans="1:19" ht="26.25" hidden="1" customHeight="1" x14ac:dyDescent="0.25">
      <c r="A7364" s="10">
        <f>+SUBTOTAL(103,$B$5:B7364)</f>
        <v>477</v>
      </c>
      <c r="B7364" s="4" t="s">
        <v>1044</v>
      </c>
      <c r="C7364" s="4" t="s">
        <v>8427</v>
      </c>
      <c r="D7364" s="4" t="s">
        <v>2956</v>
      </c>
      <c r="E7364" s="4" t="s">
        <v>56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477</v>
      </c>
      <c r="B7365" s="4" t="s">
        <v>4803</v>
      </c>
      <c r="C7365" s="4" t="s">
        <v>5397</v>
      </c>
      <c r="D7365" s="4" t="s">
        <v>413</v>
      </c>
      <c r="E7365" s="4" t="s">
        <v>94</v>
      </c>
      <c r="F7365" s="4" t="s">
        <v>126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38</v>
      </c>
    </row>
    <row r="7366" spans="1:19" ht="26.25" hidden="1" customHeight="1" x14ac:dyDescent="0.25">
      <c r="A7366" s="10">
        <f>+SUBTOTAL(103,$B$5:B7366)</f>
        <v>477</v>
      </c>
      <c r="B7366" s="4" t="s">
        <v>179</v>
      </c>
      <c r="C7366" s="4" t="s">
        <v>8436</v>
      </c>
      <c r="D7366" s="4" t="s">
        <v>3311</v>
      </c>
      <c r="E7366" s="4" t="s">
        <v>56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3214</v>
      </c>
      <c r="Q7366" s="7">
        <v>3830</v>
      </c>
      <c r="R7366" s="7">
        <v>6170</v>
      </c>
      <c r="S7366" s="4" t="s">
        <v>24</v>
      </c>
    </row>
    <row r="7367" spans="1:19" ht="26.25" hidden="1" customHeight="1" x14ac:dyDescent="0.25">
      <c r="A7367" s="10">
        <f>+SUBTOTAL(103,$B$5:B7367)</f>
        <v>477</v>
      </c>
      <c r="B7367" s="4" t="s">
        <v>179</v>
      </c>
      <c r="C7367" s="4" t="s">
        <v>8437</v>
      </c>
      <c r="D7367" s="4" t="s">
        <v>3311</v>
      </c>
      <c r="E7367" s="4" t="s">
        <v>63</v>
      </c>
      <c r="F7367" s="4" t="s">
        <v>126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477</v>
      </c>
      <c r="B7368" s="4" t="s">
        <v>179</v>
      </c>
      <c r="C7368" s="4" t="s">
        <v>7724</v>
      </c>
      <c r="D7368" s="4" t="s">
        <v>678</v>
      </c>
      <c r="E7368" s="4" t="s">
        <v>52</v>
      </c>
      <c r="F7368" s="4" t="s">
        <v>126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477</v>
      </c>
      <c r="B7369" s="4" t="s">
        <v>179</v>
      </c>
      <c r="C7369" s="4" t="s">
        <v>8439</v>
      </c>
      <c r="D7369" s="4" t="s">
        <v>3311</v>
      </c>
      <c r="E7369" s="4" t="s">
        <v>56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800</v>
      </c>
      <c r="Q7369" s="7">
        <v>1416</v>
      </c>
      <c r="R7369" s="7">
        <v>8584</v>
      </c>
      <c r="S7369" s="4" t="s">
        <v>24</v>
      </c>
    </row>
    <row r="7370" spans="1:19" ht="26.25" hidden="1" customHeight="1" x14ac:dyDescent="0.25">
      <c r="A7370" s="10">
        <f>+SUBTOTAL(103,$B$5:B7370)</f>
        <v>477</v>
      </c>
      <c r="B7370" s="4" t="s">
        <v>179</v>
      </c>
      <c r="C7370" s="4" t="s">
        <v>8443</v>
      </c>
      <c r="D7370" s="4" t="s">
        <v>2908</v>
      </c>
      <c r="E7370" s="4" t="s">
        <v>59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477</v>
      </c>
      <c r="B7371" s="4" t="s">
        <v>179</v>
      </c>
      <c r="C7371" s="4" t="s">
        <v>8444</v>
      </c>
      <c r="D7371" s="4" t="s">
        <v>3432</v>
      </c>
      <c r="E7371" s="4" t="s">
        <v>56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477</v>
      </c>
      <c r="B7372" s="4" t="s">
        <v>179</v>
      </c>
      <c r="C7372" s="4" t="s">
        <v>8447</v>
      </c>
      <c r="D7372" s="4" t="s">
        <v>2908</v>
      </c>
      <c r="E7372" s="4" t="s">
        <v>59</v>
      </c>
      <c r="F7372" s="4" t="s">
        <v>126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477</v>
      </c>
      <c r="B7373" s="4" t="s">
        <v>179</v>
      </c>
      <c r="C7373" s="4" t="s">
        <v>8453</v>
      </c>
      <c r="D7373" s="4" t="s">
        <v>2908</v>
      </c>
      <c r="E7373" s="4" t="s">
        <v>63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477</v>
      </c>
      <c r="B7374" s="4" t="s">
        <v>179</v>
      </c>
      <c r="C7374" s="4" t="s">
        <v>8458</v>
      </c>
      <c r="D7374" s="4" t="s">
        <v>3311</v>
      </c>
      <c r="E7374" s="4" t="s">
        <v>321</v>
      </c>
      <c r="F7374" s="4" t="s">
        <v>126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477</v>
      </c>
      <c r="B7375" s="4" t="s">
        <v>179</v>
      </c>
      <c r="C7375" s="4" t="s">
        <v>7638</v>
      </c>
      <c r="D7375" s="4" t="s">
        <v>3711</v>
      </c>
      <c r="E7375" s="4" t="s">
        <v>321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477</v>
      </c>
      <c r="B7376" s="4" t="s">
        <v>179</v>
      </c>
      <c r="C7376" s="4" t="s">
        <v>5001</v>
      </c>
      <c r="D7376" s="4" t="s">
        <v>413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477</v>
      </c>
      <c r="B7377" s="4" t="s">
        <v>1045</v>
      </c>
      <c r="C7377" s="4" t="s">
        <v>6058</v>
      </c>
      <c r="D7377" s="4" t="s">
        <v>3311</v>
      </c>
      <c r="E7377" s="4" t="s">
        <v>321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800</v>
      </c>
      <c r="Q7377" s="7">
        <v>1416</v>
      </c>
      <c r="R7377" s="7">
        <v>8584</v>
      </c>
      <c r="S7377" s="4" t="s">
        <v>24</v>
      </c>
    </row>
    <row r="7378" spans="1:19" ht="26.25" hidden="1" customHeight="1" x14ac:dyDescent="0.25">
      <c r="A7378" s="10">
        <f>+SUBTOTAL(103,$B$5:B7378)</f>
        <v>477</v>
      </c>
      <c r="B7378" s="4" t="s">
        <v>1639</v>
      </c>
      <c r="C7378" s="4" t="s">
        <v>1738</v>
      </c>
      <c r="D7378" s="4" t="s">
        <v>3311</v>
      </c>
      <c r="E7378" s="4" t="s">
        <v>59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477</v>
      </c>
      <c r="B7379" s="4" t="s">
        <v>469</v>
      </c>
      <c r="C7379" s="4" t="s">
        <v>8487</v>
      </c>
      <c r="D7379" s="4" t="s">
        <v>2908</v>
      </c>
      <c r="E7379" s="4" t="s">
        <v>52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477</v>
      </c>
      <c r="B7380" s="4" t="s">
        <v>469</v>
      </c>
      <c r="C7380" s="4" t="s">
        <v>7388</v>
      </c>
      <c r="D7380" s="4" t="s">
        <v>2908</v>
      </c>
      <c r="E7380" s="4" t="s">
        <v>57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477</v>
      </c>
      <c r="B7381" s="4" t="s">
        <v>4804</v>
      </c>
      <c r="C7381" s="4" t="s">
        <v>7412</v>
      </c>
      <c r="D7381" s="4" t="s">
        <v>2343</v>
      </c>
      <c r="E7381" s="4" t="s">
        <v>57</v>
      </c>
      <c r="F7381" s="4" t="s">
        <v>126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477</v>
      </c>
      <c r="B7382" s="4" t="s">
        <v>55</v>
      </c>
      <c r="C7382" s="4" t="s">
        <v>8502</v>
      </c>
      <c r="D7382" s="4" t="s">
        <v>3432</v>
      </c>
      <c r="E7382" s="4" t="s">
        <v>59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711.04</v>
      </c>
      <c r="Q7382" s="7">
        <v>1327.04</v>
      </c>
      <c r="R7382" s="7">
        <v>8672.9599999999991</v>
      </c>
      <c r="S7382" s="4" t="s">
        <v>24</v>
      </c>
    </row>
    <row r="7383" spans="1:19" ht="26.25" hidden="1" customHeight="1" x14ac:dyDescent="0.25">
      <c r="A7383" s="10">
        <f>+SUBTOTAL(103,$B$5:B7383)</f>
        <v>477</v>
      </c>
      <c r="B7383" s="4" t="s">
        <v>55</v>
      </c>
      <c r="C7383" s="4" t="s">
        <v>6173</v>
      </c>
      <c r="D7383" s="4" t="s">
        <v>2908</v>
      </c>
      <c r="E7383" s="4" t="s">
        <v>63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477</v>
      </c>
      <c r="B7384" s="4" t="s">
        <v>4805</v>
      </c>
      <c r="C7384" s="4" t="s">
        <v>8511</v>
      </c>
      <c r="D7384" s="4" t="s">
        <v>2908</v>
      </c>
      <c r="E7384" s="4" t="s">
        <v>29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477</v>
      </c>
      <c r="B7385" s="4" t="s">
        <v>1052</v>
      </c>
      <c r="C7385" s="4" t="s">
        <v>8517</v>
      </c>
      <c r="D7385" s="4" t="s">
        <v>413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2976.94</v>
      </c>
      <c r="Q7385" s="7">
        <v>3592.94</v>
      </c>
      <c r="R7385" s="7">
        <v>6407.0599999999995</v>
      </c>
      <c r="S7385" s="4" t="s">
        <v>24</v>
      </c>
    </row>
    <row r="7386" spans="1:19" ht="26.25" hidden="1" customHeight="1" x14ac:dyDescent="0.25">
      <c r="A7386" s="10">
        <f>+SUBTOTAL(103,$B$5:B7386)</f>
        <v>477</v>
      </c>
      <c r="B7386" s="4" t="s">
        <v>1052</v>
      </c>
      <c r="C7386" s="4" t="s">
        <v>8519</v>
      </c>
      <c r="D7386" s="4" t="s">
        <v>3432</v>
      </c>
      <c r="E7386" s="4" t="s">
        <v>56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477</v>
      </c>
      <c r="B7387" s="4" t="s">
        <v>1052</v>
      </c>
      <c r="C7387" s="4" t="s">
        <v>8522</v>
      </c>
      <c r="D7387" s="4" t="s">
        <v>2908</v>
      </c>
      <c r="E7387" s="4" t="s">
        <v>52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477</v>
      </c>
      <c r="B7388" s="4" t="s">
        <v>1052</v>
      </c>
      <c r="C7388" s="4" t="s">
        <v>8529</v>
      </c>
      <c r="D7388" s="4" t="s">
        <v>2343</v>
      </c>
      <c r="E7388" s="4" t="s">
        <v>59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477</v>
      </c>
      <c r="B7389" s="4" t="s">
        <v>4806</v>
      </c>
      <c r="C7389" s="4" t="s">
        <v>5638</v>
      </c>
      <c r="D7389" s="4" t="s">
        <v>3311</v>
      </c>
      <c r="E7389" s="4" t="s">
        <v>57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477</v>
      </c>
      <c r="B7390" s="4" t="s">
        <v>4807</v>
      </c>
      <c r="C7390" s="4" t="s">
        <v>8542</v>
      </c>
      <c r="D7390" s="4" t="s">
        <v>413</v>
      </c>
      <c r="E7390" s="4" t="s">
        <v>52</v>
      </c>
      <c r="F7390" s="4" t="s">
        <v>126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477</v>
      </c>
      <c r="B7391" s="4" t="s">
        <v>1060</v>
      </c>
      <c r="C7391" s="4" t="s">
        <v>737</v>
      </c>
      <c r="D7391" s="4" t="s">
        <v>413</v>
      </c>
      <c r="E7391" s="4" t="s">
        <v>52</v>
      </c>
      <c r="F7391" s="4" t="s">
        <v>126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800</v>
      </c>
      <c r="Q7391" s="7">
        <v>1416</v>
      </c>
      <c r="R7391" s="7">
        <v>8584</v>
      </c>
      <c r="S7391" s="4" t="s">
        <v>24</v>
      </c>
    </row>
    <row r="7392" spans="1:19" ht="26.25" hidden="1" customHeight="1" x14ac:dyDescent="0.25">
      <c r="A7392" s="10">
        <f>+SUBTOTAL(103,$B$5:B7392)</f>
        <v>477</v>
      </c>
      <c r="B7392" s="4" t="s">
        <v>182</v>
      </c>
      <c r="C7392" s="4" t="s">
        <v>8559</v>
      </c>
      <c r="D7392" s="4" t="s">
        <v>2908</v>
      </c>
      <c r="E7392" s="4" t="s">
        <v>59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477</v>
      </c>
      <c r="B7393" s="4" t="s">
        <v>182</v>
      </c>
      <c r="C7393" s="4" t="s">
        <v>8561</v>
      </c>
      <c r="D7393" s="4" t="s">
        <v>3432</v>
      </c>
      <c r="E7393" s="4" t="s">
        <v>321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477</v>
      </c>
      <c r="B7394" s="4" t="s">
        <v>182</v>
      </c>
      <c r="C7394" s="4" t="s">
        <v>8567</v>
      </c>
      <c r="D7394" s="4" t="s">
        <v>413</v>
      </c>
      <c r="E7394" s="4" t="s">
        <v>52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24</v>
      </c>
    </row>
    <row r="7395" spans="1:19" ht="26.25" hidden="1" customHeight="1" x14ac:dyDescent="0.25">
      <c r="A7395" s="10">
        <f>+SUBTOTAL(103,$B$5:B7395)</f>
        <v>477</v>
      </c>
      <c r="B7395" s="4" t="s">
        <v>182</v>
      </c>
      <c r="C7395" s="4" t="s">
        <v>8569</v>
      </c>
      <c r="D7395" s="4" t="s">
        <v>2908</v>
      </c>
      <c r="E7395" s="4" t="s">
        <v>52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24</v>
      </c>
    </row>
    <row r="7396" spans="1:19" ht="26.25" hidden="1" customHeight="1" x14ac:dyDescent="0.25">
      <c r="A7396" s="10">
        <f>+SUBTOTAL(103,$B$5:B7396)</f>
        <v>477</v>
      </c>
      <c r="B7396" s="4" t="s">
        <v>1063</v>
      </c>
      <c r="C7396" s="4" t="s">
        <v>6841</v>
      </c>
      <c r="D7396" s="4" t="s">
        <v>413</v>
      </c>
      <c r="E7396" s="4" t="s">
        <v>56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477</v>
      </c>
      <c r="B7397" s="4" t="s">
        <v>4808</v>
      </c>
      <c r="C7397" s="4" t="s">
        <v>8580</v>
      </c>
      <c r="D7397" s="4" t="s">
        <v>2908</v>
      </c>
      <c r="E7397" s="4" t="s">
        <v>52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477</v>
      </c>
      <c r="B7398" s="4" t="s">
        <v>354</v>
      </c>
      <c r="C7398" s="4" t="s">
        <v>5705</v>
      </c>
      <c r="D7398" s="4" t="s">
        <v>2908</v>
      </c>
      <c r="E7398" s="4" t="s">
        <v>52</v>
      </c>
      <c r="F7398" s="4" t="s">
        <v>126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477</v>
      </c>
      <c r="B7399" s="4" t="s">
        <v>1064</v>
      </c>
      <c r="C7399" s="4" t="s">
        <v>5317</v>
      </c>
      <c r="D7399" s="4" t="s">
        <v>413</v>
      </c>
      <c r="E7399" s="4" t="s">
        <v>57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1811.04</v>
      </c>
      <c r="Q7399" s="7">
        <v>2427.04</v>
      </c>
      <c r="R7399" s="7">
        <v>7572.96</v>
      </c>
      <c r="S7399" s="4" t="s">
        <v>24</v>
      </c>
    </row>
    <row r="7400" spans="1:19" ht="26.25" hidden="1" customHeight="1" x14ac:dyDescent="0.25">
      <c r="A7400" s="10">
        <f>+SUBTOTAL(103,$B$5:B7400)</f>
        <v>477</v>
      </c>
      <c r="B7400" s="4" t="s">
        <v>4809</v>
      </c>
      <c r="C7400" s="4" t="s">
        <v>8601</v>
      </c>
      <c r="D7400" s="4" t="s">
        <v>413</v>
      </c>
      <c r="E7400" s="4" t="s">
        <v>94</v>
      </c>
      <c r="F7400" s="4" t="s">
        <v>126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477</v>
      </c>
      <c r="B7401" s="4" t="s">
        <v>4810</v>
      </c>
      <c r="C7401" s="4" t="s">
        <v>8602</v>
      </c>
      <c r="D7401" s="4" t="s">
        <v>2908</v>
      </c>
      <c r="E7401" s="4" t="s">
        <v>52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477</v>
      </c>
      <c r="B7402" s="4" t="s">
        <v>1070</v>
      </c>
      <c r="C7402" s="4" t="s">
        <v>8613</v>
      </c>
      <c r="D7402" s="4" t="s">
        <v>3605</v>
      </c>
      <c r="E7402" s="4" t="s">
        <v>52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477</v>
      </c>
      <c r="B7403" s="4" t="s">
        <v>1070</v>
      </c>
      <c r="C7403" s="4" t="s">
        <v>8615</v>
      </c>
      <c r="D7403" s="4" t="s">
        <v>2908</v>
      </c>
      <c r="E7403" s="4" t="s">
        <v>63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355.52</v>
      </c>
      <c r="Q7403" s="7">
        <v>971.52</v>
      </c>
      <c r="R7403" s="7">
        <v>9028.48</v>
      </c>
      <c r="S7403" s="4" t="s">
        <v>24</v>
      </c>
    </row>
    <row r="7404" spans="1:19" ht="26.25" hidden="1" customHeight="1" x14ac:dyDescent="0.25">
      <c r="A7404" s="10">
        <f>+SUBTOTAL(103,$B$5:B7404)</f>
        <v>477</v>
      </c>
      <c r="B7404" s="4" t="s">
        <v>1070</v>
      </c>
      <c r="C7404" s="4" t="s">
        <v>6392</v>
      </c>
      <c r="D7404" s="4" t="s">
        <v>413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355.52</v>
      </c>
      <c r="Q7404" s="7">
        <v>971.52</v>
      </c>
      <c r="R7404" s="7">
        <v>9028.48</v>
      </c>
      <c r="S7404" s="4" t="s">
        <v>24</v>
      </c>
    </row>
    <row r="7405" spans="1:19" ht="26.25" hidden="1" customHeight="1" x14ac:dyDescent="0.25">
      <c r="A7405" s="10">
        <f>+SUBTOTAL(103,$B$5:B7405)</f>
        <v>477</v>
      </c>
      <c r="B7405" s="4" t="s">
        <v>134</v>
      </c>
      <c r="C7405" s="4" t="s">
        <v>7775</v>
      </c>
      <c r="D7405" s="4" t="s">
        <v>2908</v>
      </c>
      <c r="E7405" s="4" t="s">
        <v>94</v>
      </c>
      <c r="F7405" s="4" t="s">
        <v>126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hidden="1" customHeight="1" x14ac:dyDescent="0.25">
      <c r="A7406" s="10">
        <f>+SUBTOTAL(103,$B$5:B7406)</f>
        <v>477</v>
      </c>
      <c r="B7406" s="4" t="s">
        <v>134</v>
      </c>
      <c r="C7406" s="4" t="s">
        <v>445</v>
      </c>
      <c r="D7406" s="4" t="s">
        <v>1219</v>
      </c>
      <c r="E7406" s="4" t="s">
        <v>52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38</v>
      </c>
    </row>
    <row r="7407" spans="1:19" ht="26.25" hidden="1" customHeight="1" x14ac:dyDescent="0.25">
      <c r="A7407" s="10">
        <f>+SUBTOTAL(103,$B$5:B7407)</f>
        <v>477</v>
      </c>
      <c r="B7407" s="4" t="s">
        <v>134</v>
      </c>
      <c r="C7407" s="4" t="s">
        <v>456</v>
      </c>
      <c r="D7407" s="4" t="s">
        <v>413</v>
      </c>
      <c r="E7407" s="4" t="s">
        <v>94</v>
      </c>
      <c r="F7407" s="4" t="s">
        <v>126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38</v>
      </c>
    </row>
    <row r="7408" spans="1:19" ht="26.25" hidden="1" customHeight="1" x14ac:dyDescent="0.25">
      <c r="A7408" s="10">
        <f>+SUBTOTAL(103,$B$5:B7408)</f>
        <v>477</v>
      </c>
      <c r="B7408" s="4" t="s">
        <v>134</v>
      </c>
      <c r="C7408" s="4" t="s">
        <v>8640</v>
      </c>
      <c r="D7408" s="4" t="s">
        <v>413</v>
      </c>
      <c r="E7408" s="4" t="s">
        <v>94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38</v>
      </c>
    </row>
    <row r="7409" spans="1:19" ht="26.25" hidden="1" customHeight="1" x14ac:dyDescent="0.25">
      <c r="A7409" s="10">
        <f>+SUBTOTAL(103,$B$5:B7409)</f>
        <v>477</v>
      </c>
      <c r="B7409" s="4" t="s">
        <v>134</v>
      </c>
      <c r="C7409" s="4" t="s">
        <v>8643</v>
      </c>
      <c r="D7409" s="4" t="s">
        <v>3460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38</v>
      </c>
    </row>
    <row r="7410" spans="1:19" ht="26.25" hidden="1" customHeight="1" x14ac:dyDescent="0.25">
      <c r="A7410" s="10">
        <f>+SUBTOTAL(103,$B$5:B7410)</f>
        <v>477</v>
      </c>
      <c r="B7410" s="4" t="s">
        <v>1972</v>
      </c>
      <c r="C7410" s="4" t="s">
        <v>8645</v>
      </c>
      <c r="D7410" s="4" t="s">
        <v>3460</v>
      </c>
      <c r="E7410" s="4" t="s">
        <v>52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38</v>
      </c>
    </row>
    <row r="7411" spans="1:19" ht="26.25" hidden="1" customHeight="1" x14ac:dyDescent="0.25">
      <c r="A7411" s="10">
        <f>+SUBTOTAL(103,$B$5:B7411)</f>
        <v>477</v>
      </c>
      <c r="B7411" s="4" t="s">
        <v>4811</v>
      </c>
      <c r="C7411" s="4" t="s">
        <v>8646</v>
      </c>
      <c r="D7411" s="4" t="s">
        <v>3460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38</v>
      </c>
    </row>
    <row r="7412" spans="1:19" ht="26.25" hidden="1" customHeight="1" x14ac:dyDescent="0.25">
      <c r="A7412" s="10">
        <f>+SUBTOTAL(103,$B$5:B7412)</f>
        <v>477</v>
      </c>
      <c r="B7412" s="4" t="s">
        <v>4812</v>
      </c>
      <c r="C7412" s="4" t="s">
        <v>5569</v>
      </c>
      <c r="D7412" s="4" t="s">
        <v>908</v>
      </c>
      <c r="E7412" s="4" t="s">
        <v>321</v>
      </c>
      <c r="F7412" s="4" t="s">
        <v>126</v>
      </c>
      <c r="G7412" s="12" t="s">
        <v>11626</v>
      </c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38</v>
      </c>
    </row>
    <row r="7413" spans="1:19" ht="26.25" hidden="1" customHeight="1" x14ac:dyDescent="0.25">
      <c r="A7413" s="10">
        <f>+SUBTOTAL(103,$B$5:B7413)</f>
        <v>477</v>
      </c>
      <c r="B7413" s="4" t="s">
        <v>4813</v>
      </c>
      <c r="C7413" s="4" t="s">
        <v>8651</v>
      </c>
      <c r="D7413" s="4" t="s">
        <v>2870</v>
      </c>
      <c r="E7413" s="4" t="s">
        <v>59</v>
      </c>
      <c r="F7413" s="4" t="s">
        <v>23</v>
      </c>
      <c r="G7413" s="12" t="s">
        <v>11626</v>
      </c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38</v>
      </c>
    </row>
    <row r="7414" spans="1:19" ht="26.25" hidden="1" customHeight="1" x14ac:dyDescent="0.25">
      <c r="A7414" s="10">
        <f>+SUBTOTAL(103,$B$5:B7414)</f>
        <v>477</v>
      </c>
      <c r="B7414" s="4" t="s">
        <v>4814</v>
      </c>
      <c r="C7414" s="4" t="s">
        <v>7042</v>
      </c>
      <c r="D7414" s="4" t="s">
        <v>1583</v>
      </c>
      <c r="E7414" s="4" t="s">
        <v>56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38</v>
      </c>
    </row>
    <row r="7415" spans="1:19" ht="26.25" customHeight="1" x14ac:dyDescent="0.25">
      <c r="A7415" s="10">
        <f>+SUBTOTAL(103,$B$5:B7415)</f>
        <v>478</v>
      </c>
      <c r="B7415" s="4" t="s">
        <v>4815</v>
      </c>
      <c r="C7415" s="4" t="s">
        <v>8660</v>
      </c>
      <c r="D7415" s="4" t="s">
        <v>3460</v>
      </c>
      <c r="E7415" s="4" t="s">
        <v>54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800</v>
      </c>
      <c r="Q7415" s="7">
        <v>1416</v>
      </c>
      <c r="R7415" s="7">
        <v>8584</v>
      </c>
      <c r="S7415" s="4" t="s">
        <v>38</v>
      </c>
    </row>
    <row r="7416" spans="1:19" ht="26.25" customHeight="1" x14ac:dyDescent="0.25">
      <c r="A7416" s="10">
        <f>+SUBTOTAL(103,$B$5:B7416)</f>
        <v>479</v>
      </c>
      <c r="B7416" s="4" t="s">
        <v>4816</v>
      </c>
      <c r="C7416" s="4" t="s">
        <v>6073</v>
      </c>
      <c r="D7416" s="4" t="s">
        <v>3460</v>
      </c>
      <c r="E7416" s="4" t="s">
        <v>54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38</v>
      </c>
    </row>
    <row r="7417" spans="1:19" ht="26.25" hidden="1" customHeight="1" x14ac:dyDescent="0.25">
      <c r="A7417" s="10">
        <f>+SUBTOTAL(103,$B$5:B7417)</f>
        <v>479</v>
      </c>
      <c r="B7417" s="4" t="s">
        <v>1083</v>
      </c>
      <c r="C7417" s="4" t="s">
        <v>8674</v>
      </c>
      <c r="D7417" s="4" t="s">
        <v>2908</v>
      </c>
      <c r="E7417" s="4" t="s">
        <v>59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4982.53</v>
      </c>
      <c r="Q7417" s="7">
        <v>5598.53</v>
      </c>
      <c r="R7417" s="7">
        <v>4401.47</v>
      </c>
      <c r="S7417" s="4" t="s">
        <v>24</v>
      </c>
    </row>
    <row r="7418" spans="1:19" ht="26.25" hidden="1" customHeight="1" x14ac:dyDescent="0.25">
      <c r="A7418" s="10">
        <f>+SUBTOTAL(103,$B$5:B7418)</f>
        <v>479</v>
      </c>
      <c r="B7418" s="4" t="s">
        <v>1083</v>
      </c>
      <c r="C7418" s="4" t="s">
        <v>4482</v>
      </c>
      <c r="D7418" s="4" t="s">
        <v>2908</v>
      </c>
      <c r="E7418" s="4" t="s">
        <v>52</v>
      </c>
      <c r="F7418" s="4" t="s">
        <v>126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479</v>
      </c>
      <c r="B7419" s="4" t="s">
        <v>1083</v>
      </c>
      <c r="C7419" s="4" t="s">
        <v>5544</v>
      </c>
      <c r="D7419" s="4" t="s">
        <v>3311</v>
      </c>
      <c r="E7419" s="4" t="s">
        <v>57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1155.52</v>
      </c>
      <c r="Q7419" s="7">
        <v>1771.52</v>
      </c>
      <c r="R7419" s="7">
        <v>8228.48</v>
      </c>
      <c r="S7419" s="4" t="s">
        <v>24</v>
      </c>
    </row>
    <row r="7420" spans="1:19" ht="26.25" hidden="1" customHeight="1" x14ac:dyDescent="0.25">
      <c r="A7420" s="10">
        <f>+SUBTOTAL(103,$B$5:B7420)</f>
        <v>479</v>
      </c>
      <c r="B7420" s="4" t="s">
        <v>1083</v>
      </c>
      <c r="C7420" s="4" t="s">
        <v>5860</v>
      </c>
      <c r="D7420" s="4" t="s">
        <v>3432</v>
      </c>
      <c r="E7420" s="4" t="s">
        <v>56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800</v>
      </c>
      <c r="Q7420" s="7">
        <v>1416</v>
      </c>
      <c r="R7420" s="7">
        <v>8584</v>
      </c>
      <c r="S7420" s="4" t="s">
        <v>24</v>
      </c>
    </row>
    <row r="7421" spans="1:19" ht="26.25" hidden="1" customHeight="1" x14ac:dyDescent="0.25">
      <c r="A7421" s="10">
        <f>+SUBTOTAL(103,$B$5:B7421)</f>
        <v>479</v>
      </c>
      <c r="B7421" s="4" t="s">
        <v>4817</v>
      </c>
      <c r="C7421" s="4" t="s">
        <v>4482</v>
      </c>
      <c r="D7421" s="4" t="s">
        <v>2908</v>
      </c>
      <c r="E7421" s="4" t="s">
        <v>52</v>
      </c>
      <c r="F7421" s="4" t="s">
        <v>126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2303.0300000000002</v>
      </c>
      <c r="Q7421" s="7">
        <v>2919.03</v>
      </c>
      <c r="R7421" s="7">
        <v>7080.9699999999993</v>
      </c>
      <c r="S7421" s="4" t="s">
        <v>24</v>
      </c>
    </row>
    <row r="7422" spans="1:19" ht="26.25" hidden="1" customHeight="1" x14ac:dyDescent="0.25">
      <c r="A7422" s="10">
        <f>+SUBTOTAL(103,$B$5:B7422)</f>
        <v>479</v>
      </c>
      <c r="B7422" s="4" t="s">
        <v>4818</v>
      </c>
      <c r="C7422" s="4" t="s">
        <v>8686</v>
      </c>
      <c r="D7422" s="4" t="s">
        <v>3605</v>
      </c>
      <c r="E7422" s="4" t="s">
        <v>56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1500</v>
      </c>
      <c r="Q7422" s="7">
        <v>2116</v>
      </c>
      <c r="R7422" s="7">
        <v>7884</v>
      </c>
      <c r="S7422" s="4" t="s">
        <v>24</v>
      </c>
    </row>
    <row r="7423" spans="1:19" ht="26.25" hidden="1" customHeight="1" x14ac:dyDescent="0.25">
      <c r="A7423" s="10">
        <f>+SUBTOTAL(103,$B$5:B7423)</f>
        <v>479</v>
      </c>
      <c r="B7423" s="4" t="s">
        <v>1086</v>
      </c>
      <c r="C7423" s="4" t="s">
        <v>6098</v>
      </c>
      <c r="D7423" s="4" t="s">
        <v>413</v>
      </c>
      <c r="E7423" s="4" t="s">
        <v>94</v>
      </c>
      <c r="F7423" s="4" t="s">
        <v>126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479</v>
      </c>
      <c r="B7424" s="4" t="s">
        <v>1975</v>
      </c>
      <c r="C7424" s="4" t="s">
        <v>8702</v>
      </c>
      <c r="D7424" s="4" t="s">
        <v>2579</v>
      </c>
      <c r="E7424" s="4" t="s">
        <v>57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479</v>
      </c>
      <c r="B7425" s="4" t="s">
        <v>1651</v>
      </c>
      <c r="C7425" s="4" t="s">
        <v>8641</v>
      </c>
      <c r="D7425" s="4" t="s">
        <v>413</v>
      </c>
      <c r="E7425" s="4" t="s">
        <v>94</v>
      </c>
      <c r="F7425" s="4" t="s">
        <v>126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479</v>
      </c>
      <c r="B7426" s="4" t="s">
        <v>1091</v>
      </c>
      <c r="C7426" s="4" t="s">
        <v>8707</v>
      </c>
      <c r="D7426" s="4" t="s">
        <v>3311</v>
      </c>
      <c r="E7426" s="4" t="s">
        <v>59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479</v>
      </c>
      <c r="B7427" s="4" t="s">
        <v>1091</v>
      </c>
      <c r="C7427" s="4" t="s">
        <v>7365</v>
      </c>
      <c r="D7427" s="4" t="s">
        <v>3432</v>
      </c>
      <c r="E7427" s="4" t="s">
        <v>52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479</v>
      </c>
      <c r="B7428" s="4" t="s">
        <v>4819</v>
      </c>
      <c r="C7428" s="4" t="s">
        <v>5493</v>
      </c>
      <c r="D7428" s="4" t="s">
        <v>2908</v>
      </c>
      <c r="E7428" s="4" t="s">
        <v>52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479</v>
      </c>
      <c r="B7429" s="4" t="s">
        <v>4820</v>
      </c>
      <c r="C7429" s="4" t="s">
        <v>8276</v>
      </c>
      <c r="D7429" s="4" t="s">
        <v>1219</v>
      </c>
      <c r="E7429" s="4" t="s">
        <v>56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800</v>
      </c>
      <c r="Q7429" s="7">
        <v>1416</v>
      </c>
      <c r="R7429" s="7">
        <v>8584</v>
      </c>
      <c r="S7429" s="4" t="s">
        <v>24</v>
      </c>
    </row>
    <row r="7430" spans="1:19" ht="26.25" hidden="1" customHeight="1" x14ac:dyDescent="0.25">
      <c r="A7430" s="10">
        <f>+SUBTOTAL(103,$B$5:B7430)</f>
        <v>479</v>
      </c>
      <c r="B7430" s="4" t="s">
        <v>4820</v>
      </c>
      <c r="C7430" s="4" t="s">
        <v>7445</v>
      </c>
      <c r="D7430" s="4" t="s">
        <v>3617</v>
      </c>
      <c r="E7430" s="4" t="s">
        <v>59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479</v>
      </c>
      <c r="B7431" s="4" t="s">
        <v>4821</v>
      </c>
      <c r="C7431" s="4" t="s">
        <v>8755</v>
      </c>
      <c r="D7431" s="4" t="s">
        <v>1104</v>
      </c>
      <c r="E7431" s="4" t="s">
        <v>94</v>
      </c>
      <c r="F7431" s="4" t="s">
        <v>126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1715.46</v>
      </c>
      <c r="M7431" s="7">
        <v>25</v>
      </c>
      <c r="N7431" s="7">
        <v>0</v>
      </c>
      <c r="O7431" s="7"/>
      <c r="P7431" s="7">
        <v>0</v>
      </c>
      <c r="Q7431" s="7">
        <v>2331.46</v>
      </c>
      <c r="R7431" s="7">
        <v>7668.54</v>
      </c>
      <c r="S7431" s="4" t="s">
        <v>38</v>
      </c>
    </row>
    <row r="7432" spans="1:19" ht="26.25" hidden="1" customHeight="1" x14ac:dyDescent="0.25">
      <c r="A7432" s="10">
        <f>+SUBTOTAL(103,$B$5:B7432)</f>
        <v>479</v>
      </c>
      <c r="B7432" s="4" t="s">
        <v>4822</v>
      </c>
      <c r="C7432" s="4" t="s">
        <v>8756</v>
      </c>
      <c r="D7432" s="4" t="s">
        <v>1219</v>
      </c>
      <c r="E7432" s="4" t="s">
        <v>59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3269.44</v>
      </c>
      <c r="Q7432" s="7">
        <v>3885.44</v>
      </c>
      <c r="R7432" s="7">
        <v>6114.5599999999995</v>
      </c>
      <c r="S7432" s="4" t="s">
        <v>38</v>
      </c>
    </row>
    <row r="7433" spans="1:19" ht="26.25" hidden="1" customHeight="1" x14ac:dyDescent="0.25">
      <c r="A7433" s="10">
        <f>+SUBTOTAL(103,$B$5:B7433)</f>
        <v>479</v>
      </c>
      <c r="B7433" s="4" t="s">
        <v>2372</v>
      </c>
      <c r="C7433" s="4" t="s">
        <v>8780</v>
      </c>
      <c r="D7433" s="4" t="s">
        <v>3432</v>
      </c>
      <c r="E7433" s="4" t="s">
        <v>59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479</v>
      </c>
      <c r="B7434" s="4" t="s">
        <v>4823</v>
      </c>
      <c r="C7434" s="4" t="s">
        <v>8789</v>
      </c>
      <c r="D7434" s="4" t="s">
        <v>2908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2650</v>
      </c>
      <c r="Q7434" s="7">
        <v>3266</v>
      </c>
      <c r="R7434" s="7">
        <v>6734</v>
      </c>
      <c r="S7434" s="4" t="s">
        <v>24</v>
      </c>
    </row>
    <row r="7435" spans="1:19" ht="26.25" hidden="1" customHeight="1" x14ac:dyDescent="0.25">
      <c r="A7435" s="10">
        <f>+SUBTOTAL(103,$B$5:B7435)</f>
        <v>479</v>
      </c>
      <c r="B7435" s="4" t="s">
        <v>11399</v>
      </c>
      <c r="C7435" s="4" t="s">
        <v>5598</v>
      </c>
      <c r="D7435" s="4" t="s">
        <v>413</v>
      </c>
      <c r="E7435" s="4" t="s">
        <v>59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1715.46</v>
      </c>
      <c r="M7435" s="7">
        <v>25</v>
      </c>
      <c r="N7435" s="7">
        <v>0</v>
      </c>
      <c r="O7435" s="7"/>
      <c r="P7435" s="7">
        <v>0</v>
      </c>
      <c r="Q7435" s="7">
        <v>2331.46</v>
      </c>
      <c r="R7435" s="7">
        <v>7668.54</v>
      </c>
      <c r="S7435" s="4" t="s">
        <v>38</v>
      </c>
    </row>
    <row r="7436" spans="1:19" ht="26.25" hidden="1" customHeight="1" x14ac:dyDescent="0.25">
      <c r="A7436" s="10">
        <f>+SUBTOTAL(103,$B$5:B7436)</f>
        <v>479</v>
      </c>
      <c r="B7436" s="4" t="s">
        <v>4824</v>
      </c>
      <c r="C7436" s="4" t="s">
        <v>8816</v>
      </c>
      <c r="D7436" s="4" t="s">
        <v>3432</v>
      </c>
      <c r="E7436" s="4" t="s">
        <v>52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customHeight="1" x14ac:dyDescent="0.25">
      <c r="A7437" s="10">
        <f>+SUBTOTAL(103,$B$5:B7437)</f>
        <v>480</v>
      </c>
      <c r="B7437" s="4" t="s">
        <v>4825</v>
      </c>
      <c r="C7437" s="4" t="s">
        <v>8817</v>
      </c>
      <c r="D7437" s="4" t="s">
        <v>413</v>
      </c>
      <c r="E7437" s="4" t="s">
        <v>54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480</v>
      </c>
      <c r="B7438" s="4" t="s">
        <v>4826</v>
      </c>
      <c r="C7438" s="4" t="s">
        <v>6173</v>
      </c>
      <c r="D7438" s="4" t="s">
        <v>413</v>
      </c>
      <c r="E7438" s="4" t="s">
        <v>94</v>
      </c>
      <c r="F7438" s="4" t="s">
        <v>126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38</v>
      </c>
    </row>
    <row r="7439" spans="1:19" ht="26.25" hidden="1" customHeight="1" x14ac:dyDescent="0.25">
      <c r="A7439" s="10">
        <f>+SUBTOTAL(103,$B$5:B7439)</f>
        <v>480</v>
      </c>
      <c r="B7439" s="4" t="s">
        <v>4827</v>
      </c>
      <c r="C7439" s="4" t="s">
        <v>8841</v>
      </c>
      <c r="D7439" s="4" t="s">
        <v>3270</v>
      </c>
      <c r="E7439" s="4" t="s">
        <v>57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38</v>
      </c>
    </row>
    <row r="7440" spans="1:19" ht="26.25" hidden="1" customHeight="1" x14ac:dyDescent="0.25">
      <c r="A7440" s="10">
        <f>+SUBTOTAL(103,$B$5:B7440)</f>
        <v>480</v>
      </c>
      <c r="B7440" s="4" t="s">
        <v>4828</v>
      </c>
      <c r="C7440" s="4" t="s">
        <v>8844</v>
      </c>
      <c r="D7440" s="4" t="s">
        <v>3460</v>
      </c>
      <c r="E7440" s="4" t="s">
        <v>59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38</v>
      </c>
    </row>
    <row r="7441" spans="1:19" ht="26.25" hidden="1" customHeight="1" x14ac:dyDescent="0.25">
      <c r="A7441" s="10">
        <f>+SUBTOTAL(103,$B$5:B7441)</f>
        <v>480</v>
      </c>
      <c r="B7441" s="4" t="s">
        <v>4829</v>
      </c>
      <c r="C7441" s="4" t="s">
        <v>8846</v>
      </c>
      <c r="D7441" s="4" t="s">
        <v>3432</v>
      </c>
      <c r="E7441" s="4" t="s">
        <v>321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480</v>
      </c>
      <c r="B7442" s="4" t="s">
        <v>1113</v>
      </c>
      <c r="C7442" s="4" t="s">
        <v>8853</v>
      </c>
      <c r="D7442" s="4" t="s">
        <v>2956</v>
      </c>
      <c r="E7442" s="4" t="s">
        <v>52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480</v>
      </c>
      <c r="B7443" s="4" t="s">
        <v>1115</v>
      </c>
      <c r="C7443" s="4" t="s">
        <v>6141</v>
      </c>
      <c r="D7443" s="4" t="s">
        <v>3791</v>
      </c>
      <c r="E7443" s="4" t="s">
        <v>52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hidden="1" customHeight="1" x14ac:dyDescent="0.25">
      <c r="A7444" s="10">
        <f>+SUBTOTAL(103,$B$5:B7444)</f>
        <v>480</v>
      </c>
      <c r="B7444" s="4" t="s">
        <v>1658</v>
      </c>
      <c r="C7444" s="4" t="s">
        <v>5313</v>
      </c>
      <c r="D7444" s="4" t="s">
        <v>3432</v>
      </c>
      <c r="E7444" s="4" t="s">
        <v>56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480</v>
      </c>
      <c r="B7445" s="4" t="s">
        <v>1658</v>
      </c>
      <c r="C7445" s="4" t="s">
        <v>8871</v>
      </c>
      <c r="D7445" s="4" t="s">
        <v>3605</v>
      </c>
      <c r="E7445" s="4" t="s">
        <v>56</v>
      </c>
      <c r="F7445" s="4" t="s">
        <v>46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480</v>
      </c>
      <c r="B7446" s="4" t="s">
        <v>1658</v>
      </c>
      <c r="C7446" s="4" t="s">
        <v>5397</v>
      </c>
      <c r="D7446" s="4" t="s">
        <v>3605</v>
      </c>
      <c r="E7446" s="4" t="s">
        <v>56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5826.85</v>
      </c>
      <c r="Q7446" s="7">
        <v>6442.85</v>
      </c>
      <c r="R7446" s="7">
        <v>3557.1499999999996</v>
      </c>
      <c r="S7446" s="4" t="s">
        <v>24</v>
      </c>
    </row>
    <row r="7447" spans="1:19" ht="26.25" hidden="1" customHeight="1" x14ac:dyDescent="0.25">
      <c r="A7447" s="10">
        <f>+SUBTOTAL(103,$B$5:B7447)</f>
        <v>480</v>
      </c>
      <c r="B7447" s="4" t="s">
        <v>1658</v>
      </c>
      <c r="C7447" s="4" t="s">
        <v>5854</v>
      </c>
      <c r="D7447" s="4" t="s">
        <v>3460</v>
      </c>
      <c r="E7447" s="4" t="s">
        <v>94</v>
      </c>
      <c r="F7447" s="4" t="s">
        <v>126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2399.73</v>
      </c>
      <c r="Q7447" s="7">
        <v>3015.73</v>
      </c>
      <c r="R7447" s="7">
        <v>6984.27</v>
      </c>
      <c r="S7447" s="4" t="s">
        <v>38</v>
      </c>
    </row>
    <row r="7448" spans="1:19" ht="26.25" hidden="1" customHeight="1" x14ac:dyDescent="0.25">
      <c r="A7448" s="10">
        <f>+SUBTOTAL(103,$B$5:B7448)</f>
        <v>480</v>
      </c>
      <c r="B7448" s="4" t="s">
        <v>4830</v>
      </c>
      <c r="C7448" s="4" t="s">
        <v>8876</v>
      </c>
      <c r="D7448" s="4" t="s">
        <v>413</v>
      </c>
      <c r="E7448" s="4" t="s">
        <v>59</v>
      </c>
      <c r="F7448" s="4" t="s">
        <v>126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480</v>
      </c>
      <c r="B7449" s="4" t="s">
        <v>4831</v>
      </c>
      <c r="C7449" s="4" t="s">
        <v>8892</v>
      </c>
      <c r="D7449" s="4" t="s">
        <v>2908</v>
      </c>
      <c r="E7449" s="4" t="s">
        <v>52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480</v>
      </c>
      <c r="B7450" s="4" t="s">
        <v>2914</v>
      </c>
      <c r="C7450" s="4" t="s">
        <v>5880</v>
      </c>
      <c r="D7450" s="4" t="s">
        <v>413</v>
      </c>
      <c r="E7450" s="4" t="s">
        <v>94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480</v>
      </c>
      <c r="B7451" s="4" t="s">
        <v>4832</v>
      </c>
      <c r="C7451" s="4" t="s">
        <v>7886</v>
      </c>
      <c r="D7451" s="4" t="s">
        <v>413</v>
      </c>
      <c r="E7451" s="4" t="s">
        <v>94</v>
      </c>
      <c r="F7451" s="4" t="s">
        <v>126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customHeight="1" x14ac:dyDescent="0.25">
      <c r="A7452" s="10">
        <f>+SUBTOTAL(103,$B$5:B7452)</f>
        <v>481</v>
      </c>
      <c r="B7452" s="4" t="s">
        <v>4833</v>
      </c>
      <c r="C7452" s="4" t="s">
        <v>8903</v>
      </c>
      <c r="D7452" s="4" t="s">
        <v>3460</v>
      </c>
      <c r="E7452" s="4" t="s">
        <v>54</v>
      </c>
      <c r="F7452" s="4" t="s">
        <v>126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800</v>
      </c>
      <c r="Q7452" s="7">
        <v>1416</v>
      </c>
      <c r="R7452" s="7">
        <v>8584</v>
      </c>
      <c r="S7452" s="4" t="s">
        <v>38</v>
      </c>
    </row>
    <row r="7453" spans="1:19" ht="26.25" hidden="1" customHeight="1" x14ac:dyDescent="0.25">
      <c r="A7453" s="10">
        <f>+SUBTOTAL(103,$B$5:B7453)</f>
        <v>481</v>
      </c>
      <c r="B7453" s="4" t="s">
        <v>4834</v>
      </c>
      <c r="C7453" s="4" t="s">
        <v>8906</v>
      </c>
      <c r="D7453" s="4" t="s">
        <v>2371</v>
      </c>
      <c r="E7453" s="4" t="s">
        <v>94</v>
      </c>
      <c r="F7453" s="4" t="s">
        <v>126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38</v>
      </c>
    </row>
    <row r="7454" spans="1:19" ht="26.25" hidden="1" customHeight="1" x14ac:dyDescent="0.25">
      <c r="A7454" s="10">
        <f>+SUBTOTAL(103,$B$5:B7454)</f>
        <v>481</v>
      </c>
      <c r="B7454" s="4" t="s">
        <v>4835</v>
      </c>
      <c r="C7454" s="4" t="s">
        <v>8910</v>
      </c>
      <c r="D7454" s="4" t="s">
        <v>413</v>
      </c>
      <c r="E7454" s="4" t="s">
        <v>94</v>
      </c>
      <c r="F7454" s="4" t="s">
        <v>126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38</v>
      </c>
    </row>
    <row r="7455" spans="1:19" ht="26.25" hidden="1" customHeight="1" x14ac:dyDescent="0.25">
      <c r="A7455" s="10">
        <f>+SUBTOTAL(103,$B$5:B7455)</f>
        <v>481</v>
      </c>
      <c r="B7455" s="4" t="s">
        <v>4836</v>
      </c>
      <c r="C7455" s="4" t="s">
        <v>8918</v>
      </c>
      <c r="D7455" s="4" t="s">
        <v>413</v>
      </c>
      <c r="E7455" s="4" t="s">
        <v>321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38</v>
      </c>
    </row>
    <row r="7456" spans="1:19" ht="26.25" hidden="1" customHeight="1" x14ac:dyDescent="0.25">
      <c r="A7456" s="10">
        <f>+SUBTOTAL(103,$B$5:B7456)</f>
        <v>481</v>
      </c>
      <c r="B7456" s="4" t="s">
        <v>4837</v>
      </c>
      <c r="C7456" s="4" t="s">
        <v>8937</v>
      </c>
      <c r="D7456" s="4" t="s">
        <v>3460</v>
      </c>
      <c r="E7456" s="4" t="s">
        <v>59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355.52</v>
      </c>
      <c r="Q7456" s="7">
        <v>971.52</v>
      </c>
      <c r="R7456" s="7">
        <v>9028.48</v>
      </c>
      <c r="S7456" s="4" t="s">
        <v>38</v>
      </c>
    </row>
    <row r="7457" spans="1:19" ht="26.25" hidden="1" customHeight="1" x14ac:dyDescent="0.25">
      <c r="A7457" s="10">
        <f>+SUBTOTAL(103,$B$5:B7457)</f>
        <v>481</v>
      </c>
      <c r="B7457" s="4" t="s">
        <v>2388</v>
      </c>
      <c r="C7457" s="4" t="s">
        <v>6115</v>
      </c>
      <c r="D7457" s="4" t="s">
        <v>3605</v>
      </c>
      <c r="E7457" s="4" t="s">
        <v>56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481</v>
      </c>
      <c r="B7458" s="4" t="s">
        <v>2388</v>
      </c>
      <c r="C7458" s="4" t="s">
        <v>5549</v>
      </c>
      <c r="D7458" s="4" t="s">
        <v>3605</v>
      </c>
      <c r="E7458" s="4" t="s">
        <v>59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customHeight="1" x14ac:dyDescent="0.25">
      <c r="A7459" s="10">
        <f>+SUBTOTAL(103,$B$5:B7459)</f>
        <v>482</v>
      </c>
      <c r="B7459" s="4" t="s">
        <v>4376</v>
      </c>
      <c r="C7459" s="4" t="s">
        <v>8943</v>
      </c>
      <c r="D7459" s="4" t="s">
        <v>1219</v>
      </c>
      <c r="E7459" s="4" t="s">
        <v>54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800</v>
      </c>
      <c r="Q7459" s="7">
        <v>1416</v>
      </c>
      <c r="R7459" s="7">
        <v>8584</v>
      </c>
      <c r="S7459" s="4" t="s">
        <v>24</v>
      </c>
    </row>
    <row r="7460" spans="1:19" ht="26.25" hidden="1" customHeight="1" x14ac:dyDescent="0.25">
      <c r="A7460" s="10">
        <f>+SUBTOTAL(103,$B$5:B7460)</f>
        <v>482</v>
      </c>
      <c r="B7460" s="4" t="s">
        <v>4838</v>
      </c>
      <c r="C7460" s="4" t="s">
        <v>8946</v>
      </c>
      <c r="D7460" s="4" t="s">
        <v>3460</v>
      </c>
      <c r="E7460" s="4" t="s">
        <v>59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482</v>
      </c>
      <c r="B7461" s="4" t="s">
        <v>4377</v>
      </c>
      <c r="C7461" s="4" t="s">
        <v>5486</v>
      </c>
      <c r="D7461" s="4" t="s">
        <v>3460</v>
      </c>
      <c r="E7461" s="4" t="s">
        <v>57</v>
      </c>
      <c r="F7461" s="4" t="s">
        <v>126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customHeight="1" x14ac:dyDescent="0.25">
      <c r="A7462" s="10">
        <f>+SUBTOTAL(103,$B$5:B7462)</f>
        <v>483</v>
      </c>
      <c r="B7462" s="4" t="s">
        <v>4839</v>
      </c>
      <c r="C7462" s="4" t="s">
        <v>8957</v>
      </c>
      <c r="D7462" s="4" t="s">
        <v>3460</v>
      </c>
      <c r="E7462" s="4" t="s">
        <v>54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800</v>
      </c>
      <c r="Q7462" s="7">
        <v>1416</v>
      </c>
      <c r="R7462" s="7">
        <v>8584</v>
      </c>
      <c r="S7462" s="4" t="s">
        <v>38</v>
      </c>
    </row>
    <row r="7463" spans="1:19" ht="26.25" hidden="1" customHeight="1" x14ac:dyDescent="0.25">
      <c r="A7463" s="10">
        <f>+SUBTOTAL(103,$B$5:B7463)</f>
        <v>483</v>
      </c>
      <c r="B7463" s="4" t="s">
        <v>3462</v>
      </c>
      <c r="C7463" s="4" t="s">
        <v>6806</v>
      </c>
      <c r="D7463" s="4" t="s">
        <v>3432</v>
      </c>
      <c r="E7463" s="4" t="s">
        <v>321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483</v>
      </c>
      <c r="B7464" s="4" t="s">
        <v>1136</v>
      </c>
      <c r="C7464" s="4" t="s">
        <v>8966</v>
      </c>
      <c r="D7464" s="4" t="s">
        <v>2908</v>
      </c>
      <c r="E7464" s="4" t="s">
        <v>52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483</v>
      </c>
      <c r="B7465" s="4" t="s">
        <v>4840</v>
      </c>
      <c r="C7465" s="4" t="s">
        <v>7018</v>
      </c>
      <c r="D7465" s="4" t="s">
        <v>1219</v>
      </c>
      <c r="E7465" s="4" t="s">
        <v>52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483</v>
      </c>
      <c r="B7466" s="4" t="s">
        <v>1992</v>
      </c>
      <c r="C7466" s="4" t="s">
        <v>8972</v>
      </c>
      <c r="D7466" s="4" t="s">
        <v>2908</v>
      </c>
      <c r="E7466" s="4" t="s">
        <v>52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483</v>
      </c>
      <c r="B7467" s="4" t="s">
        <v>4841</v>
      </c>
      <c r="C7467" s="4" t="s">
        <v>7051</v>
      </c>
      <c r="D7467" s="4" t="s">
        <v>1583</v>
      </c>
      <c r="E7467" s="4" t="s">
        <v>63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483</v>
      </c>
      <c r="B7468" s="4" t="s">
        <v>77</v>
      </c>
      <c r="C7468" s="4" t="s">
        <v>7408</v>
      </c>
      <c r="D7468" s="4" t="s">
        <v>413</v>
      </c>
      <c r="E7468" s="4" t="s">
        <v>94</v>
      </c>
      <c r="F7468" s="4" t="s">
        <v>126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483</v>
      </c>
      <c r="B7469" s="4" t="s">
        <v>77</v>
      </c>
      <c r="C7469" s="4" t="s">
        <v>5453</v>
      </c>
      <c r="D7469" s="4" t="s">
        <v>2908</v>
      </c>
      <c r="E7469" s="4" t="s">
        <v>328</v>
      </c>
      <c r="F7469" s="4" t="s">
        <v>126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483</v>
      </c>
      <c r="B7470" s="4" t="s">
        <v>77</v>
      </c>
      <c r="C7470" s="4" t="s">
        <v>5732</v>
      </c>
      <c r="D7470" s="4" t="s">
        <v>3711</v>
      </c>
      <c r="E7470" s="4" t="s">
        <v>63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483</v>
      </c>
      <c r="B7471" s="4" t="s">
        <v>77</v>
      </c>
      <c r="C7471" s="4" t="s">
        <v>8986</v>
      </c>
      <c r="D7471" s="4" t="s">
        <v>2908</v>
      </c>
      <c r="E7471" s="4" t="s">
        <v>321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483</v>
      </c>
      <c r="B7472" s="4" t="s">
        <v>77</v>
      </c>
      <c r="C7472" s="4" t="s">
        <v>7676</v>
      </c>
      <c r="D7472" s="4" t="s">
        <v>3605</v>
      </c>
      <c r="E7472" s="4" t="s">
        <v>56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1582</v>
      </c>
      <c r="Q7472" s="7">
        <v>2198</v>
      </c>
      <c r="R7472" s="7">
        <v>7802</v>
      </c>
      <c r="S7472" s="4" t="s">
        <v>24</v>
      </c>
    </row>
    <row r="7473" spans="1:19" ht="26.25" hidden="1" customHeight="1" x14ac:dyDescent="0.25">
      <c r="A7473" s="10">
        <f>+SUBTOTAL(103,$B$5:B7473)</f>
        <v>483</v>
      </c>
      <c r="B7473" s="4" t="s">
        <v>4842</v>
      </c>
      <c r="C7473" s="4" t="s">
        <v>8991</v>
      </c>
      <c r="D7473" s="4" t="s">
        <v>3432</v>
      </c>
      <c r="E7473" s="4" t="s">
        <v>56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customHeight="1" x14ac:dyDescent="0.25">
      <c r="A7474" s="10">
        <f>+SUBTOTAL(103,$B$5:B7474)</f>
        <v>484</v>
      </c>
      <c r="B7474" s="4" t="s">
        <v>4843</v>
      </c>
      <c r="C7474" s="4" t="s">
        <v>5854</v>
      </c>
      <c r="D7474" s="4" t="s">
        <v>2908</v>
      </c>
      <c r="E7474" s="4" t="s">
        <v>54</v>
      </c>
      <c r="F7474" s="4" t="s">
        <v>126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484</v>
      </c>
      <c r="B7475" s="4" t="s">
        <v>476</v>
      </c>
      <c r="C7475" s="4" t="s">
        <v>8994</v>
      </c>
      <c r="D7475" s="4" t="s">
        <v>2908</v>
      </c>
      <c r="E7475" s="4" t="s">
        <v>63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484</v>
      </c>
      <c r="B7476" s="4" t="s">
        <v>476</v>
      </c>
      <c r="C7476" s="4" t="s">
        <v>8996</v>
      </c>
      <c r="D7476" s="4" t="s">
        <v>1219</v>
      </c>
      <c r="E7476" s="4" t="s">
        <v>52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484</v>
      </c>
      <c r="B7477" s="4" t="s">
        <v>476</v>
      </c>
      <c r="C7477" s="4" t="s">
        <v>8999</v>
      </c>
      <c r="D7477" s="4" t="s">
        <v>3432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484</v>
      </c>
      <c r="B7478" s="4" t="s">
        <v>318</v>
      </c>
      <c r="C7478" s="4" t="s">
        <v>9013</v>
      </c>
      <c r="D7478" s="4" t="s">
        <v>413</v>
      </c>
      <c r="E7478" s="4" t="s">
        <v>63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484</v>
      </c>
      <c r="B7479" s="4" t="s">
        <v>318</v>
      </c>
      <c r="C7479" s="4" t="s">
        <v>9018</v>
      </c>
      <c r="D7479" s="4" t="s">
        <v>3605</v>
      </c>
      <c r="E7479" s="4" t="s">
        <v>52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484</v>
      </c>
      <c r="B7480" s="4" t="s">
        <v>318</v>
      </c>
      <c r="C7480" s="4" t="s">
        <v>1420</v>
      </c>
      <c r="D7480" s="4" t="s">
        <v>3711</v>
      </c>
      <c r="E7480" s="4" t="s">
        <v>220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484</v>
      </c>
      <c r="B7481" s="4" t="s">
        <v>4844</v>
      </c>
      <c r="C7481" s="4" t="s">
        <v>9025</v>
      </c>
      <c r="D7481" s="4" t="s">
        <v>2908</v>
      </c>
      <c r="E7481" s="4" t="s">
        <v>52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484</v>
      </c>
      <c r="B7482" s="4" t="s">
        <v>4845</v>
      </c>
      <c r="C7482" s="4" t="s">
        <v>5397</v>
      </c>
      <c r="D7482" s="4" t="s">
        <v>413</v>
      </c>
      <c r="E7482" s="4" t="s">
        <v>59</v>
      </c>
      <c r="F7482" s="4" t="s">
        <v>126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484</v>
      </c>
      <c r="B7483" s="4" t="s">
        <v>1147</v>
      </c>
      <c r="C7483" s="4" t="s">
        <v>9037</v>
      </c>
      <c r="D7483" s="4" t="s">
        <v>1583</v>
      </c>
      <c r="E7483" s="4" t="s">
        <v>94</v>
      </c>
      <c r="F7483" s="4" t="s">
        <v>126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484</v>
      </c>
      <c r="B7484" s="4" t="s">
        <v>2394</v>
      </c>
      <c r="C7484" s="4" t="s">
        <v>9039</v>
      </c>
      <c r="D7484" s="4" t="s">
        <v>3432</v>
      </c>
      <c r="E7484" s="4" t="s">
        <v>321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1325</v>
      </c>
      <c r="Q7484" s="7">
        <v>1941</v>
      </c>
      <c r="R7484" s="7">
        <v>8059</v>
      </c>
      <c r="S7484" s="4" t="s">
        <v>24</v>
      </c>
    </row>
    <row r="7485" spans="1:19" ht="26.25" hidden="1" customHeight="1" x14ac:dyDescent="0.25">
      <c r="A7485" s="10">
        <f>+SUBTOTAL(103,$B$5:B7485)</f>
        <v>484</v>
      </c>
      <c r="B7485" s="4" t="s">
        <v>4846</v>
      </c>
      <c r="C7485" s="4" t="s">
        <v>9062</v>
      </c>
      <c r="D7485" s="4" t="s">
        <v>2908</v>
      </c>
      <c r="E7485" s="4" t="s">
        <v>63</v>
      </c>
      <c r="F7485" s="4" t="s">
        <v>126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484</v>
      </c>
      <c r="B7486" s="4" t="s">
        <v>1669</v>
      </c>
      <c r="C7486" s="4" t="s">
        <v>9074</v>
      </c>
      <c r="D7486" s="4" t="s">
        <v>2908</v>
      </c>
      <c r="E7486" s="4" t="s">
        <v>59</v>
      </c>
      <c r="F7486" s="4" t="s">
        <v>126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484</v>
      </c>
      <c r="B7487" s="4" t="s">
        <v>477</v>
      </c>
      <c r="C7487" s="4" t="s">
        <v>5848</v>
      </c>
      <c r="D7487" s="4" t="s">
        <v>3711</v>
      </c>
      <c r="E7487" s="4" t="s">
        <v>59</v>
      </c>
      <c r="F7487" s="4" t="s">
        <v>126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484</v>
      </c>
      <c r="B7488" s="4" t="s">
        <v>477</v>
      </c>
      <c r="C7488" s="4" t="s">
        <v>8323</v>
      </c>
      <c r="D7488" s="4" t="s">
        <v>2908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484</v>
      </c>
      <c r="B7489" s="4" t="s">
        <v>477</v>
      </c>
      <c r="C7489" s="4" t="s">
        <v>9091</v>
      </c>
      <c r="D7489" s="4" t="s">
        <v>413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484</v>
      </c>
      <c r="B7490" s="4" t="s">
        <v>477</v>
      </c>
      <c r="C7490" s="4" t="s">
        <v>1738</v>
      </c>
      <c r="D7490" s="4" t="s">
        <v>2950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484</v>
      </c>
      <c r="B7491" s="4" t="s">
        <v>477</v>
      </c>
      <c r="C7491" s="4" t="s">
        <v>9092</v>
      </c>
      <c r="D7491" s="4" t="s">
        <v>3605</v>
      </c>
      <c r="E7491" s="4" t="s">
        <v>52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484</v>
      </c>
      <c r="B7492" s="4" t="s">
        <v>477</v>
      </c>
      <c r="C7492" s="4" t="s">
        <v>9096</v>
      </c>
      <c r="D7492" s="4" t="s">
        <v>413</v>
      </c>
      <c r="E7492" s="4" t="s">
        <v>94</v>
      </c>
      <c r="F7492" s="4" t="s">
        <v>126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484</v>
      </c>
      <c r="B7493" s="4" t="s">
        <v>1670</v>
      </c>
      <c r="C7493" s="4" t="s">
        <v>9100</v>
      </c>
      <c r="D7493" s="4" t="s">
        <v>2908</v>
      </c>
      <c r="E7493" s="4" t="s">
        <v>52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484</v>
      </c>
      <c r="B7494" s="4" t="s">
        <v>1155</v>
      </c>
      <c r="C7494" s="4" t="s">
        <v>9107</v>
      </c>
      <c r="D7494" s="4" t="s">
        <v>1219</v>
      </c>
      <c r="E7494" s="4" t="s">
        <v>59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484</v>
      </c>
      <c r="B7495" s="4" t="s">
        <v>1157</v>
      </c>
      <c r="C7495" s="4" t="s">
        <v>9127</v>
      </c>
      <c r="D7495" s="4" t="s">
        <v>1219</v>
      </c>
      <c r="E7495" s="4" t="s">
        <v>52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484</v>
      </c>
      <c r="B7496" s="4" t="s">
        <v>3137</v>
      </c>
      <c r="C7496" s="4" t="s">
        <v>5829</v>
      </c>
      <c r="D7496" s="4" t="s">
        <v>3460</v>
      </c>
      <c r="E7496" s="4" t="s">
        <v>52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38</v>
      </c>
    </row>
    <row r="7497" spans="1:19" ht="26.25" hidden="1" customHeight="1" x14ac:dyDescent="0.25">
      <c r="A7497" s="10">
        <f>+SUBTOTAL(103,$B$5:B7497)</f>
        <v>484</v>
      </c>
      <c r="B7497" s="4" t="s">
        <v>4847</v>
      </c>
      <c r="C7497" s="4" t="s">
        <v>9137</v>
      </c>
      <c r="D7497" s="4" t="s">
        <v>413</v>
      </c>
      <c r="E7497" s="4" t="s">
        <v>94</v>
      </c>
      <c r="F7497" s="4" t="s">
        <v>126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38</v>
      </c>
    </row>
    <row r="7498" spans="1:19" ht="26.25" hidden="1" customHeight="1" x14ac:dyDescent="0.25">
      <c r="A7498" s="10">
        <f>+SUBTOTAL(103,$B$5:B7498)</f>
        <v>484</v>
      </c>
      <c r="B7498" s="4" t="s">
        <v>4848</v>
      </c>
      <c r="C7498" s="4" t="s">
        <v>9141</v>
      </c>
      <c r="D7498" s="4" t="s">
        <v>2371</v>
      </c>
      <c r="E7498" s="4" t="s">
        <v>94</v>
      </c>
      <c r="F7498" s="4" t="s">
        <v>126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38</v>
      </c>
    </row>
    <row r="7499" spans="1:19" ht="26.25" hidden="1" customHeight="1" x14ac:dyDescent="0.25">
      <c r="A7499" s="10">
        <f>+SUBTOTAL(103,$B$5:B7499)</f>
        <v>484</v>
      </c>
      <c r="B7499" s="4" t="s">
        <v>4849</v>
      </c>
      <c r="C7499" s="4" t="s">
        <v>9162</v>
      </c>
      <c r="D7499" s="4" t="s">
        <v>3460</v>
      </c>
      <c r="E7499" s="4" t="s">
        <v>321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38</v>
      </c>
    </row>
    <row r="7500" spans="1:19" ht="26.25" hidden="1" customHeight="1" x14ac:dyDescent="0.25">
      <c r="A7500" s="10">
        <f>+SUBTOTAL(103,$B$5:B7500)</f>
        <v>484</v>
      </c>
      <c r="B7500" s="4" t="s">
        <v>192</v>
      </c>
      <c r="C7500" s="4" t="s">
        <v>9190</v>
      </c>
      <c r="D7500" s="4" t="s">
        <v>3605</v>
      </c>
      <c r="E7500" s="4" t="s">
        <v>56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484</v>
      </c>
      <c r="B7501" s="4" t="s">
        <v>1174</v>
      </c>
      <c r="C7501" s="4" t="s">
        <v>9194</v>
      </c>
      <c r="D7501" s="4" t="s">
        <v>3432</v>
      </c>
      <c r="E7501" s="4" t="s">
        <v>166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484</v>
      </c>
      <c r="B7502" s="4" t="s">
        <v>1174</v>
      </c>
      <c r="C7502" s="4" t="s">
        <v>6635</v>
      </c>
      <c r="D7502" s="4" t="s">
        <v>3605</v>
      </c>
      <c r="E7502" s="4" t="s">
        <v>61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customHeight="1" x14ac:dyDescent="0.25">
      <c r="A7503" s="10">
        <f>+SUBTOTAL(103,$B$5:B7503)</f>
        <v>485</v>
      </c>
      <c r="B7503" s="4" t="s">
        <v>1174</v>
      </c>
      <c r="C7503" s="4" t="s">
        <v>9197</v>
      </c>
      <c r="D7503" s="4" t="s">
        <v>557</v>
      </c>
      <c r="E7503" s="4" t="s">
        <v>54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800</v>
      </c>
      <c r="Q7503" s="7">
        <v>1416</v>
      </c>
      <c r="R7503" s="7">
        <v>8584</v>
      </c>
      <c r="S7503" s="4" t="s">
        <v>24</v>
      </c>
    </row>
    <row r="7504" spans="1:19" ht="26.25" hidden="1" customHeight="1" x14ac:dyDescent="0.25">
      <c r="A7504" s="10">
        <f>+SUBTOTAL(103,$B$5:B7504)</f>
        <v>485</v>
      </c>
      <c r="B7504" s="4" t="s">
        <v>1174</v>
      </c>
      <c r="C7504" s="4" t="s">
        <v>726</v>
      </c>
      <c r="D7504" s="4" t="s">
        <v>3605</v>
      </c>
      <c r="E7504" s="4" t="s">
        <v>56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customHeight="1" x14ac:dyDescent="0.25">
      <c r="A7505" s="10">
        <f>+SUBTOTAL(103,$B$5:B7505)</f>
        <v>486</v>
      </c>
      <c r="B7505" s="4" t="s">
        <v>1174</v>
      </c>
      <c r="C7505" s="4" t="s">
        <v>9201</v>
      </c>
      <c r="D7505" s="4" t="s">
        <v>413</v>
      </c>
      <c r="E7505" s="4" t="s">
        <v>54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830</v>
      </c>
      <c r="Q7505" s="7">
        <v>1446</v>
      </c>
      <c r="R7505" s="7">
        <v>8554</v>
      </c>
      <c r="S7505" s="4" t="s">
        <v>24</v>
      </c>
    </row>
    <row r="7506" spans="1:19" ht="26.25" customHeight="1" x14ac:dyDescent="0.25">
      <c r="A7506" s="10">
        <f>+SUBTOTAL(103,$B$5:B7506)</f>
        <v>487</v>
      </c>
      <c r="B7506" s="4" t="s">
        <v>1174</v>
      </c>
      <c r="C7506" s="4" t="s">
        <v>1730</v>
      </c>
      <c r="D7506" s="4" t="s">
        <v>2950</v>
      </c>
      <c r="E7506" s="4" t="s">
        <v>54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24</v>
      </c>
    </row>
    <row r="7507" spans="1:19" ht="26.25" hidden="1" customHeight="1" x14ac:dyDescent="0.25">
      <c r="A7507" s="10">
        <f>+SUBTOTAL(103,$B$5:B7507)</f>
        <v>487</v>
      </c>
      <c r="B7507" s="4" t="s">
        <v>4401</v>
      </c>
      <c r="C7507" s="4" t="s">
        <v>6074</v>
      </c>
      <c r="D7507" s="4" t="s">
        <v>2908</v>
      </c>
      <c r="E7507" s="4" t="s">
        <v>63</v>
      </c>
      <c r="F7507" s="4" t="s">
        <v>126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487</v>
      </c>
      <c r="B7508" s="4" t="s">
        <v>272</v>
      </c>
      <c r="C7508" s="4" t="s">
        <v>7042</v>
      </c>
      <c r="D7508" s="4" t="s">
        <v>2908</v>
      </c>
      <c r="E7508" s="4" t="s">
        <v>56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355.52</v>
      </c>
      <c r="Q7508" s="7">
        <v>971.52</v>
      </c>
      <c r="R7508" s="7">
        <v>9028.48</v>
      </c>
      <c r="S7508" s="4" t="s">
        <v>24</v>
      </c>
    </row>
    <row r="7509" spans="1:19" ht="26.25" hidden="1" customHeight="1" x14ac:dyDescent="0.25">
      <c r="A7509" s="10">
        <f>+SUBTOTAL(103,$B$5:B7509)</f>
        <v>487</v>
      </c>
      <c r="B7509" s="4" t="s">
        <v>4850</v>
      </c>
      <c r="C7509" s="4" t="s">
        <v>9226</v>
      </c>
      <c r="D7509" s="4" t="s">
        <v>2908</v>
      </c>
      <c r="E7509" s="4" t="s">
        <v>63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1155.52</v>
      </c>
      <c r="Q7509" s="7">
        <v>1771.52</v>
      </c>
      <c r="R7509" s="7">
        <v>8228.48</v>
      </c>
      <c r="S7509" s="4" t="s">
        <v>24</v>
      </c>
    </row>
    <row r="7510" spans="1:19" ht="26.25" hidden="1" customHeight="1" x14ac:dyDescent="0.25">
      <c r="A7510" s="10">
        <f>+SUBTOTAL(103,$B$5:B7510)</f>
        <v>487</v>
      </c>
      <c r="B7510" s="4" t="s">
        <v>4851</v>
      </c>
      <c r="C7510" s="4" t="s">
        <v>5860</v>
      </c>
      <c r="D7510" s="4" t="s">
        <v>2141</v>
      </c>
      <c r="E7510" s="4" t="s">
        <v>56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487</v>
      </c>
      <c r="B7511" s="4" t="s">
        <v>320</v>
      </c>
      <c r="C7511" s="4" t="s">
        <v>9231</v>
      </c>
      <c r="D7511" s="4" t="s">
        <v>2908</v>
      </c>
      <c r="E7511" s="4" t="s">
        <v>52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487</v>
      </c>
      <c r="B7512" s="4" t="s">
        <v>320</v>
      </c>
      <c r="C7512" s="4" t="s">
        <v>9232</v>
      </c>
      <c r="D7512" s="4" t="s">
        <v>2908</v>
      </c>
      <c r="E7512" s="4" t="s">
        <v>59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customHeight="1" x14ac:dyDescent="0.25">
      <c r="A7513" s="10">
        <f>+SUBTOTAL(103,$B$5:B7513)</f>
        <v>488</v>
      </c>
      <c r="B7513" s="4" t="s">
        <v>193</v>
      </c>
      <c r="C7513" s="4" t="s">
        <v>9244</v>
      </c>
      <c r="D7513" s="4" t="s">
        <v>413</v>
      </c>
      <c r="E7513" s="4" t="s">
        <v>54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5340.71</v>
      </c>
      <c r="Q7513" s="7">
        <v>5956.71</v>
      </c>
      <c r="R7513" s="7">
        <v>4043.29</v>
      </c>
      <c r="S7513" s="4" t="s">
        <v>24</v>
      </c>
    </row>
    <row r="7514" spans="1:19" ht="26.25" hidden="1" customHeight="1" x14ac:dyDescent="0.25">
      <c r="A7514" s="10">
        <f>+SUBTOTAL(103,$B$5:B7514)</f>
        <v>488</v>
      </c>
      <c r="B7514" s="4" t="s">
        <v>4852</v>
      </c>
      <c r="C7514" s="4" t="s">
        <v>9251</v>
      </c>
      <c r="D7514" s="4" t="s">
        <v>2579</v>
      </c>
      <c r="E7514" s="4" t="s">
        <v>52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24</v>
      </c>
    </row>
    <row r="7515" spans="1:19" ht="26.25" hidden="1" customHeight="1" x14ac:dyDescent="0.25">
      <c r="A7515" s="10">
        <f>+SUBTOTAL(103,$B$5:B7515)</f>
        <v>488</v>
      </c>
      <c r="B7515" s="4" t="s">
        <v>4853</v>
      </c>
      <c r="C7515" s="4" t="s">
        <v>9254</v>
      </c>
      <c r="D7515" s="4" t="s">
        <v>3432</v>
      </c>
      <c r="E7515" s="4" t="s">
        <v>59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355.52</v>
      </c>
      <c r="Q7515" s="7">
        <v>971.52</v>
      </c>
      <c r="R7515" s="7">
        <v>9028.48</v>
      </c>
      <c r="S7515" s="4" t="s">
        <v>24</v>
      </c>
    </row>
    <row r="7516" spans="1:19" ht="26.25" hidden="1" customHeight="1" x14ac:dyDescent="0.25">
      <c r="A7516" s="10">
        <f>+SUBTOTAL(103,$B$5:B7516)</f>
        <v>488</v>
      </c>
      <c r="B7516" s="4" t="s">
        <v>4854</v>
      </c>
      <c r="C7516" s="4" t="s">
        <v>9263</v>
      </c>
      <c r="D7516" s="4" t="s">
        <v>2908</v>
      </c>
      <c r="E7516" s="4" t="s">
        <v>57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24</v>
      </c>
    </row>
    <row r="7517" spans="1:19" ht="26.25" hidden="1" customHeight="1" x14ac:dyDescent="0.25">
      <c r="A7517" s="10">
        <f>+SUBTOTAL(103,$B$5:B7517)</f>
        <v>488</v>
      </c>
      <c r="B7517" s="4" t="s">
        <v>479</v>
      </c>
      <c r="C7517" s="4" t="s">
        <v>9276</v>
      </c>
      <c r="D7517" s="4" t="s">
        <v>678</v>
      </c>
      <c r="E7517" s="4" t="s">
        <v>321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800</v>
      </c>
      <c r="Q7517" s="7">
        <v>1416</v>
      </c>
      <c r="R7517" s="7">
        <v>8584</v>
      </c>
      <c r="S7517" s="4" t="s">
        <v>24</v>
      </c>
    </row>
    <row r="7518" spans="1:19" ht="26.25" hidden="1" customHeight="1" x14ac:dyDescent="0.25">
      <c r="A7518" s="10">
        <f>+SUBTOTAL(103,$B$5:B7518)</f>
        <v>488</v>
      </c>
      <c r="B7518" s="4" t="s">
        <v>3143</v>
      </c>
      <c r="C7518" s="4" t="s">
        <v>9285</v>
      </c>
      <c r="D7518" s="4" t="s">
        <v>3711</v>
      </c>
      <c r="E7518" s="4" t="s">
        <v>63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488</v>
      </c>
      <c r="B7519" s="4" t="s">
        <v>2411</v>
      </c>
      <c r="C7519" s="4" t="s">
        <v>9293</v>
      </c>
      <c r="D7519" s="4" t="s">
        <v>1219</v>
      </c>
      <c r="E7519" s="4" t="s">
        <v>124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v>9384</v>
      </c>
      <c r="S7519" s="4" t="s">
        <v>24</v>
      </c>
    </row>
    <row r="7520" spans="1:19" ht="26.25" hidden="1" customHeight="1" x14ac:dyDescent="0.25">
      <c r="A7520" s="10">
        <f>+SUBTOTAL(103,$B$5:B7520)</f>
        <v>488</v>
      </c>
      <c r="B7520" s="4" t="s">
        <v>2411</v>
      </c>
      <c r="C7520" s="4" t="s">
        <v>5538</v>
      </c>
      <c r="D7520" s="4" t="s">
        <v>1104</v>
      </c>
      <c r="E7520" s="4" t="s">
        <v>59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customHeight="1" x14ac:dyDescent="0.25">
      <c r="A7521" s="10">
        <f>+SUBTOTAL(103,$B$5:B7521)</f>
        <v>489</v>
      </c>
      <c r="B7521" s="4" t="s">
        <v>4855</v>
      </c>
      <c r="C7521" s="4" t="s">
        <v>9297</v>
      </c>
      <c r="D7521" s="4" t="s">
        <v>2908</v>
      </c>
      <c r="E7521" s="4" t="s">
        <v>54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489</v>
      </c>
      <c r="B7522" s="4" t="s">
        <v>1198</v>
      </c>
      <c r="C7522" s="4" t="s">
        <v>9309</v>
      </c>
      <c r="D7522" s="4" t="s">
        <v>3311</v>
      </c>
      <c r="E7522" s="4" t="s">
        <v>56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489</v>
      </c>
      <c r="B7523" s="4" t="s">
        <v>1199</v>
      </c>
      <c r="C7523" s="4" t="s">
        <v>7352</v>
      </c>
      <c r="D7523" s="4" t="s">
        <v>3460</v>
      </c>
      <c r="E7523" s="4" t="s">
        <v>52</v>
      </c>
      <c r="F7523" s="4" t="s">
        <v>126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38</v>
      </c>
    </row>
    <row r="7524" spans="1:19" ht="26.25" hidden="1" customHeight="1" x14ac:dyDescent="0.25">
      <c r="A7524" s="10">
        <f>+SUBTOTAL(103,$B$5:B7524)</f>
        <v>489</v>
      </c>
      <c r="B7524" s="4" t="s">
        <v>1199</v>
      </c>
      <c r="C7524" s="4" t="s">
        <v>5616</v>
      </c>
      <c r="D7524" s="4" t="s">
        <v>3460</v>
      </c>
      <c r="E7524" s="4" t="s">
        <v>52</v>
      </c>
      <c r="F7524" s="4" t="s">
        <v>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38</v>
      </c>
    </row>
    <row r="7525" spans="1:19" ht="26.25" hidden="1" customHeight="1" x14ac:dyDescent="0.25">
      <c r="A7525" s="10">
        <f>+SUBTOTAL(103,$B$5:B7525)</f>
        <v>489</v>
      </c>
      <c r="B7525" s="4" t="s">
        <v>1199</v>
      </c>
      <c r="C7525" s="4" t="s">
        <v>9319</v>
      </c>
      <c r="D7525" s="4" t="s">
        <v>413</v>
      </c>
      <c r="E7525" s="4" t="s">
        <v>94</v>
      </c>
      <c r="F7525" s="4" t="s">
        <v>126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38</v>
      </c>
    </row>
    <row r="7526" spans="1:19" ht="26.25" hidden="1" customHeight="1" x14ac:dyDescent="0.25">
      <c r="A7526" s="10">
        <f>+SUBTOTAL(103,$B$5:B7526)</f>
        <v>489</v>
      </c>
      <c r="B7526" s="4" t="s">
        <v>4856</v>
      </c>
      <c r="C7526" s="4" t="s">
        <v>9348</v>
      </c>
      <c r="D7526" s="4" t="s">
        <v>2956</v>
      </c>
      <c r="E7526" s="4" t="s">
        <v>94</v>
      </c>
      <c r="F7526" s="4" t="s">
        <v>126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38</v>
      </c>
    </row>
    <row r="7527" spans="1:19" ht="26.25" hidden="1" customHeight="1" x14ac:dyDescent="0.25">
      <c r="A7527" s="10">
        <f>+SUBTOTAL(103,$B$5:B7527)</f>
        <v>489</v>
      </c>
      <c r="B7527" s="4" t="s">
        <v>9352</v>
      </c>
      <c r="C7527" s="4" t="s">
        <v>9353</v>
      </c>
      <c r="D7527" s="4" t="s">
        <v>1583</v>
      </c>
      <c r="E7527" s="4" t="s">
        <v>387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38</v>
      </c>
    </row>
    <row r="7528" spans="1:19" ht="26.25" hidden="1" customHeight="1" x14ac:dyDescent="0.25">
      <c r="A7528" s="10">
        <f>+SUBTOTAL(103,$B$5:B7528)</f>
        <v>489</v>
      </c>
      <c r="B7528" s="4" t="s">
        <v>4415</v>
      </c>
      <c r="C7528" s="4" t="s">
        <v>9355</v>
      </c>
      <c r="D7528" s="4" t="s">
        <v>3460</v>
      </c>
      <c r="E7528" s="4" t="s">
        <v>94</v>
      </c>
      <c r="F7528" s="4" t="s">
        <v>126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489</v>
      </c>
      <c r="B7529" s="4" t="s">
        <v>3332</v>
      </c>
      <c r="C7529" s="4" t="s">
        <v>7724</v>
      </c>
      <c r="D7529" s="4" t="s">
        <v>3270</v>
      </c>
      <c r="E7529" s="4" t="s">
        <v>94</v>
      </c>
      <c r="F7529" s="4" t="s">
        <v>126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1715.46</v>
      </c>
      <c r="M7529" s="7">
        <v>25</v>
      </c>
      <c r="N7529" s="7">
        <v>0</v>
      </c>
      <c r="O7529" s="7"/>
      <c r="P7529" s="7">
        <v>0</v>
      </c>
      <c r="Q7529" s="7">
        <v>2331.46</v>
      </c>
      <c r="R7529" s="7">
        <v>7668.54</v>
      </c>
      <c r="S7529" s="4" t="s">
        <v>38</v>
      </c>
    </row>
    <row r="7530" spans="1:19" ht="26.25" hidden="1" customHeight="1" x14ac:dyDescent="0.25">
      <c r="A7530" s="10">
        <f>+SUBTOTAL(103,$B$5:B7530)</f>
        <v>489</v>
      </c>
      <c r="B7530" s="4" t="s">
        <v>2921</v>
      </c>
      <c r="C7530" s="4" t="s">
        <v>9365</v>
      </c>
      <c r="D7530" s="4" t="s">
        <v>3368</v>
      </c>
      <c r="E7530" s="4" t="s">
        <v>57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1715.46</v>
      </c>
      <c r="M7530" s="7">
        <v>25</v>
      </c>
      <c r="N7530" s="7">
        <v>0</v>
      </c>
      <c r="O7530" s="7"/>
      <c r="P7530" s="7">
        <v>4416.8900000000003</v>
      </c>
      <c r="Q7530" s="7">
        <v>6748.35</v>
      </c>
      <c r="R7530" s="7">
        <v>3251.6499999999996</v>
      </c>
      <c r="S7530" s="4" t="s">
        <v>38</v>
      </c>
    </row>
    <row r="7531" spans="1:19" ht="26.25" hidden="1" customHeight="1" x14ac:dyDescent="0.25">
      <c r="A7531" s="10">
        <f>+SUBTOTAL(103,$B$5:B7531)</f>
        <v>489</v>
      </c>
      <c r="B7531" s="4" t="s">
        <v>1685</v>
      </c>
      <c r="C7531" s="4" t="s">
        <v>7439</v>
      </c>
      <c r="D7531" s="4" t="s">
        <v>3432</v>
      </c>
      <c r="E7531" s="4" t="s">
        <v>52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4847.01</v>
      </c>
      <c r="Q7531" s="7">
        <v>5463.01</v>
      </c>
      <c r="R7531" s="7">
        <v>4536.99</v>
      </c>
      <c r="S7531" s="4" t="s">
        <v>38</v>
      </c>
    </row>
    <row r="7532" spans="1:19" ht="26.25" hidden="1" customHeight="1" x14ac:dyDescent="0.25">
      <c r="A7532" s="10">
        <f>+SUBTOTAL(103,$B$5:B7532)</f>
        <v>489</v>
      </c>
      <c r="B7532" s="4" t="s">
        <v>4857</v>
      </c>
      <c r="C7532" s="4" t="s">
        <v>9373</v>
      </c>
      <c r="D7532" s="4" t="s">
        <v>1219</v>
      </c>
      <c r="E7532" s="4" t="s">
        <v>52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38</v>
      </c>
    </row>
    <row r="7533" spans="1:19" ht="26.25" hidden="1" customHeight="1" x14ac:dyDescent="0.25">
      <c r="A7533" s="10">
        <f>+SUBTOTAL(103,$B$5:B7533)</f>
        <v>489</v>
      </c>
      <c r="B7533" s="4" t="s">
        <v>4858</v>
      </c>
      <c r="C7533" s="4" t="s">
        <v>7388</v>
      </c>
      <c r="D7533" s="4" t="s">
        <v>3460</v>
      </c>
      <c r="E7533" s="4" t="s">
        <v>124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2674.04</v>
      </c>
      <c r="Q7533" s="7">
        <v>3290.04</v>
      </c>
      <c r="R7533" s="7">
        <v>6709.96</v>
      </c>
      <c r="S7533" s="4" t="s">
        <v>38</v>
      </c>
    </row>
    <row r="7534" spans="1:19" ht="26.25" hidden="1" customHeight="1" x14ac:dyDescent="0.25">
      <c r="A7534" s="10">
        <f>+SUBTOTAL(103,$B$5:B7534)</f>
        <v>489</v>
      </c>
      <c r="B7534" s="4" t="s">
        <v>1209</v>
      </c>
      <c r="C7534" s="4" t="s">
        <v>6306</v>
      </c>
      <c r="D7534" s="4" t="s">
        <v>413</v>
      </c>
      <c r="E7534" s="4" t="s">
        <v>94</v>
      </c>
      <c r="F7534" s="4" t="s">
        <v>126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38</v>
      </c>
    </row>
    <row r="7535" spans="1:19" ht="26.25" hidden="1" customHeight="1" x14ac:dyDescent="0.25">
      <c r="A7535" s="10">
        <f>+SUBTOTAL(103,$B$5:B7535)</f>
        <v>489</v>
      </c>
      <c r="B7535" s="4" t="s">
        <v>1209</v>
      </c>
      <c r="C7535" s="4" t="s">
        <v>7223</v>
      </c>
      <c r="D7535" s="4" t="s">
        <v>413</v>
      </c>
      <c r="E7535" s="4" t="s">
        <v>94</v>
      </c>
      <c r="F7535" s="4" t="s">
        <v>126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100</v>
      </c>
      <c r="O7535" s="7"/>
      <c r="P7535" s="7">
        <v>1347.4</v>
      </c>
      <c r="Q7535" s="7">
        <v>2063.4</v>
      </c>
      <c r="R7535" s="7">
        <v>7936.6</v>
      </c>
      <c r="S7535" s="4" t="s">
        <v>38</v>
      </c>
    </row>
    <row r="7536" spans="1:19" ht="26.25" hidden="1" customHeight="1" x14ac:dyDescent="0.25">
      <c r="A7536" s="10">
        <f>+SUBTOTAL(103,$B$5:B7536)</f>
        <v>489</v>
      </c>
      <c r="B7536" s="4" t="s">
        <v>1209</v>
      </c>
      <c r="C7536" s="4" t="s">
        <v>6151</v>
      </c>
      <c r="D7536" s="4" t="s">
        <v>3460</v>
      </c>
      <c r="E7536" s="4" t="s">
        <v>56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hidden="1" customHeight="1" x14ac:dyDescent="0.25">
      <c r="A7537" s="10">
        <f>+SUBTOTAL(103,$B$5:B7537)</f>
        <v>489</v>
      </c>
      <c r="B7537" s="4" t="s">
        <v>4859</v>
      </c>
      <c r="C7537" s="4" t="s">
        <v>9377</v>
      </c>
      <c r="D7537" s="4" t="s">
        <v>332</v>
      </c>
      <c r="E7537" s="4" t="s">
        <v>56</v>
      </c>
      <c r="F7537" s="4" t="s">
        <v>23</v>
      </c>
      <c r="G7537" s="12" t="s">
        <v>11626</v>
      </c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1511.04</v>
      </c>
      <c r="Q7537" s="7">
        <v>2127.04</v>
      </c>
      <c r="R7537" s="7">
        <v>7872.96</v>
      </c>
      <c r="S7537" s="4" t="s">
        <v>38</v>
      </c>
    </row>
    <row r="7538" spans="1:19" ht="26.25" hidden="1" customHeight="1" x14ac:dyDescent="0.25">
      <c r="A7538" s="10">
        <f>+SUBTOTAL(103,$B$5:B7538)</f>
        <v>489</v>
      </c>
      <c r="B7538" s="4" t="s">
        <v>4860</v>
      </c>
      <c r="C7538" s="4" t="s">
        <v>9382</v>
      </c>
      <c r="D7538" s="4" t="s">
        <v>3460</v>
      </c>
      <c r="E7538" s="4" t="s">
        <v>59</v>
      </c>
      <c r="F7538" s="4" t="s">
        <v>126</v>
      </c>
      <c r="G7538" s="12" t="s">
        <v>11626</v>
      </c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489</v>
      </c>
      <c r="B7539" s="4" t="s">
        <v>4861</v>
      </c>
      <c r="C7539" s="4" t="s">
        <v>6266</v>
      </c>
      <c r="D7539" s="4" t="s">
        <v>2956</v>
      </c>
      <c r="E7539" s="4" t="s">
        <v>52</v>
      </c>
      <c r="F7539" s="4" t="s">
        <v>126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489</v>
      </c>
      <c r="B7540" s="4" t="s">
        <v>2923</v>
      </c>
      <c r="C7540" s="4" t="s">
        <v>9387</v>
      </c>
      <c r="D7540" s="4" t="s">
        <v>413</v>
      </c>
      <c r="E7540" s="4" t="s">
        <v>59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489</v>
      </c>
      <c r="B7541" s="4" t="s">
        <v>1215</v>
      </c>
      <c r="C7541" s="4" t="s">
        <v>9406</v>
      </c>
      <c r="D7541" s="4" t="s">
        <v>3460</v>
      </c>
      <c r="E7541" s="4" t="s">
        <v>52</v>
      </c>
      <c r="F7541" s="4" t="s">
        <v>126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800</v>
      </c>
      <c r="Q7541" s="7">
        <v>1416</v>
      </c>
      <c r="R7541" s="7">
        <v>8584</v>
      </c>
      <c r="S7541" s="4" t="s">
        <v>38</v>
      </c>
    </row>
    <row r="7542" spans="1:19" ht="26.25" hidden="1" customHeight="1" x14ac:dyDescent="0.25">
      <c r="A7542" s="10">
        <f>+SUBTOTAL(103,$B$5:B7542)</f>
        <v>489</v>
      </c>
      <c r="B7542" s="4" t="s">
        <v>4862</v>
      </c>
      <c r="C7542" s="4" t="s">
        <v>9411</v>
      </c>
      <c r="D7542" s="4" t="s">
        <v>3460</v>
      </c>
      <c r="E7542" s="4" t="s">
        <v>59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38</v>
      </c>
    </row>
    <row r="7543" spans="1:19" ht="26.25" hidden="1" customHeight="1" x14ac:dyDescent="0.25">
      <c r="A7543" s="10">
        <f>+SUBTOTAL(103,$B$5:B7543)</f>
        <v>489</v>
      </c>
      <c r="B7543" s="4" t="s">
        <v>4863</v>
      </c>
      <c r="C7543" s="4" t="s">
        <v>5489</v>
      </c>
      <c r="D7543" s="4" t="s">
        <v>413</v>
      </c>
      <c r="E7543" s="4" t="s">
        <v>59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hidden="1" customHeight="1" x14ac:dyDescent="0.25">
      <c r="A7544" s="10">
        <f>+SUBTOTAL(103,$B$5:B7544)</f>
        <v>489</v>
      </c>
      <c r="B7544" s="4" t="s">
        <v>4864</v>
      </c>
      <c r="C7544" s="4" t="s">
        <v>9423</v>
      </c>
      <c r="D7544" s="4" t="s">
        <v>413</v>
      </c>
      <c r="E7544" s="4" t="s">
        <v>94</v>
      </c>
      <c r="F7544" s="4" t="s">
        <v>126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489</v>
      </c>
      <c r="B7545" s="4" t="s">
        <v>4865</v>
      </c>
      <c r="C7545" s="4" t="s">
        <v>7644</v>
      </c>
      <c r="D7545" s="4" t="s">
        <v>413</v>
      </c>
      <c r="E7545" s="4" t="s">
        <v>59</v>
      </c>
      <c r="F7545" s="4" t="s">
        <v>126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38</v>
      </c>
    </row>
    <row r="7546" spans="1:19" ht="26.25" customHeight="1" x14ac:dyDescent="0.25">
      <c r="A7546" s="10">
        <f>+SUBTOTAL(103,$B$5:B7546)</f>
        <v>490</v>
      </c>
      <c r="B7546" s="4" t="s">
        <v>4866</v>
      </c>
      <c r="C7546" s="4" t="s">
        <v>8821</v>
      </c>
      <c r="D7546" s="4" t="s">
        <v>3432</v>
      </c>
      <c r="E7546" s="4" t="s">
        <v>54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3430.92</v>
      </c>
      <c r="M7546" s="7">
        <v>25</v>
      </c>
      <c r="N7546" s="7">
        <v>0</v>
      </c>
      <c r="O7546" s="7"/>
      <c r="P7546" s="7">
        <v>1000</v>
      </c>
      <c r="Q7546" s="7">
        <v>5046.92</v>
      </c>
      <c r="R7546" s="7">
        <v>4953.08</v>
      </c>
      <c r="S7546" s="4" t="s">
        <v>38</v>
      </c>
    </row>
    <row r="7547" spans="1:19" ht="26.25" hidden="1" customHeight="1" x14ac:dyDescent="0.25">
      <c r="A7547" s="10">
        <f>+SUBTOTAL(103,$B$5:B7547)</f>
        <v>490</v>
      </c>
      <c r="B7547" s="4" t="s">
        <v>4080</v>
      </c>
      <c r="C7547" s="4" t="s">
        <v>9429</v>
      </c>
      <c r="D7547" s="4" t="s">
        <v>1583</v>
      </c>
      <c r="E7547" s="4" t="s">
        <v>94</v>
      </c>
      <c r="F7547" s="4" t="s">
        <v>126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38</v>
      </c>
    </row>
    <row r="7548" spans="1:19" ht="26.25" customHeight="1" x14ac:dyDescent="0.25">
      <c r="A7548" s="10">
        <f>+SUBTOTAL(103,$B$5:B7548)</f>
        <v>491</v>
      </c>
      <c r="B7548" s="4" t="s">
        <v>2726</v>
      </c>
      <c r="C7548" s="4" t="s">
        <v>5445</v>
      </c>
      <c r="D7548" s="4" t="s">
        <v>2141</v>
      </c>
      <c r="E7548" s="4" t="s">
        <v>54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491</v>
      </c>
      <c r="B7549" s="4" t="s">
        <v>3469</v>
      </c>
      <c r="C7549" s="4" t="s">
        <v>9450</v>
      </c>
      <c r="D7549" s="4" t="s">
        <v>3460</v>
      </c>
      <c r="E7549" s="4" t="s">
        <v>22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0</v>
      </c>
      <c r="Q7549" s="7">
        <v>616</v>
      </c>
      <c r="R7549" s="7">
        <v>9384</v>
      </c>
      <c r="S7549" s="4" t="s">
        <v>38</v>
      </c>
    </row>
    <row r="7550" spans="1:19" ht="26.25" hidden="1" customHeight="1" x14ac:dyDescent="0.25">
      <c r="A7550" s="10">
        <f>+SUBTOTAL(103,$B$5:B7550)</f>
        <v>491</v>
      </c>
      <c r="B7550" s="4" t="s">
        <v>4427</v>
      </c>
      <c r="C7550" s="4" t="s">
        <v>9452</v>
      </c>
      <c r="D7550" s="4" t="s">
        <v>2908</v>
      </c>
      <c r="E7550" s="4" t="s">
        <v>328</v>
      </c>
      <c r="F7550" s="4" t="s">
        <v>126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hidden="1" customHeight="1" x14ac:dyDescent="0.25">
      <c r="A7551" s="10">
        <f>+SUBTOTAL(103,$B$5:B7551)</f>
        <v>491</v>
      </c>
      <c r="B7551" s="4" t="s">
        <v>4867</v>
      </c>
      <c r="C7551" s="4" t="s">
        <v>9453</v>
      </c>
      <c r="D7551" s="4" t="s">
        <v>3460</v>
      </c>
      <c r="E7551" s="4" t="s">
        <v>57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hidden="1" customHeight="1" x14ac:dyDescent="0.25">
      <c r="A7552" s="10">
        <f>+SUBTOTAL(103,$B$5:B7552)</f>
        <v>491</v>
      </c>
      <c r="B7552" s="4" t="s">
        <v>1224</v>
      </c>
      <c r="C7552" s="4" t="s">
        <v>378</v>
      </c>
      <c r="D7552" s="4" t="s">
        <v>3460</v>
      </c>
      <c r="E7552" s="4" t="s">
        <v>56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800</v>
      </c>
      <c r="Q7552" s="7">
        <v>1416</v>
      </c>
      <c r="R7552" s="7">
        <v>8584</v>
      </c>
      <c r="S7552" s="4" t="s">
        <v>24</v>
      </c>
    </row>
    <row r="7553" spans="1:19" ht="26.25" hidden="1" customHeight="1" x14ac:dyDescent="0.25">
      <c r="A7553" s="10">
        <f>+SUBTOTAL(103,$B$5:B7553)</f>
        <v>491</v>
      </c>
      <c r="B7553" s="4" t="s">
        <v>1224</v>
      </c>
      <c r="C7553" s="4" t="s">
        <v>5860</v>
      </c>
      <c r="D7553" s="4" t="s">
        <v>3311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3292.36</v>
      </c>
      <c r="Q7553" s="7">
        <v>3908.36</v>
      </c>
      <c r="R7553" s="7">
        <v>6091.6399999999994</v>
      </c>
      <c r="S7553" s="4" t="s">
        <v>24</v>
      </c>
    </row>
    <row r="7554" spans="1:19" ht="26.25" hidden="1" customHeight="1" x14ac:dyDescent="0.25">
      <c r="A7554" s="10">
        <f>+SUBTOTAL(103,$B$5:B7554)</f>
        <v>491</v>
      </c>
      <c r="B7554" s="4" t="s">
        <v>1224</v>
      </c>
      <c r="C7554" s="4" t="s">
        <v>9457</v>
      </c>
      <c r="D7554" s="4" t="s">
        <v>4802</v>
      </c>
      <c r="E7554" s="4" t="s">
        <v>52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24</v>
      </c>
    </row>
    <row r="7555" spans="1:19" ht="26.25" hidden="1" customHeight="1" x14ac:dyDescent="0.25">
      <c r="A7555" s="10">
        <f>+SUBTOTAL(103,$B$5:B7555)</f>
        <v>491</v>
      </c>
      <c r="B7555" s="4" t="s">
        <v>2017</v>
      </c>
      <c r="C7555" s="4" t="s">
        <v>6932</v>
      </c>
      <c r="D7555" s="4" t="s">
        <v>3432</v>
      </c>
      <c r="E7555" s="4" t="s">
        <v>52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hidden="1" customHeight="1" x14ac:dyDescent="0.25">
      <c r="A7556" s="10">
        <f>+SUBTOTAL(103,$B$5:B7556)</f>
        <v>491</v>
      </c>
      <c r="B7556" s="4" t="s">
        <v>2017</v>
      </c>
      <c r="C7556" s="4" t="s">
        <v>7833</v>
      </c>
      <c r="D7556" s="4" t="s">
        <v>3432</v>
      </c>
      <c r="E7556" s="4" t="s">
        <v>387</v>
      </c>
      <c r="F7556" s="4" t="s">
        <v>126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24</v>
      </c>
    </row>
    <row r="7557" spans="1:19" ht="26.25" hidden="1" customHeight="1" x14ac:dyDescent="0.25">
      <c r="A7557" s="10">
        <f>+SUBTOTAL(103,$B$5:B7557)</f>
        <v>491</v>
      </c>
      <c r="B7557" s="4" t="s">
        <v>4868</v>
      </c>
      <c r="C7557" s="4" t="s">
        <v>9465</v>
      </c>
      <c r="D7557" s="4" t="s">
        <v>2908</v>
      </c>
      <c r="E7557" s="4" t="s">
        <v>94</v>
      </c>
      <c r="F7557" s="4" t="s">
        <v>126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24</v>
      </c>
    </row>
    <row r="7558" spans="1:19" ht="26.25" hidden="1" customHeight="1" x14ac:dyDescent="0.25">
      <c r="A7558" s="10">
        <f>+SUBTOTAL(103,$B$5:B7558)</f>
        <v>491</v>
      </c>
      <c r="B7558" s="4" t="s">
        <v>3154</v>
      </c>
      <c r="C7558" s="4" t="s">
        <v>9466</v>
      </c>
      <c r="D7558" s="4" t="s">
        <v>413</v>
      </c>
      <c r="E7558" s="4" t="s">
        <v>94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customHeight="1" x14ac:dyDescent="0.25">
      <c r="A7559" s="10">
        <f>+SUBTOTAL(103,$B$5:B7559)</f>
        <v>492</v>
      </c>
      <c r="B7559" s="4" t="s">
        <v>4869</v>
      </c>
      <c r="C7559" s="4" t="s">
        <v>5795</v>
      </c>
      <c r="D7559" s="4" t="s">
        <v>3460</v>
      </c>
      <c r="E7559" s="4" t="s">
        <v>54</v>
      </c>
      <c r="F7559" s="4" t="s">
        <v>23</v>
      </c>
      <c r="G7559" s="12" t="s">
        <v>11626</v>
      </c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38</v>
      </c>
    </row>
    <row r="7560" spans="1:19" ht="26.25" hidden="1" customHeight="1" x14ac:dyDescent="0.25">
      <c r="A7560" s="10">
        <f>+SUBTOTAL(103,$B$5:B7560)</f>
        <v>492</v>
      </c>
      <c r="B7560" s="4" t="s">
        <v>4870</v>
      </c>
      <c r="C7560" s="4" t="s">
        <v>9493</v>
      </c>
      <c r="D7560" s="4" t="s">
        <v>3460</v>
      </c>
      <c r="E7560" s="4" t="s">
        <v>63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1511.04</v>
      </c>
      <c r="Q7560" s="7">
        <v>2127.04</v>
      </c>
      <c r="R7560" s="7">
        <v>7872.96</v>
      </c>
      <c r="S7560" s="4" t="s">
        <v>38</v>
      </c>
    </row>
    <row r="7561" spans="1:19" ht="26.25" hidden="1" customHeight="1" x14ac:dyDescent="0.25">
      <c r="A7561" s="10">
        <f>+SUBTOTAL(103,$B$5:B7561)</f>
        <v>492</v>
      </c>
      <c r="B7561" s="4" t="s">
        <v>4432</v>
      </c>
      <c r="C7561" s="4" t="s">
        <v>9048</v>
      </c>
      <c r="D7561" s="4" t="s">
        <v>1107</v>
      </c>
      <c r="E7561" s="4" t="s">
        <v>59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38</v>
      </c>
    </row>
    <row r="7562" spans="1:19" ht="26.25" hidden="1" customHeight="1" x14ac:dyDescent="0.25">
      <c r="A7562" s="10">
        <f>+SUBTOTAL(103,$B$5:B7562)</f>
        <v>492</v>
      </c>
      <c r="B7562" s="4" t="s">
        <v>484</v>
      </c>
      <c r="C7562" s="4" t="s">
        <v>9513</v>
      </c>
      <c r="D7562" s="4" t="s">
        <v>3432</v>
      </c>
      <c r="E7562" s="4" t="s">
        <v>56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492</v>
      </c>
      <c r="B7563" s="4" t="s">
        <v>484</v>
      </c>
      <c r="C7563" s="4" t="s">
        <v>9514</v>
      </c>
      <c r="D7563" s="4" t="s">
        <v>3711</v>
      </c>
      <c r="E7563" s="4" t="s">
        <v>56</v>
      </c>
      <c r="F7563" s="4" t="s">
        <v>46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711.04</v>
      </c>
      <c r="Q7563" s="7">
        <v>1327.04</v>
      </c>
      <c r="R7563" s="7">
        <v>8672.9599999999991</v>
      </c>
      <c r="S7563" s="4" t="s">
        <v>24</v>
      </c>
    </row>
    <row r="7564" spans="1:19" ht="26.25" hidden="1" customHeight="1" x14ac:dyDescent="0.25">
      <c r="A7564" s="10">
        <f>+SUBTOTAL(103,$B$5:B7564)</f>
        <v>492</v>
      </c>
      <c r="B7564" s="4" t="s">
        <v>484</v>
      </c>
      <c r="C7564" s="4" t="s">
        <v>9518</v>
      </c>
      <c r="D7564" s="4" t="s">
        <v>2908</v>
      </c>
      <c r="E7564" s="4" t="s">
        <v>56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hidden="1" customHeight="1" x14ac:dyDescent="0.25">
      <c r="A7565" s="10">
        <f>+SUBTOTAL(103,$B$5:B7565)</f>
        <v>492</v>
      </c>
      <c r="B7565" s="4" t="s">
        <v>4871</v>
      </c>
      <c r="C7565" s="4" t="s">
        <v>6978</v>
      </c>
      <c r="D7565" s="4" t="s">
        <v>3432</v>
      </c>
      <c r="E7565" s="4" t="s">
        <v>52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800</v>
      </c>
      <c r="Q7565" s="7">
        <v>1416</v>
      </c>
      <c r="R7565" s="7">
        <v>8584</v>
      </c>
      <c r="S7565" s="4" t="s">
        <v>24</v>
      </c>
    </row>
    <row r="7566" spans="1:19" ht="26.25" hidden="1" customHeight="1" x14ac:dyDescent="0.25">
      <c r="A7566" s="10">
        <f>+SUBTOTAL(103,$B$5:B7566)</f>
        <v>492</v>
      </c>
      <c r="B7566" s="4" t="s">
        <v>4048</v>
      </c>
      <c r="C7566" s="4" t="s">
        <v>9526</v>
      </c>
      <c r="D7566" s="4" t="s">
        <v>1583</v>
      </c>
      <c r="E7566" s="4" t="s">
        <v>57</v>
      </c>
      <c r="F7566" s="4" t="s">
        <v>126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492</v>
      </c>
      <c r="B7567" s="4" t="s">
        <v>4872</v>
      </c>
      <c r="C7567" s="4" t="s">
        <v>9533</v>
      </c>
      <c r="D7567" s="4" t="s">
        <v>1219</v>
      </c>
      <c r="E7567" s="4" t="s">
        <v>56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830</v>
      </c>
      <c r="Q7567" s="7">
        <v>1446</v>
      </c>
      <c r="R7567" s="7">
        <v>8554</v>
      </c>
      <c r="S7567" s="4" t="s">
        <v>38</v>
      </c>
    </row>
    <row r="7568" spans="1:19" ht="26.25" hidden="1" customHeight="1" x14ac:dyDescent="0.25">
      <c r="A7568" s="10">
        <f>+SUBTOTAL(103,$B$5:B7568)</f>
        <v>492</v>
      </c>
      <c r="B7568" s="4" t="s">
        <v>4873</v>
      </c>
      <c r="C7568" s="4" t="s">
        <v>9535</v>
      </c>
      <c r="D7568" s="4" t="s">
        <v>413</v>
      </c>
      <c r="E7568" s="4" t="s">
        <v>94</v>
      </c>
      <c r="F7568" s="4" t="s">
        <v>126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38</v>
      </c>
    </row>
    <row r="7569" spans="1:19" ht="26.25" hidden="1" customHeight="1" x14ac:dyDescent="0.25">
      <c r="A7569" s="10">
        <f>+SUBTOTAL(103,$B$5:B7569)</f>
        <v>492</v>
      </c>
      <c r="B7569" s="4" t="s">
        <v>4874</v>
      </c>
      <c r="C7569" s="4" t="s">
        <v>9539</v>
      </c>
      <c r="D7569" s="4" t="s">
        <v>413</v>
      </c>
      <c r="E7569" s="4" t="s">
        <v>52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492</v>
      </c>
      <c r="B7570" s="4" t="s">
        <v>2418</v>
      </c>
      <c r="C7570" s="4" t="s">
        <v>9540</v>
      </c>
      <c r="D7570" s="4" t="s">
        <v>3432</v>
      </c>
      <c r="E7570" s="4" t="s">
        <v>321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492</v>
      </c>
      <c r="B7571" s="4" t="s">
        <v>4875</v>
      </c>
      <c r="C7571" s="4" t="s">
        <v>6284</v>
      </c>
      <c r="D7571" s="4" t="s">
        <v>3432</v>
      </c>
      <c r="E7571" s="4" t="s">
        <v>56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1155.52</v>
      </c>
      <c r="Q7571" s="7">
        <v>1771.52</v>
      </c>
      <c r="R7571" s="7">
        <v>8228.48</v>
      </c>
      <c r="S7571" s="4" t="s">
        <v>24</v>
      </c>
    </row>
    <row r="7572" spans="1:19" ht="26.25" customHeight="1" x14ac:dyDescent="0.25">
      <c r="A7572" s="10">
        <f>+SUBTOTAL(103,$B$5:B7572)</f>
        <v>493</v>
      </c>
      <c r="B7572" s="4" t="s">
        <v>4876</v>
      </c>
      <c r="C7572" s="4" t="s">
        <v>9550</v>
      </c>
      <c r="D7572" s="4" t="s">
        <v>1104</v>
      </c>
      <c r="E7572" s="4" t="s">
        <v>54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1300</v>
      </c>
      <c r="Q7572" s="7">
        <v>1916</v>
      </c>
      <c r="R7572" s="7">
        <v>8084</v>
      </c>
      <c r="S7572" s="4" t="s">
        <v>24</v>
      </c>
    </row>
    <row r="7573" spans="1:19" ht="26.25" hidden="1" customHeight="1" x14ac:dyDescent="0.25">
      <c r="A7573" s="10">
        <f>+SUBTOTAL(103,$B$5:B7573)</f>
        <v>493</v>
      </c>
      <c r="B7573" s="4" t="s">
        <v>4877</v>
      </c>
      <c r="C7573" s="4" t="s">
        <v>9553</v>
      </c>
      <c r="D7573" s="4" t="s">
        <v>1219</v>
      </c>
      <c r="E7573" s="4" t="s">
        <v>52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493</v>
      </c>
      <c r="B7574" s="4" t="s">
        <v>485</v>
      </c>
      <c r="C7574" s="4" t="s">
        <v>9554</v>
      </c>
      <c r="D7574" s="4" t="s">
        <v>3460</v>
      </c>
      <c r="E7574" s="4" t="s">
        <v>57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493</v>
      </c>
      <c r="B7575" s="4" t="s">
        <v>485</v>
      </c>
      <c r="C7575" s="4" t="s">
        <v>5616</v>
      </c>
      <c r="D7575" s="4" t="s">
        <v>2341</v>
      </c>
      <c r="E7575" s="4" t="s">
        <v>56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24</v>
      </c>
    </row>
    <row r="7576" spans="1:19" ht="26.25" hidden="1" customHeight="1" x14ac:dyDescent="0.25">
      <c r="A7576" s="10">
        <f>+SUBTOTAL(103,$B$5:B7576)</f>
        <v>493</v>
      </c>
      <c r="B7576" s="4" t="s">
        <v>485</v>
      </c>
      <c r="C7576" s="4" t="s">
        <v>9558</v>
      </c>
      <c r="D7576" s="4" t="s">
        <v>3432</v>
      </c>
      <c r="E7576" s="4" t="s">
        <v>52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493</v>
      </c>
      <c r="B7577" s="4" t="s">
        <v>4878</v>
      </c>
      <c r="C7577" s="4" t="s">
        <v>8743</v>
      </c>
      <c r="D7577" s="4" t="s">
        <v>2908</v>
      </c>
      <c r="E7577" s="4" t="s">
        <v>52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493</v>
      </c>
      <c r="B7578" s="4" t="s">
        <v>4879</v>
      </c>
      <c r="C7578" s="4" t="s">
        <v>9565</v>
      </c>
      <c r="D7578" s="4" t="s">
        <v>1219</v>
      </c>
      <c r="E7578" s="4" t="s">
        <v>52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493</v>
      </c>
      <c r="B7579" s="4" t="s">
        <v>1699</v>
      </c>
      <c r="C7579" s="4" t="s">
        <v>1420</v>
      </c>
      <c r="D7579" s="4" t="s">
        <v>3424</v>
      </c>
      <c r="E7579" s="4" t="s">
        <v>328</v>
      </c>
      <c r="F7579" s="4" t="s">
        <v>23</v>
      </c>
      <c r="G7579" s="12" t="s">
        <v>11626</v>
      </c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662.5</v>
      </c>
      <c r="Q7579" s="7">
        <v>1278.5</v>
      </c>
      <c r="R7579" s="7">
        <v>8721.5</v>
      </c>
      <c r="S7579" s="4" t="s">
        <v>24</v>
      </c>
    </row>
    <row r="7580" spans="1:19" ht="26.25" hidden="1" customHeight="1" x14ac:dyDescent="0.25">
      <c r="A7580" s="10">
        <f>+SUBTOTAL(103,$B$5:B7580)</f>
        <v>493</v>
      </c>
      <c r="B7580" s="4" t="s">
        <v>4880</v>
      </c>
      <c r="C7580" s="4" t="s">
        <v>9595</v>
      </c>
      <c r="D7580" s="4" t="s">
        <v>3460</v>
      </c>
      <c r="E7580" s="4" t="s">
        <v>94</v>
      </c>
      <c r="F7580" s="4" t="s">
        <v>126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100</v>
      </c>
      <c r="O7580" s="7"/>
      <c r="P7580" s="7">
        <v>800</v>
      </c>
      <c r="Q7580" s="7">
        <v>1516</v>
      </c>
      <c r="R7580" s="7">
        <v>8484</v>
      </c>
      <c r="S7580" s="4" t="s">
        <v>24</v>
      </c>
    </row>
    <row r="7581" spans="1:19" ht="26.25" hidden="1" customHeight="1" x14ac:dyDescent="0.25">
      <c r="A7581" s="10">
        <f>+SUBTOTAL(103,$B$5:B7581)</f>
        <v>493</v>
      </c>
      <c r="B7581" s="4" t="s">
        <v>4881</v>
      </c>
      <c r="C7581" s="4" t="s">
        <v>9605</v>
      </c>
      <c r="D7581" s="4" t="s">
        <v>413</v>
      </c>
      <c r="E7581" s="4" t="s">
        <v>94</v>
      </c>
      <c r="F7581" s="4" t="s">
        <v>126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38</v>
      </c>
    </row>
    <row r="7582" spans="1:19" ht="26.25" hidden="1" customHeight="1" x14ac:dyDescent="0.25">
      <c r="A7582" s="10">
        <f>+SUBTOTAL(103,$B$5:B7582)</f>
        <v>493</v>
      </c>
      <c r="B7582" s="4" t="s">
        <v>4882</v>
      </c>
      <c r="C7582" s="4" t="s">
        <v>9606</v>
      </c>
      <c r="D7582" s="4" t="s">
        <v>413</v>
      </c>
      <c r="E7582" s="4" t="s">
        <v>61</v>
      </c>
      <c r="F7582" s="4" t="s">
        <v>126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38</v>
      </c>
    </row>
    <row r="7583" spans="1:19" ht="26.25" hidden="1" customHeight="1" x14ac:dyDescent="0.25">
      <c r="A7583" s="10">
        <f>+SUBTOTAL(103,$B$5:B7583)</f>
        <v>493</v>
      </c>
      <c r="B7583" s="4" t="s">
        <v>4883</v>
      </c>
      <c r="C7583" s="4" t="s">
        <v>6850</v>
      </c>
      <c r="D7583" s="4" t="s">
        <v>413</v>
      </c>
      <c r="E7583" s="4" t="s">
        <v>94</v>
      </c>
      <c r="F7583" s="4" t="s">
        <v>126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470</v>
      </c>
      <c r="Q7583" s="7">
        <v>1086</v>
      </c>
      <c r="R7583" s="7">
        <v>8914</v>
      </c>
      <c r="S7583" s="4" t="s">
        <v>38</v>
      </c>
    </row>
    <row r="7584" spans="1:19" ht="26.25" hidden="1" customHeight="1" x14ac:dyDescent="0.25">
      <c r="A7584" s="10">
        <f>+SUBTOTAL(103,$B$5:B7584)</f>
        <v>493</v>
      </c>
      <c r="B7584" s="4" t="s">
        <v>4884</v>
      </c>
      <c r="C7584" s="4" t="s">
        <v>8981</v>
      </c>
      <c r="D7584" s="4" t="s">
        <v>3964</v>
      </c>
      <c r="E7584" s="4" t="s">
        <v>321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800</v>
      </c>
      <c r="Q7584" s="7">
        <v>1416</v>
      </c>
      <c r="R7584" s="7">
        <v>8584</v>
      </c>
      <c r="S7584" s="4" t="s">
        <v>38</v>
      </c>
    </row>
    <row r="7585" spans="1:19" ht="26.25" hidden="1" customHeight="1" x14ac:dyDescent="0.25">
      <c r="A7585" s="10">
        <f>+SUBTOTAL(103,$B$5:B7585)</f>
        <v>493</v>
      </c>
      <c r="B7585" s="4" t="s">
        <v>197</v>
      </c>
      <c r="C7585" s="4" t="s">
        <v>5513</v>
      </c>
      <c r="D7585" s="4" t="s">
        <v>1140</v>
      </c>
      <c r="E7585" s="4" t="s">
        <v>94</v>
      </c>
      <c r="F7585" s="4" t="s">
        <v>126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493</v>
      </c>
      <c r="B7586" s="4" t="s">
        <v>197</v>
      </c>
      <c r="C7586" s="4" t="s">
        <v>7256</v>
      </c>
      <c r="D7586" s="4" t="s">
        <v>3605</v>
      </c>
      <c r="E7586" s="4" t="s">
        <v>56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6885.19</v>
      </c>
      <c r="Q7586" s="7">
        <v>7501.19</v>
      </c>
      <c r="R7586" s="7">
        <v>2498.8100000000004</v>
      </c>
      <c r="S7586" s="4" t="s">
        <v>24</v>
      </c>
    </row>
    <row r="7587" spans="1:19" ht="26.25" hidden="1" customHeight="1" x14ac:dyDescent="0.25">
      <c r="A7587" s="10">
        <f>+SUBTOTAL(103,$B$5:B7587)</f>
        <v>493</v>
      </c>
      <c r="B7587" s="4" t="s">
        <v>1245</v>
      </c>
      <c r="C7587" s="4" t="s">
        <v>9629</v>
      </c>
      <c r="D7587" s="4" t="s">
        <v>2908</v>
      </c>
      <c r="E7587" s="4" t="s">
        <v>63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24</v>
      </c>
    </row>
    <row r="7588" spans="1:19" ht="26.25" hidden="1" customHeight="1" x14ac:dyDescent="0.25">
      <c r="A7588" s="10">
        <f>+SUBTOTAL(103,$B$5:B7588)</f>
        <v>493</v>
      </c>
      <c r="B7588" s="4" t="s">
        <v>1245</v>
      </c>
      <c r="C7588" s="4" t="s">
        <v>5544</v>
      </c>
      <c r="D7588" s="4" t="s">
        <v>2343</v>
      </c>
      <c r="E7588" s="4" t="s">
        <v>94</v>
      </c>
      <c r="F7588" s="4" t="s">
        <v>126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493</v>
      </c>
      <c r="B7589" s="4" t="s">
        <v>1246</v>
      </c>
      <c r="C7589" s="4" t="s">
        <v>9635</v>
      </c>
      <c r="D7589" s="4" t="s">
        <v>3711</v>
      </c>
      <c r="E7589" s="4" t="s">
        <v>52</v>
      </c>
      <c r="F7589" s="4" t="s">
        <v>126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493</v>
      </c>
      <c r="B7590" s="4" t="s">
        <v>199</v>
      </c>
      <c r="C7590" s="4" t="s">
        <v>7013</v>
      </c>
      <c r="D7590" s="4" t="s">
        <v>413</v>
      </c>
      <c r="E7590" s="4" t="s">
        <v>52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493</v>
      </c>
      <c r="B7591" s="4" t="s">
        <v>199</v>
      </c>
      <c r="C7591" s="4" t="s">
        <v>6173</v>
      </c>
      <c r="D7591" s="4" t="s">
        <v>3711</v>
      </c>
      <c r="E7591" s="4" t="s">
        <v>63</v>
      </c>
      <c r="F7591" s="4" t="s">
        <v>126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493</v>
      </c>
      <c r="B7592" s="4" t="s">
        <v>1248</v>
      </c>
      <c r="C7592" s="4" t="s">
        <v>9661</v>
      </c>
      <c r="D7592" s="4" t="s">
        <v>2908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355.52</v>
      </c>
      <c r="Q7592" s="7">
        <v>971.52</v>
      </c>
      <c r="R7592" s="7">
        <v>9028.48</v>
      </c>
      <c r="S7592" s="4" t="s">
        <v>24</v>
      </c>
    </row>
    <row r="7593" spans="1:19" ht="26.25" hidden="1" customHeight="1" x14ac:dyDescent="0.25">
      <c r="A7593" s="10">
        <f>+SUBTOTAL(103,$B$5:B7593)</f>
        <v>493</v>
      </c>
      <c r="B7593" s="4" t="s">
        <v>4885</v>
      </c>
      <c r="C7593" s="4" t="s">
        <v>9668</v>
      </c>
      <c r="D7593" s="4" t="s">
        <v>2908</v>
      </c>
      <c r="E7593" s="4" t="s">
        <v>94</v>
      </c>
      <c r="F7593" s="4" t="s">
        <v>126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493</v>
      </c>
      <c r="B7594" s="4" t="s">
        <v>4886</v>
      </c>
      <c r="C7594" s="4" t="s">
        <v>9670</v>
      </c>
      <c r="D7594" s="4" t="s">
        <v>2343</v>
      </c>
      <c r="E7594" s="4" t="s">
        <v>57</v>
      </c>
      <c r="F7594" s="4" t="s">
        <v>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hidden="1" customHeight="1" x14ac:dyDescent="0.25">
      <c r="A7595" s="10">
        <f>+SUBTOTAL(103,$B$5:B7595)</f>
        <v>493</v>
      </c>
      <c r="B7595" s="4" t="s">
        <v>4887</v>
      </c>
      <c r="C7595" s="4" t="s">
        <v>9671</v>
      </c>
      <c r="D7595" s="4" t="s">
        <v>2343</v>
      </c>
      <c r="E7595" s="4" t="s">
        <v>63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customHeight="1" x14ac:dyDescent="0.25">
      <c r="A7596" s="10">
        <f>+SUBTOTAL(103,$B$5:B7596)</f>
        <v>494</v>
      </c>
      <c r="B7596" s="4" t="s">
        <v>3164</v>
      </c>
      <c r="C7596" s="4" t="s">
        <v>9686</v>
      </c>
      <c r="D7596" s="4" t="s">
        <v>3424</v>
      </c>
      <c r="E7596" s="4" t="s">
        <v>54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1000</v>
      </c>
      <c r="Q7596" s="7">
        <v>1616</v>
      </c>
      <c r="R7596" s="7">
        <v>8384</v>
      </c>
      <c r="S7596" s="4" t="s">
        <v>38</v>
      </c>
    </row>
    <row r="7597" spans="1:19" ht="26.25" hidden="1" customHeight="1" x14ac:dyDescent="0.25">
      <c r="A7597" s="10">
        <f>+SUBTOTAL(103,$B$5:B7597)</f>
        <v>494</v>
      </c>
      <c r="B7597" s="4" t="s">
        <v>4888</v>
      </c>
      <c r="C7597" s="4" t="s">
        <v>9693</v>
      </c>
      <c r="D7597" s="4" t="s">
        <v>3460</v>
      </c>
      <c r="E7597" s="4" t="s">
        <v>63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38</v>
      </c>
    </row>
    <row r="7598" spans="1:19" ht="26.25" hidden="1" customHeight="1" x14ac:dyDescent="0.25">
      <c r="A7598" s="10">
        <f>+SUBTOTAL(103,$B$5:B7598)</f>
        <v>494</v>
      </c>
      <c r="B7598" s="4" t="s">
        <v>4889</v>
      </c>
      <c r="C7598" s="4" t="s">
        <v>9698</v>
      </c>
      <c r="D7598" s="4" t="s">
        <v>2870</v>
      </c>
      <c r="E7598" s="4" t="s">
        <v>63</v>
      </c>
      <c r="F7598" s="4" t="s">
        <v>23</v>
      </c>
      <c r="G7598" s="12" t="s">
        <v>11626</v>
      </c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38</v>
      </c>
    </row>
    <row r="7599" spans="1:19" ht="26.25" hidden="1" customHeight="1" x14ac:dyDescent="0.25">
      <c r="A7599" s="10">
        <f>+SUBTOTAL(103,$B$5:B7599)</f>
        <v>494</v>
      </c>
      <c r="B7599" s="4" t="s">
        <v>4890</v>
      </c>
      <c r="C7599" s="4" t="s">
        <v>6277</v>
      </c>
      <c r="D7599" s="4" t="s">
        <v>3432</v>
      </c>
      <c r="E7599" s="4" t="s">
        <v>52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494</v>
      </c>
      <c r="B7600" s="4" t="s">
        <v>4891</v>
      </c>
      <c r="C7600" s="4" t="s">
        <v>9703</v>
      </c>
      <c r="D7600" s="4" t="s">
        <v>413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494</v>
      </c>
      <c r="B7601" s="4" t="s">
        <v>4892</v>
      </c>
      <c r="C7601" s="4" t="s">
        <v>9709</v>
      </c>
      <c r="D7601" s="4" t="s">
        <v>413</v>
      </c>
      <c r="E7601" s="4" t="s">
        <v>59</v>
      </c>
      <c r="F7601" s="4" t="s">
        <v>126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1715.46</v>
      </c>
      <c r="M7601" s="7">
        <v>25</v>
      </c>
      <c r="N7601" s="7">
        <v>0</v>
      </c>
      <c r="O7601" s="7"/>
      <c r="P7601" s="7">
        <v>0</v>
      </c>
      <c r="Q7601" s="7">
        <v>2331.46</v>
      </c>
      <c r="R7601" s="7">
        <v>7668.54</v>
      </c>
      <c r="S7601" s="4" t="s">
        <v>38</v>
      </c>
    </row>
    <row r="7602" spans="1:19" ht="26.25" hidden="1" customHeight="1" x14ac:dyDescent="0.25">
      <c r="A7602" s="10">
        <f>+SUBTOTAL(103,$B$5:B7602)</f>
        <v>494</v>
      </c>
      <c r="B7602" s="4" t="s">
        <v>1256</v>
      </c>
      <c r="C7602" s="4" t="s">
        <v>9721</v>
      </c>
      <c r="D7602" s="4" t="s">
        <v>413</v>
      </c>
      <c r="E7602" s="4" t="s">
        <v>321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494</v>
      </c>
      <c r="B7603" s="4" t="s">
        <v>4893</v>
      </c>
      <c r="C7603" s="4" t="s">
        <v>7032</v>
      </c>
      <c r="D7603" s="4" t="s">
        <v>3460</v>
      </c>
      <c r="E7603" s="4" t="s">
        <v>328</v>
      </c>
      <c r="F7603" s="4" t="s">
        <v>126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711.04</v>
      </c>
      <c r="Q7603" s="7">
        <v>1327.04</v>
      </c>
      <c r="R7603" s="7">
        <v>8672.9599999999991</v>
      </c>
      <c r="S7603" s="4" t="s">
        <v>38</v>
      </c>
    </row>
    <row r="7604" spans="1:19" ht="26.25" customHeight="1" x14ac:dyDescent="0.25">
      <c r="A7604" s="10">
        <f>+SUBTOTAL(103,$B$5:B7604)</f>
        <v>495</v>
      </c>
      <c r="B7604" s="4" t="s">
        <v>4894</v>
      </c>
      <c r="C7604" s="4" t="s">
        <v>5616</v>
      </c>
      <c r="D7604" s="4" t="s">
        <v>2908</v>
      </c>
      <c r="E7604" s="4" t="s">
        <v>54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38</v>
      </c>
    </row>
    <row r="7605" spans="1:19" ht="26.25" hidden="1" customHeight="1" x14ac:dyDescent="0.25">
      <c r="A7605" s="10">
        <f>+SUBTOTAL(103,$B$5:B7605)</f>
        <v>495</v>
      </c>
      <c r="B7605" s="4" t="s">
        <v>4895</v>
      </c>
      <c r="C7605" s="4" t="s">
        <v>9773</v>
      </c>
      <c r="D7605" s="4" t="s">
        <v>3460</v>
      </c>
      <c r="E7605" s="4" t="s">
        <v>94</v>
      </c>
      <c r="F7605" s="4" t="s">
        <v>126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38</v>
      </c>
    </row>
    <row r="7606" spans="1:19" ht="26.25" hidden="1" customHeight="1" x14ac:dyDescent="0.25">
      <c r="A7606" s="10">
        <f>+SUBTOTAL(103,$B$5:B7606)</f>
        <v>495</v>
      </c>
      <c r="B7606" s="4" t="s">
        <v>1706</v>
      </c>
      <c r="C7606" s="4" t="s">
        <v>9778</v>
      </c>
      <c r="D7606" s="4" t="s">
        <v>2956</v>
      </c>
      <c r="E7606" s="4" t="s">
        <v>52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495</v>
      </c>
      <c r="B7607" s="4" t="s">
        <v>1706</v>
      </c>
      <c r="C7607" s="4" t="s">
        <v>5397</v>
      </c>
      <c r="D7607" s="4" t="s">
        <v>3311</v>
      </c>
      <c r="E7607" s="4" t="s">
        <v>59</v>
      </c>
      <c r="F7607" s="4" t="s">
        <v>126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495</v>
      </c>
      <c r="B7608" s="4" t="s">
        <v>4896</v>
      </c>
      <c r="C7608" s="4" t="s">
        <v>9782</v>
      </c>
      <c r="D7608" s="4" t="s">
        <v>413</v>
      </c>
      <c r="E7608" s="4" t="s">
        <v>94</v>
      </c>
      <c r="F7608" s="4" t="s">
        <v>126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495</v>
      </c>
      <c r="B7609" s="4" t="s">
        <v>4897</v>
      </c>
      <c r="C7609" s="4" t="s">
        <v>9792</v>
      </c>
      <c r="D7609" s="4" t="s">
        <v>3432</v>
      </c>
      <c r="E7609" s="4" t="s">
        <v>52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495</v>
      </c>
      <c r="B7610" s="4" t="s">
        <v>4898</v>
      </c>
      <c r="C7610" s="4" t="s">
        <v>9793</v>
      </c>
      <c r="D7610" s="4" t="s">
        <v>3605</v>
      </c>
      <c r="E7610" s="4" t="s">
        <v>52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customHeight="1" x14ac:dyDescent="0.25">
      <c r="A7611" s="10">
        <f>+SUBTOTAL(103,$B$5:B7611)</f>
        <v>496</v>
      </c>
      <c r="B7611" s="4" t="s">
        <v>4899</v>
      </c>
      <c r="C7611" s="4" t="s">
        <v>9799</v>
      </c>
      <c r="D7611" s="4" t="s">
        <v>678</v>
      </c>
      <c r="E7611" s="4" t="s">
        <v>54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1462.5</v>
      </c>
      <c r="Q7611" s="7">
        <v>2078.5</v>
      </c>
      <c r="R7611" s="7">
        <v>7921.5</v>
      </c>
      <c r="S7611" s="4" t="s">
        <v>24</v>
      </c>
    </row>
    <row r="7612" spans="1:19" ht="26.25" hidden="1" customHeight="1" x14ac:dyDescent="0.25">
      <c r="A7612" s="10">
        <f>+SUBTOTAL(103,$B$5:B7612)</f>
        <v>496</v>
      </c>
      <c r="B7612" s="4" t="s">
        <v>4900</v>
      </c>
      <c r="C7612" s="4" t="s">
        <v>9800</v>
      </c>
      <c r="D7612" s="4" t="s">
        <v>3432</v>
      </c>
      <c r="E7612" s="4" t="s">
        <v>56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496</v>
      </c>
      <c r="B7613" s="4" t="s">
        <v>4901</v>
      </c>
      <c r="C7613" s="4" t="s">
        <v>8072</v>
      </c>
      <c r="D7613" s="4" t="s">
        <v>3460</v>
      </c>
      <c r="E7613" s="4" t="s">
        <v>63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800</v>
      </c>
      <c r="Q7613" s="7">
        <v>1416</v>
      </c>
      <c r="R7613" s="7">
        <v>8584</v>
      </c>
      <c r="S7613" s="4" t="s">
        <v>38</v>
      </c>
    </row>
    <row r="7614" spans="1:19" ht="26.25" hidden="1" customHeight="1" x14ac:dyDescent="0.25">
      <c r="A7614" s="10">
        <f>+SUBTOTAL(103,$B$5:B7614)</f>
        <v>496</v>
      </c>
      <c r="B7614" s="4" t="s">
        <v>4902</v>
      </c>
      <c r="C7614" s="4" t="s">
        <v>9801</v>
      </c>
      <c r="D7614" s="4" t="s">
        <v>1107</v>
      </c>
      <c r="E7614" s="4" t="s">
        <v>61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38</v>
      </c>
    </row>
    <row r="7615" spans="1:19" ht="26.25" hidden="1" customHeight="1" x14ac:dyDescent="0.25">
      <c r="A7615" s="10">
        <f>+SUBTOTAL(103,$B$5:B7615)</f>
        <v>496</v>
      </c>
      <c r="B7615" s="4" t="s">
        <v>4903</v>
      </c>
      <c r="C7615" s="4" t="s">
        <v>7488</v>
      </c>
      <c r="D7615" s="4" t="s">
        <v>3311</v>
      </c>
      <c r="E7615" s="4" t="s">
        <v>56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1715.46</v>
      </c>
      <c r="M7615" s="7">
        <v>25</v>
      </c>
      <c r="N7615" s="7">
        <v>0</v>
      </c>
      <c r="O7615" s="7"/>
      <c r="P7615" s="7">
        <v>5372.13</v>
      </c>
      <c r="Q7615" s="7">
        <v>7703.59</v>
      </c>
      <c r="R7615" s="7">
        <v>2296.41</v>
      </c>
      <c r="S7615" s="4" t="s">
        <v>24</v>
      </c>
    </row>
    <row r="7616" spans="1:19" ht="26.25" hidden="1" customHeight="1" x14ac:dyDescent="0.25">
      <c r="A7616" s="10">
        <f>+SUBTOTAL(103,$B$5:B7616)</f>
        <v>496</v>
      </c>
      <c r="B7616" s="4" t="s">
        <v>4904</v>
      </c>
      <c r="C7616" s="4" t="s">
        <v>9804</v>
      </c>
      <c r="D7616" s="4" t="s">
        <v>2908</v>
      </c>
      <c r="E7616" s="4" t="s">
        <v>52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2303.0300000000002</v>
      </c>
      <c r="Q7616" s="7">
        <v>2919.03</v>
      </c>
      <c r="R7616" s="7">
        <v>7080.9699999999993</v>
      </c>
      <c r="S7616" s="4" t="s">
        <v>38</v>
      </c>
    </row>
    <row r="7617" spans="1:19" ht="26.25" customHeight="1" x14ac:dyDescent="0.25">
      <c r="A7617" s="10">
        <f>+SUBTOTAL(103,$B$5:B7617)</f>
        <v>497</v>
      </c>
      <c r="B7617" s="4" t="s">
        <v>4905</v>
      </c>
      <c r="C7617" s="4" t="s">
        <v>8909</v>
      </c>
      <c r="D7617" s="4" t="s">
        <v>3432</v>
      </c>
      <c r="E7617" s="4" t="s">
        <v>54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800</v>
      </c>
      <c r="Q7617" s="7">
        <v>1416</v>
      </c>
      <c r="R7617" s="7">
        <v>8584</v>
      </c>
      <c r="S7617" s="4" t="s">
        <v>24</v>
      </c>
    </row>
    <row r="7618" spans="1:19" ht="26.25" hidden="1" customHeight="1" x14ac:dyDescent="0.25">
      <c r="A7618" s="10">
        <f>+SUBTOTAL(103,$B$5:B7618)</f>
        <v>497</v>
      </c>
      <c r="B7618" s="4" t="s">
        <v>1275</v>
      </c>
      <c r="C7618" s="4" t="s">
        <v>5376</v>
      </c>
      <c r="D7618" s="4" t="s">
        <v>2908</v>
      </c>
      <c r="E7618" s="4" t="s">
        <v>321</v>
      </c>
      <c r="F7618" s="4" t="s">
        <v>126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497</v>
      </c>
      <c r="B7619" s="4" t="s">
        <v>2594</v>
      </c>
      <c r="C7619" s="4" t="s">
        <v>9819</v>
      </c>
      <c r="D7619" s="4" t="s">
        <v>1107</v>
      </c>
      <c r="E7619" s="4" t="s">
        <v>56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800</v>
      </c>
      <c r="Q7619" s="7">
        <v>1416</v>
      </c>
      <c r="R7619" s="7">
        <v>8584</v>
      </c>
      <c r="S7619" s="4" t="s">
        <v>38</v>
      </c>
    </row>
    <row r="7620" spans="1:19" ht="26.25" hidden="1" customHeight="1" x14ac:dyDescent="0.25">
      <c r="A7620" s="10">
        <f>+SUBTOTAL(103,$B$5:B7620)</f>
        <v>497</v>
      </c>
      <c r="B7620" s="4" t="s">
        <v>4467</v>
      </c>
      <c r="C7620" s="4" t="s">
        <v>6074</v>
      </c>
      <c r="D7620" s="4" t="s">
        <v>3460</v>
      </c>
      <c r="E7620" s="4" t="s">
        <v>63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38</v>
      </c>
    </row>
    <row r="7621" spans="1:19" ht="26.25" hidden="1" customHeight="1" x14ac:dyDescent="0.25">
      <c r="A7621" s="10">
        <f>+SUBTOTAL(103,$B$5:B7621)</f>
        <v>497</v>
      </c>
      <c r="B7621" s="4" t="s">
        <v>3175</v>
      </c>
      <c r="C7621" s="4" t="s">
        <v>9834</v>
      </c>
      <c r="D7621" s="4" t="s">
        <v>3460</v>
      </c>
      <c r="E7621" s="4" t="s">
        <v>59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38</v>
      </c>
    </row>
    <row r="7622" spans="1:19" ht="26.25" hidden="1" customHeight="1" x14ac:dyDescent="0.25">
      <c r="A7622" s="10">
        <f>+SUBTOTAL(103,$B$5:B7622)</f>
        <v>497</v>
      </c>
      <c r="B7622" s="4" t="s">
        <v>4906</v>
      </c>
      <c r="C7622" s="4" t="s">
        <v>9839</v>
      </c>
      <c r="D7622" s="4" t="s">
        <v>2371</v>
      </c>
      <c r="E7622" s="4" t="s">
        <v>63</v>
      </c>
      <c r="F7622" s="4" t="s">
        <v>23</v>
      </c>
      <c r="G7622" s="12" t="s">
        <v>11626</v>
      </c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3939.66</v>
      </c>
      <c r="Q7622" s="7">
        <v>4555.66</v>
      </c>
      <c r="R7622" s="7">
        <v>5444.34</v>
      </c>
      <c r="S7622" s="4" t="s">
        <v>38</v>
      </c>
    </row>
    <row r="7623" spans="1:19" ht="26.25" hidden="1" customHeight="1" x14ac:dyDescent="0.25">
      <c r="A7623" s="10">
        <f>+SUBTOTAL(103,$B$5:B7623)</f>
        <v>497</v>
      </c>
      <c r="B7623" s="4" t="s">
        <v>4907</v>
      </c>
      <c r="C7623" s="4" t="s">
        <v>8192</v>
      </c>
      <c r="D7623" s="4" t="s">
        <v>413</v>
      </c>
      <c r="E7623" s="4" t="s">
        <v>94</v>
      </c>
      <c r="F7623" s="4" t="s">
        <v>126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38</v>
      </c>
    </row>
    <row r="7624" spans="1:19" ht="26.25" hidden="1" customHeight="1" x14ac:dyDescent="0.25">
      <c r="A7624" s="10">
        <f>+SUBTOTAL(103,$B$5:B7624)</f>
        <v>497</v>
      </c>
      <c r="B7624" s="4" t="s">
        <v>4908</v>
      </c>
      <c r="C7624" s="4" t="s">
        <v>9841</v>
      </c>
      <c r="D7624" s="4" t="s">
        <v>1219</v>
      </c>
      <c r="E7624" s="4" t="s">
        <v>59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100</v>
      </c>
      <c r="Q7624" s="7">
        <v>716</v>
      </c>
      <c r="R7624" s="7">
        <v>9284</v>
      </c>
      <c r="S7624" s="4" t="s">
        <v>38</v>
      </c>
    </row>
    <row r="7625" spans="1:19" ht="26.25" hidden="1" customHeight="1" x14ac:dyDescent="0.25">
      <c r="A7625" s="10">
        <f>+SUBTOTAL(103,$B$5:B7625)</f>
        <v>497</v>
      </c>
      <c r="B7625" s="4" t="s">
        <v>4909</v>
      </c>
      <c r="C7625" s="4" t="s">
        <v>5880</v>
      </c>
      <c r="D7625" s="4" t="s">
        <v>1107</v>
      </c>
      <c r="E7625" s="4" t="s">
        <v>56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1462.5</v>
      </c>
      <c r="Q7625" s="7">
        <v>2078.5</v>
      </c>
      <c r="R7625" s="7">
        <v>7921.5</v>
      </c>
      <c r="S7625" s="4" t="s">
        <v>38</v>
      </c>
    </row>
    <row r="7626" spans="1:19" ht="26.25" hidden="1" customHeight="1" x14ac:dyDescent="0.25">
      <c r="A7626" s="10">
        <f>+SUBTOTAL(103,$B$5:B7626)</f>
        <v>497</v>
      </c>
      <c r="B7626" s="4" t="s">
        <v>4910</v>
      </c>
      <c r="C7626" s="4" t="s">
        <v>9852</v>
      </c>
      <c r="D7626" s="4" t="s">
        <v>413</v>
      </c>
      <c r="E7626" s="4" t="s">
        <v>94</v>
      </c>
      <c r="F7626" s="4" t="s">
        <v>126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1715.46</v>
      </c>
      <c r="M7626" s="7">
        <v>25</v>
      </c>
      <c r="N7626" s="7">
        <v>0</v>
      </c>
      <c r="O7626" s="7"/>
      <c r="P7626" s="7">
        <v>0</v>
      </c>
      <c r="Q7626" s="7">
        <v>2331.46</v>
      </c>
      <c r="R7626" s="7">
        <v>7668.54</v>
      </c>
      <c r="S7626" s="4" t="s">
        <v>38</v>
      </c>
    </row>
    <row r="7627" spans="1:19" ht="26.25" hidden="1" customHeight="1" x14ac:dyDescent="0.25">
      <c r="A7627" s="10">
        <f>+SUBTOTAL(103,$B$5:B7627)</f>
        <v>497</v>
      </c>
      <c r="B7627" s="4" t="s">
        <v>4911</v>
      </c>
      <c r="C7627" s="4" t="s">
        <v>5591</v>
      </c>
      <c r="D7627" s="4" t="s">
        <v>3432</v>
      </c>
      <c r="E7627" s="4" t="s">
        <v>56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497</v>
      </c>
      <c r="B7628" s="4" t="s">
        <v>4912</v>
      </c>
      <c r="C7628" s="4" t="s">
        <v>9856</v>
      </c>
      <c r="D7628" s="4" t="s">
        <v>3605</v>
      </c>
      <c r="E7628" s="4" t="s">
        <v>321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497</v>
      </c>
      <c r="B7629" s="4" t="s">
        <v>4913</v>
      </c>
      <c r="C7629" s="4" t="s">
        <v>9858</v>
      </c>
      <c r="D7629" s="4" t="s">
        <v>2908</v>
      </c>
      <c r="E7629" s="4" t="s">
        <v>56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497</v>
      </c>
      <c r="B7630" s="4" t="s">
        <v>4914</v>
      </c>
      <c r="C7630" s="4" t="s">
        <v>9871</v>
      </c>
      <c r="D7630" s="4" t="s">
        <v>3460</v>
      </c>
      <c r="E7630" s="4" t="s">
        <v>94</v>
      </c>
      <c r="F7630" s="4" t="s">
        <v>126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800</v>
      </c>
      <c r="Q7630" s="7">
        <v>1416</v>
      </c>
      <c r="R7630" s="7">
        <v>8584</v>
      </c>
      <c r="S7630" s="4" t="s">
        <v>38</v>
      </c>
    </row>
    <row r="7631" spans="1:19" ht="26.25" hidden="1" customHeight="1" x14ac:dyDescent="0.25">
      <c r="A7631" s="10">
        <f>+SUBTOTAL(103,$B$5:B7631)</f>
        <v>497</v>
      </c>
      <c r="B7631" s="4" t="s">
        <v>4915</v>
      </c>
      <c r="C7631" s="4" t="s">
        <v>9875</v>
      </c>
      <c r="D7631" s="4" t="s">
        <v>413</v>
      </c>
      <c r="E7631" s="4" t="s">
        <v>94</v>
      </c>
      <c r="F7631" s="4" t="s">
        <v>126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38</v>
      </c>
    </row>
    <row r="7632" spans="1:19" ht="26.25" hidden="1" customHeight="1" x14ac:dyDescent="0.25">
      <c r="A7632" s="10">
        <f>+SUBTOTAL(103,$B$5:B7632)</f>
        <v>497</v>
      </c>
      <c r="B7632" s="4" t="s">
        <v>4916</v>
      </c>
      <c r="C7632" s="4" t="s">
        <v>9877</v>
      </c>
      <c r="D7632" s="4" t="s">
        <v>413</v>
      </c>
      <c r="E7632" s="4" t="s">
        <v>94</v>
      </c>
      <c r="F7632" s="4" t="s">
        <v>126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38</v>
      </c>
    </row>
    <row r="7633" spans="1:19" ht="26.25" hidden="1" customHeight="1" x14ac:dyDescent="0.25">
      <c r="A7633" s="10">
        <f>+SUBTOTAL(103,$B$5:B7633)</f>
        <v>497</v>
      </c>
      <c r="B7633" s="4" t="s">
        <v>4917</v>
      </c>
      <c r="C7633" s="4" t="s">
        <v>9879</v>
      </c>
      <c r="D7633" s="4" t="s">
        <v>3460</v>
      </c>
      <c r="E7633" s="4" t="s">
        <v>321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38</v>
      </c>
    </row>
    <row r="7634" spans="1:19" ht="26.25" hidden="1" customHeight="1" x14ac:dyDescent="0.25">
      <c r="A7634" s="10">
        <f>+SUBTOTAL(103,$B$5:B7634)</f>
        <v>497</v>
      </c>
      <c r="B7634" s="4" t="s">
        <v>1288</v>
      </c>
      <c r="C7634" s="4" t="s">
        <v>9012</v>
      </c>
      <c r="D7634" s="4" t="s">
        <v>413</v>
      </c>
      <c r="E7634" s="4" t="s">
        <v>59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497</v>
      </c>
      <c r="B7635" s="4" t="s">
        <v>4918</v>
      </c>
      <c r="C7635" s="4" t="s">
        <v>9883</v>
      </c>
      <c r="D7635" s="4" t="s">
        <v>3432</v>
      </c>
      <c r="E7635" s="4" t="s">
        <v>61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497</v>
      </c>
      <c r="B7636" s="4" t="s">
        <v>4919</v>
      </c>
      <c r="C7636" s="4" t="s">
        <v>9884</v>
      </c>
      <c r="D7636" s="4" t="s">
        <v>3432</v>
      </c>
      <c r="E7636" s="4" t="s">
        <v>52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662.5</v>
      </c>
      <c r="Q7636" s="7">
        <v>1278.5</v>
      </c>
      <c r="R7636" s="7">
        <v>8721.5</v>
      </c>
      <c r="S7636" s="4" t="s">
        <v>24</v>
      </c>
    </row>
    <row r="7637" spans="1:19" ht="26.25" hidden="1" customHeight="1" x14ac:dyDescent="0.25">
      <c r="A7637" s="10">
        <f>+SUBTOTAL(103,$B$5:B7637)</f>
        <v>497</v>
      </c>
      <c r="B7637" s="4" t="s">
        <v>4920</v>
      </c>
      <c r="C7637" s="4" t="s">
        <v>9885</v>
      </c>
      <c r="D7637" s="4" t="s">
        <v>1140</v>
      </c>
      <c r="E7637" s="4" t="s">
        <v>94</v>
      </c>
      <c r="F7637" s="4" t="s">
        <v>126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497</v>
      </c>
      <c r="B7638" s="4" t="s">
        <v>4921</v>
      </c>
      <c r="C7638" s="4" t="s">
        <v>9893</v>
      </c>
      <c r="D7638" s="4" t="s">
        <v>2579</v>
      </c>
      <c r="E7638" s="4" t="s">
        <v>52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497</v>
      </c>
      <c r="B7639" s="4" t="s">
        <v>4922</v>
      </c>
      <c r="C7639" s="4" t="s">
        <v>9894</v>
      </c>
      <c r="D7639" s="4" t="s">
        <v>2908</v>
      </c>
      <c r="E7639" s="4" t="s">
        <v>52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497</v>
      </c>
      <c r="B7640" s="4" t="s">
        <v>4923</v>
      </c>
      <c r="C7640" s="4" t="s">
        <v>7604</v>
      </c>
      <c r="D7640" s="4" t="s">
        <v>413</v>
      </c>
      <c r="E7640" s="4" t="s">
        <v>57</v>
      </c>
      <c r="F7640" s="4" t="s">
        <v>126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38</v>
      </c>
    </row>
    <row r="7641" spans="1:19" ht="26.25" hidden="1" customHeight="1" x14ac:dyDescent="0.25">
      <c r="A7641" s="10">
        <f>+SUBTOTAL(103,$B$5:B7641)</f>
        <v>497</v>
      </c>
      <c r="B7641" s="4" t="s">
        <v>2443</v>
      </c>
      <c r="C7641" s="4" t="s">
        <v>9898</v>
      </c>
      <c r="D7641" s="4" t="s">
        <v>3605</v>
      </c>
      <c r="E7641" s="4" t="s">
        <v>56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497</v>
      </c>
      <c r="B7642" s="4" t="s">
        <v>4924</v>
      </c>
      <c r="C7642" s="4" t="s">
        <v>9899</v>
      </c>
      <c r="D7642" s="4" t="s">
        <v>1219</v>
      </c>
      <c r="E7642" s="4" t="s">
        <v>56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38</v>
      </c>
    </row>
    <row r="7643" spans="1:19" ht="26.25" hidden="1" customHeight="1" x14ac:dyDescent="0.25">
      <c r="A7643" s="10">
        <f>+SUBTOTAL(103,$B$5:B7643)</f>
        <v>497</v>
      </c>
      <c r="B7643" s="4" t="s">
        <v>4925</v>
      </c>
      <c r="C7643" s="4" t="s">
        <v>9904</v>
      </c>
      <c r="D7643" s="4" t="s">
        <v>413</v>
      </c>
      <c r="E7643" s="4" t="s">
        <v>52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38</v>
      </c>
    </row>
    <row r="7644" spans="1:19" ht="26.25" customHeight="1" x14ac:dyDescent="0.25">
      <c r="A7644" s="10">
        <f>+SUBTOTAL(103,$B$5:B7644)</f>
        <v>498</v>
      </c>
      <c r="B7644" s="4" t="s">
        <v>1295</v>
      </c>
      <c r="C7644" s="4" t="s">
        <v>8646</v>
      </c>
      <c r="D7644" s="4" t="s">
        <v>1140</v>
      </c>
      <c r="E7644" s="4" t="s">
        <v>54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498</v>
      </c>
      <c r="B7645" s="4" t="s">
        <v>4926</v>
      </c>
      <c r="C7645" s="4" t="s">
        <v>9930</v>
      </c>
      <c r="D7645" s="4" t="s">
        <v>1219</v>
      </c>
      <c r="E7645" s="4" t="s">
        <v>59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498</v>
      </c>
      <c r="B7646" s="4" t="s">
        <v>1296</v>
      </c>
      <c r="C7646" s="4" t="s">
        <v>9277</v>
      </c>
      <c r="D7646" s="4" t="s">
        <v>2908</v>
      </c>
      <c r="E7646" s="4" t="s">
        <v>52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24</v>
      </c>
    </row>
    <row r="7647" spans="1:19" ht="26.25" hidden="1" customHeight="1" x14ac:dyDescent="0.25">
      <c r="A7647" s="10">
        <f>+SUBTOTAL(103,$B$5:B7647)</f>
        <v>498</v>
      </c>
      <c r="B7647" s="4" t="s">
        <v>65</v>
      </c>
      <c r="C7647" s="4" t="s">
        <v>1238</v>
      </c>
      <c r="D7647" s="4" t="s">
        <v>3711</v>
      </c>
      <c r="E7647" s="4" t="s">
        <v>94</v>
      </c>
      <c r="F7647" s="4" t="s">
        <v>126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498</v>
      </c>
      <c r="B7648" s="4" t="s">
        <v>65</v>
      </c>
      <c r="C7648" s="4" t="s">
        <v>9943</v>
      </c>
      <c r="D7648" s="4" t="s">
        <v>2908</v>
      </c>
      <c r="E7648" s="4" t="s">
        <v>52</v>
      </c>
      <c r="F7648" s="4" t="s">
        <v>126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498</v>
      </c>
      <c r="B7649" s="4" t="s">
        <v>4927</v>
      </c>
      <c r="C7649" s="4" t="s">
        <v>9955</v>
      </c>
      <c r="D7649" s="4" t="s">
        <v>1107</v>
      </c>
      <c r="E7649" s="4" t="s">
        <v>487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520</v>
      </c>
      <c r="Q7649" s="7">
        <v>1136</v>
      </c>
      <c r="R7649" s="7">
        <v>8864</v>
      </c>
      <c r="S7649" s="4" t="s">
        <v>38</v>
      </c>
    </row>
    <row r="7650" spans="1:19" ht="26.25" hidden="1" customHeight="1" x14ac:dyDescent="0.25">
      <c r="A7650" s="10">
        <f>+SUBTOTAL(103,$B$5:B7650)</f>
        <v>498</v>
      </c>
      <c r="B7650" s="4" t="s">
        <v>4928</v>
      </c>
      <c r="C7650" s="4" t="s">
        <v>9959</v>
      </c>
      <c r="D7650" s="4" t="s">
        <v>2908</v>
      </c>
      <c r="E7650" s="4" t="s">
        <v>52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1000</v>
      </c>
      <c r="Q7650" s="7">
        <v>1616</v>
      </c>
      <c r="R7650" s="7">
        <v>8384</v>
      </c>
      <c r="S7650" s="4" t="s">
        <v>24</v>
      </c>
    </row>
    <row r="7651" spans="1:19" ht="26.25" hidden="1" customHeight="1" x14ac:dyDescent="0.25">
      <c r="A7651" s="10">
        <f>+SUBTOTAL(103,$B$5:B7651)</f>
        <v>498</v>
      </c>
      <c r="B7651" s="4" t="s">
        <v>362</v>
      </c>
      <c r="C7651" s="4" t="s">
        <v>9972</v>
      </c>
      <c r="D7651" s="4" t="s">
        <v>3460</v>
      </c>
      <c r="E7651" s="4" t="s">
        <v>59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355.52</v>
      </c>
      <c r="Q7651" s="7">
        <v>971.52</v>
      </c>
      <c r="R7651" s="7">
        <v>9028.48</v>
      </c>
      <c r="S7651" s="4" t="s">
        <v>38</v>
      </c>
    </row>
    <row r="7652" spans="1:19" ht="26.25" hidden="1" customHeight="1" x14ac:dyDescent="0.25">
      <c r="A7652" s="10">
        <f>+SUBTOTAL(103,$B$5:B7652)</f>
        <v>498</v>
      </c>
      <c r="B7652" s="4" t="s">
        <v>2452</v>
      </c>
      <c r="C7652" s="4" t="s">
        <v>5397</v>
      </c>
      <c r="D7652" s="4" t="s">
        <v>413</v>
      </c>
      <c r="E7652" s="4" t="s">
        <v>61</v>
      </c>
      <c r="F7652" s="4" t="s">
        <v>126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38</v>
      </c>
    </row>
    <row r="7653" spans="1:19" ht="26.25" hidden="1" customHeight="1" x14ac:dyDescent="0.25">
      <c r="A7653" s="10">
        <f>+SUBTOTAL(103,$B$5:B7653)</f>
        <v>498</v>
      </c>
      <c r="B7653" s="4" t="s">
        <v>4929</v>
      </c>
      <c r="C7653" s="4" t="s">
        <v>9983</v>
      </c>
      <c r="D7653" s="4" t="s">
        <v>2870</v>
      </c>
      <c r="E7653" s="4" t="s">
        <v>59</v>
      </c>
      <c r="F7653" s="4" t="s">
        <v>126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800</v>
      </c>
      <c r="Q7653" s="7">
        <v>1416</v>
      </c>
      <c r="R7653" s="7">
        <v>8584</v>
      </c>
      <c r="S7653" s="4" t="s">
        <v>38</v>
      </c>
    </row>
    <row r="7654" spans="1:19" ht="26.25" hidden="1" customHeight="1" x14ac:dyDescent="0.25">
      <c r="A7654" s="10">
        <f>+SUBTOTAL(103,$B$5:B7654)</f>
        <v>498</v>
      </c>
      <c r="B7654" s="4" t="s">
        <v>60</v>
      </c>
      <c r="C7654" s="4" t="s">
        <v>8598</v>
      </c>
      <c r="D7654" s="4" t="s">
        <v>2908</v>
      </c>
      <c r="E7654" s="4" t="s">
        <v>59</v>
      </c>
      <c r="F7654" s="4" t="s">
        <v>126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498</v>
      </c>
      <c r="B7655" s="4" t="s">
        <v>60</v>
      </c>
      <c r="C7655" s="4" t="s">
        <v>10004</v>
      </c>
      <c r="D7655" s="4" t="s">
        <v>2908</v>
      </c>
      <c r="E7655" s="4" t="s">
        <v>328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498</v>
      </c>
      <c r="B7656" s="4" t="s">
        <v>1307</v>
      </c>
      <c r="C7656" s="4" t="s">
        <v>6020</v>
      </c>
      <c r="D7656" s="4" t="s">
        <v>413</v>
      </c>
      <c r="E7656" s="4" t="s">
        <v>328</v>
      </c>
      <c r="F7656" s="4" t="s">
        <v>126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24</v>
      </c>
    </row>
    <row r="7657" spans="1:19" ht="26.25" hidden="1" customHeight="1" x14ac:dyDescent="0.25">
      <c r="A7657" s="10">
        <f>+SUBTOTAL(103,$B$5:B7657)</f>
        <v>498</v>
      </c>
      <c r="B7657" s="4" t="s">
        <v>4930</v>
      </c>
      <c r="C7657" s="4" t="s">
        <v>10006</v>
      </c>
      <c r="D7657" s="4" t="s">
        <v>2908</v>
      </c>
      <c r="E7657" s="4" t="s">
        <v>63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3359.57</v>
      </c>
      <c r="Q7657" s="7">
        <v>3975.57</v>
      </c>
      <c r="R7657" s="7">
        <v>6024.43</v>
      </c>
      <c r="S7657" s="4" t="s">
        <v>24</v>
      </c>
    </row>
    <row r="7658" spans="1:19" ht="26.25" hidden="1" customHeight="1" x14ac:dyDescent="0.25">
      <c r="A7658" s="10">
        <f>+SUBTOTAL(103,$B$5:B7658)</f>
        <v>498</v>
      </c>
      <c r="B7658" s="4" t="s">
        <v>1310</v>
      </c>
      <c r="C7658" s="4" t="s">
        <v>10015</v>
      </c>
      <c r="D7658" s="4" t="s">
        <v>1219</v>
      </c>
      <c r="E7658" s="4" t="s">
        <v>52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498</v>
      </c>
      <c r="B7659" s="4" t="s">
        <v>4931</v>
      </c>
      <c r="C7659" s="4" t="s">
        <v>10032</v>
      </c>
      <c r="D7659" s="4" t="s">
        <v>2343</v>
      </c>
      <c r="E7659" s="4" t="s">
        <v>52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customHeight="1" x14ac:dyDescent="0.25">
      <c r="A7660" s="10">
        <f>+SUBTOTAL(103,$B$5:B7660)</f>
        <v>499</v>
      </c>
      <c r="B7660" s="4" t="s">
        <v>1716</v>
      </c>
      <c r="C7660" s="4" t="s">
        <v>6169</v>
      </c>
      <c r="D7660" s="4" t="s">
        <v>2956</v>
      </c>
      <c r="E7660" s="4" t="s">
        <v>54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hidden="1" customHeight="1" x14ac:dyDescent="0.25">
      <c r="A7661" s="10">
        <f>+SUBTOTAL(103,$B$5:B7661)</f>
        <v>499</v>
      </c>
      <c r="B7661" s="4" t="s">
        <v>4932</v>
      </c>
      <c r="C7661" s="4" t="s">
        <v>10041</v>
      </c>
      <c r="D7661" s="4" t="s">
        <v>3711</v>
      </c>
      <c r="E7661" s="4" t="s">
        <v>94</v>
      </c>
      <c r="F7661" s="4" t="s">
        <v>126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2202.83</v>
      </c>
      <c r="Q7661" s="7">
        <v>2818.83</v>
      </c>
      <c r="R7661" s="7">
        <v>7181.17</v>
      </c>
      <c r="S7661" s="4" t="s">
        <v>24</v>
      </c>
    </row>
    <row r="7662" spans="1:19" ht="26.25" hidden="1" customHeight="1" x14ac:dyDescent="0.25">
      <c r="A7662" s="10">
        <f>+SUBTOTAL(103,$B$5:B7662)</f>
        <v>499</v>
      </c>
      <c r="B7662" s="4" t="s">
        <v>2058</v>
      </c>
      <c r="C7662" s="4" t="s">
        <v>10043</v>
      </c>
      <c r="D7662" s="4" t="s">
        <v>3432</v>
      </c>
      <c r="E7662" s="4" t="s">
        <v>124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499</v>
      </c>
      <c r="B7663" s="4" t="s">
        <v>115</v>
      </c>
      <c r="C7663" s="4" t="s">
        <v>6238</v>
      </c>
      <c r="D7663" s="4" t="s">
        <v>3432</v>
      </c>
      <c r="E7663" s="4" t="s">
        <v>56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1500</v>
      </c>
      <c r="Q7663" s="7">
        <v>2116</v>
      </c>
      <c r="R7663" s="7">
        <v>7884</v>
      </c>
      <c r="S7663" s="4" t="s">
        <v>24</v>
      </c>
    </row>
    <row r="7664" spans="1:19" ht="26.25" hidden="1" customHeight="1" x14ac:dyDescent="0.25">
      <c r="A7664" s="10">
        <f>+SUBTOTAL(103,$B$5:B7664)</f>
        <v>499</v>
      </c>
      <c r="B7664" s="4" t="s">
        <v>4933</v>
      </c>
      <c r="C7664" s="4" t="s">
        <v>10052</v>
      </c>
      <c r="D7664" s="4" t="s">
        <v>3311</v>
      </c>
      <c r="E7664" s="4" t="s">
        <v>52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3305.04</v>
      </c>
      <c r="Q7664" s="7">
        <v>3921.04</v>
      </c>
      <c r="R7664" s="7">
        <v>6078.96</v>
      </c>
      <c r="S7664" s="4" t="s">
        <v>24</v>
      </c>
    </row>
    <row r="7665" spans="1:19" ht="26.25" hidden="1" customHeight="1" x14ac:dyDescent="0.25">
      <c r="A7665" s="10">
        <f>+SUBTOTAL(103,$B$5:B7665)</f>
        <v>499</v>
      </c>
      <c r="B7665" s="4" t="s">
        <v>4934</v>
      </c>
      <c r="C7665" s="4" t="s">
        <v>9782</v>
      </c>
      <c r="D7665" s="4" t="s">
        <v>3270</v>
      </c>
      <c r="E7665" s="4" t="s">
        <v>52</v>
      </c>
      <c r="F7665" s="4" t="s">
        <v>126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2804.04</v>
      </c>
      <c r="Q7665" s="7">
        <v>3420.04</v>
      </c>
      <c r="R7665" s="7">
        <v>6579.96</v>
      </c>
      <c r="S7665" s="4" t="s">
        <v>24</v>
      </c>
    </row>
    <row r="7666" spans="1:19" ht="26.25" hidden="1" customHeight="1" x14ac:dyDescent="0.25">
      <c r="A7666" s="10">
        <f>+SUBTOTAL(103,$B$5:B7666)</f>
        <v>499</v>
      </c>
      <c r="B7666" s="4" t="s">
        <v>4935</v>
      </c>
      <c r="C7666" s="4" t="s">
        <v>10063</v>
      </c>
      <c r="D7666" s="4" t="s">
        <v>3711</v>
      </c>
      <c r="E7666" s="4" t="s">
        <v>56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499</v>
      </c>
      <c r="B7667" s="4" t="s">
        <v>4936</v>
      </c>
      <c r="C7667" s="4" t="s">
        <v>10065</v>
      </c>
      <c r="D7667" s="4" t="s">
        <v>4937</v>
      </c>
      <c r="E7667" s="4" t="s">
        <v>52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38</v>
      </c>
    </row>
    <row r="7668" spans="1:19" ht="26.25" hidden="1" customHeight="1" x14ac:dyDescent="0.25">
      <c r="A7668" s="10">
        <f>+SUBTOTAL(103,$B$5:B7668)</f>
        <v>499</v>
      </c>
      <c r="B7668" s="4" t="s">
        <v>4938</v>
      </c>
      <c r="C7668" s="4" t="s">
        <v>10069</v>
      </c>
      <c r="D7668" s="4" t="s">
        <v>2141</v>
      </c>
      <c r="E7668" s="4" t="s">
        <v>56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38</v>
      </c>
    </row>
    <row r="7669" spans="1:19" ht="26.25" hidden="1" customHeight="1" x14ac:dyDescent="0.25">
      <c r="A7669" s="10">
        <f>+SUBTOTAL(103,$B$5:B7669)</f>
        <v>499</v>
      </c>
      <c r="B7669" s="4" t="s">
        <v>4939</v>
      </c>
      <c r="C7669" s="4" t="s">
        <v>10071</v>
      </c>
      <c r="D7669" s="4" t="s">
        <v>3711</v>
      </c>
      <c r="E7669" s="4" t="s">
        <v>63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499</v>
      </c>
      <c r="B7670" s="4" t="s">
        <v>4940</v>
      </c>
      <c r="C7670" s="4" t="s">
        <v>10072</v>
      </c>
      <c r="D7670" s="4" t="s">
        <v>413</v>
      </c>
      <c r="E7670" s="4" t="s">
        <v>94</v>
      </c>
      <c r="F7670" s="4" t="s">
        <v>126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499</v>
      </c>
      <c r="B7671" s="4" t="s">
        <v>4941</v>
      </c>
      <c r="C7671" s="4" t="s">
        <v>5593</v>
      </c>
      <c r="D7671" s="4" t="s">
        <v>3270</v>
      </c>
      <c r="E7671" s="4" t="s">
        <v>59</v>
      </c>
      <c r="F7671" s="4" t="s">
        <v>126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38</v>
      </c>
    </row>
    <row r="7672" spans="1:19" ht="26.25" hidden="1" customHeight="1" x14ac:dyDescent="0.25">
      <c r="A7672" s="10">
        <f>+SUBTOTAL(103,$B$5:B7672)</f>
        <v>499</v>
      </c>
      <c r="B7672" s="4" t="s">
        <v>1327</v>
      </c>
      <c r="C7672" s="4" t="s">
        <v>1238</v>
      </c>
      <c r="D7672" s="4" t="s">
        <v>3711</v>
      </c>
      <c r="E7672" s="4" t="s">
        <v>61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499</v>
      </c>
      <c r="B7673" s="4" t="s">
        <v>4123</v>
      </c>
      <c r="C7673" s="4" t="s">
        <v>3896</v>
      </c>
      <c r="D7673" s="4" t="s">
        <v>2908</v>
      </c>
      <c r="E7673" s="4" t="s">
        <v>56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800</v>
      </c>
      <c r="Q7673" s="7">
        <v>1416</v>
      </c>
      <c r="R7673" s="7">
        <v>8584</v>
      </c>
      <c r="S7673" s="4" t="s">
        <v>24</v>
      </c>
    </row>
    <row r="7674" spans="1:19" ht="26.25" hidden="1" customHeight="1" x14ac:dyDescent="0.25">
      <c r="A7674" s="10">
        <f>+SUBTOTAL(103,$B$5:B7674)</f>
        <v>499</v>
      </c>
      <c r="B7674" s="4" t="s">
        <v>4494</v>
      </c>
      <c r="C7674" s="4" t="s">
        <v>10094</v>
      </c>
      <c r="D7674" s="4" t="s">
        <v>2908</v>
      </c>
      <c r="E7674" s="4" t="s">
        <v>52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499</v>
      </c>
      <c r="B7675" s="4" t="s">
        <v>286</v>
      </c>
      <c r="C7675" s="4" t="s">
        <v>10110</v>
      </c>
      <c r="D7675" s="4" t="s">
        <v>413</v>
      </c>
      <c r="E7675" s="4" t="s">
        <v>94</v>
      </c>
      <c r="F7675" s="4" t="s">
        <v>126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499</v>
      </c>
      <c r="B7676" s="4" t="s">
        <v>286</v>
      </c>
      <c r="C7676" s="4" t="s">
        <v>10115</v>
      </c>
      <c r="D7676" s="4" t="s">
        <v>2908</v>
      </c>
      <c r="E7676" s="4" t="s">
        <v>56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499</v>
      </c>
      <c r="B7677" s="4" t="s">
        <v>286</v>
      </c>
      <c r="C7677" s="4" t="s">
        <v>10116</v>
      </c>
      <c r="D7677" s="4" t="s">
        <v>413</v>
      </c>
      <c r="E7677" s="4" t="s">
        <v>52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24</v>
      </c>
    </row>
    <row r="7678" spans="1:19" ht="26.25" hidden="1" customHeight="1" x14ac:dyDescent="0.25">
      <c r="A7678" s="10">
        <f>+SUBTOTAL(103,$B$5:B7678)</f>
        <v>499</v>
      </c>
      <c r="B7678" s="4" t="s">
        <v>286</v>
      </c>
      <c r="C7678" s="4" t="s">
        <v>10118</v>
      </c>
      <c r="D7678" s="4" t="s">
        <v>2908</v>
      </c>
      <c r="E7678" s="4" t="s">
        <v>59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499</v>
      </c>
      <c r="B7679" s="4" t="s">
        <v>286</v>
      </c>
      <c r="C7679" s="4" t="s">
        <v>10123</v>
      </c>
      <c r="D7679" s="4" t="s">
        <v>4802</v>
      </c>
      <c r="E7679" s="4" t="s">
        <v>52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499</v>
      </c>
      <c r="B7680" s="4" t="s">
        <v>286</v>
      </c>
      <c r="C7680" s="4" t="s">
        <v>1420</v>
      </c>
      <c r="D7680" s="4" t="s">
        <v>413</v>
      </c>
      <c r="E7680" s="4" t="s">
        <v>52</v>
      </c>
      <c r="F7680" s="4" t="s">
        <v>126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499</v>
      </c>
      <c r="B7681" s="4" t="s">
        <v>286</v>
      </c>
      <c r="C7681" s="4" t="s">
        <v>10129</v>
      </c>
      <c r="D7681" s="4" t="s">
        <v>3711</v>
      </c>
      <c r="E7681" s="4" t="s">
        <v>56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6619.67</v>
      </c>
      <c r="Q7681" s="7">
        <v>7235.67</v>
      </c>
      <c r="R7681" s="7">
        <v>2764.33</v>
      </c>
      <c r="S7681" s="4" t="s">
        <v>24</v>
      </c>
    </row>
    <row r="7682" spans="1:19" ht="26.25" hidden="1" customHeight="1" x14ac:dyDescent="0.25">
      <c r="A7682" s="10">
        <f>+SUBTOTAL(103,$B$5:B7682)</f>
        <v>499</v>
      </c>
      <c r="B7682" s="4" t="s">
        <v>286</v>
      </c>
      <c r="C7682" s="4" t="s">
        <v>10130</v>
      </c>
      <c r="D7682" s="4" t="s">
        <v>3605</v>
      </c>
      <c r="E7682" s="4" t="s">
        <v>52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499</v>
      </c>
      <c r="B7683" s="4" t="s">
        <v>4942</v>
      </c>
      <c r="C7683" s="4" t="s">
        <v>7352</v>
      </c>
      <c r="D7683" s="4" t="s">
        <v>3270</v>
      </c>
      <c r="E7683" s="4" t="s">
        <v>94</v>
      </c>
      <c r="F7683" s="4" t="s">
        <v>126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499</v>
      </c>
      <c r="B7684" s="4" t="s">
        <v>1335</v>
      </c>
      <c r="C7684" s="4" t="s">
        <v>10165</v>
      </c>
      <c r="D7684" s="4" t="s">
        <v>3311</v>
      </c>
      <c r="E7684" s="4" t="s">
        <v>57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711.04</v>
      </c>
      <c r="Q7684" s="7">
        <v>1327.04</v>
      </c>
      <c r="R7684" s="7">
        <v>8672.9599999999991</v>
      </c>
      <c r="S7684" s="4" t="s">
        <v>24</v>
      </c>
    </row>
    <row r="7685" spans="1:19" ht="26.25" hidden="1" customHeight="1" x14ac:dyDescent="0.25">
      <c r="A7685" s="10">
        <f>+SUBTOTAL(103,$B$5:B7685)</f>
        <v>499</v>
      </c>
      <c r="B7685" s="4" t="s">
        <v>2061</v>
      </c>
      <c r="C7685" s="4" t="s">
        <v>10174</v>
      </c>
      <c r="D7685" s="4" t="s">
        <v>3432</v>
      </c>
      <c r="E7685" s="4" t="s">
        <v>56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499</v>
      </c>
      <c r="B7686" s="4" t="s">
        <v>4943</v>
      </c>
      <c r="C7686" s="4" t="s">
        <v>10176</v>
      </c>
      <c r="D7686" s="4" t="s">
        <v>3432</v>
      </c>
      <c r="E7686" s="4" t="s">
        <v>57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hidden="1" customHeight="1" x14ac:dyDescent="0.25">
      <c r="A7687" s="10">
        <f>+SUBTOTAL(103,$B$5:B7687)</f>
        <v>499</v>
      </c>
      <c r="B7687" s="4" t="s">
        <v>4944</v>
      </c>
      <c r="C7687" s="4" t="s">
        <v>10183</v>
      </c>
      <c r="D7687" s="4" t="s">
        <v>2343</v>
      </c>
      <c r="E7687" s="4" t="s">
        <v>52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3049.02</v>
      </c>
      <c r="Q7687" s="7">
        <v>3665.02</v>
      </c>
      <c r="R7687" s="7">
        <v>6334.98</v>
      </c>
      <c r="S7687" s="4" t="s">
        <v>24</v>
      </c>
    </row>
    <row r="7688" spans="1:19" ht="26.25" hidden="1" customHeight="1" x14ac:dyDescent="0.25">
      <c r="A7688" s="10">
        <f>+SUBTOTAL(103,$B$5:B7688)</f>
        <v>499</v>
      </c>
      <c r="B7688" s="4" t="s">
        <v>4945</v>
      </c>
      <c r="C7688" s="4" t="s">
        <v>1136</v>
      </c>
      <c r="D7688" s="4" t="s">
        <v>413</v>
      </c>
      <c r="E7688" s="4" t="s">
        <v>94</v>
      </c>
      <c r="F7688" s="4" t="s">
        <v>126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38</v>
      </c>
    </row>
    <row r="7689" spans="1:19" ht="26.25" hidden="1" customHeight="1" x14ac:dyDescent="0.25">
      <c r="A7689" s="10">
        <f>+SUBTOTAL(103,$B$5:B7689)</f>
        <v>499</v>
      </c>
      <c r="B7689" s="4" t="s">
        <v>498</v>
      </c>
      <c r="C7689" s="4" t="s">
        <v>10208</v>
      </c>
      <c r="D7689" s="4" t="s">
        <v>2908</v>
      </c>
      <c r="E7689" s="4" t="s">
        <v>63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hidden="1" customHeight="1" x14ac:dyDescent="0.25">
      <c r="A7690" s="10">
        <f>+SUBTOTAL(103,$B$5:B7690)</f>
        <v>499</v>
      </c>
      <c r="B7690" s="4" t="s">
        <v>498</v>
      </c>
      <c r="C7690" s="4" t="s">
        <v>10209</v>
      </c>
      <c r="D7690" s="4" t="s">
        <v>3605</v>
      </c>
      <c r="E7690" s="4" t="s">
        <v>52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hidden="1" customHeight="1" x14ac:dyDescent="0.25">
      <c r="A7691" s="10">
        <f>+SUBTOTAL(103,$B$5:B7691)</f>
        <v>499</v>
      </c>
      <c r="B7691" s="4" t="s">
        <v>498</v>
      </c>
      <c r="C7691" s="4" t="s">
        <v>5453</v>
      </c>
      <c r="D7691" s="4" t="s">
        <v>413</v>
      </c>
      <c r="E7691" s="4" t="s">
        <v>328</v>
      </c>
      <c r="F7691" s="4" t="s">
        <v>126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2719.68</v>
      </c>
      <c r="Q7691" s="7">
        <v>3335.68</v>
      </c>
      <c r="R7691" s="7">
        <v>6664.32</v>
      </c>
      <c r="S7691" s="4" t="s">
        <v>24</v>
      </c>
    </row>
    <row r="7692" spans="1:19" ht="26.25" hidden="1" customHeight="1" x14ac:dyDescent="0.25">
      <c r="A7692" s="10">
        <f>+SUBTOTAL(103,$B$5:B7692)</f>
        <v>499</v>
      </c>
      <c r="B7692" s="4" t="s">
        <v>498</v>
      </c>
      <c r="C7692" s="4" t="s">
        <v>10212</v>
      </c>
      <c r="D7692" s="4" t="s">
        <v>413</v>
      </c>
      <c r="E7692" s="4" t="s">
        <v>59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499</v>
      </c>
      <c r="B7693" s="4" t="s">
        <v>498</v>
      </c>
      <c r="C7693" s="4" t="s">
        <v>10215</v>
      </c>
      <c r="D7693" s="4" t="s">
        <v>3311</v>
      </c>
      <c r="E7693" s="4" t="s">
        <v>56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3430.92</v>
      </c>
      <c r="M7693" s="7">
        <v>25</v>
      </c>
      <c r="N7693" s="7">
        <v>0</v>
      </c>
      <c r="O7693" s="7"/>
      <c r="P7693" s="7">
        <v>2981.04</v>
      </c>
      <c r="Q7693" s="7">
        <v>7027.96</v>
      </c>
      <c r="R7693" s="7">
        <v>2972.04</v>
      </c>
      <c r="S7693" s="4" t="s">
        <v>24</v>
      </c>
    </row>
    <row r="7694" spans="1:19" ht="26.25" hidden="1" customHeight="1" x14ac:dyDescent="0.25">
      <c r="A7694" s="10">
        <f>+SUBTOTAL(103,$B$5:B7694)</f>
        <v>499</v>
      </c>
      <c r="B7694" s="4" t="s">
        <v>498</v>
      </c>
      <c r="C7694" s="4" t="s">
        <v>10216</v>
      </c>
      <c r="D7694" s="4" t="s">
        <v>3432</v>
      </c>
      <c r="E7694" s="4" t="s">
        <v>52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499</v>
      </c>
      <c r="B7695" s="4" t="s">
        <v>498</v>
      </c>
      <c r="C7695" s="4" t="s">
        <v>10217</v>
      </c>
      <c r="D7695" s="4" t="s">
        <v>3432</v>
      </c>
      <c r="E7695" s="4" t="s">
        <v>52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1715.46</v>
      </c>
      <c r="M7695" s="7">
        <v>25</v>
      </c>
      <c r="N7695" s="7">
        <v>0</v>
      </c>
      <c r="O7695" s="7"/>
      <c r="P7695" s="7">
        <v>0</v>
      </c>
      <c r="Q7695" s="7">
        <v>2331.46</v>
      </c>
      <c r="R7695" s="7">
        <v>7668.54</v>
      </c>
      <c r="S7695" s="4" t="s">
        <v>24</v>
      </c>
    </row>
    <row r="7696" spans="1:19" ht="26.25" hidden="1" customHeight="1" x14ac:dyDescent="0.25">
      <c r="A7696" s="10">
        <f>+SUBTOTAL(103,$B$5:B7696)</f>
        <v>499</v>
      </c>
      <c r="B7696" s="4" t="s">
        <v>498</v>
      </c>
      <c r="C7696" s="4" t="s">
        <v>10221</v>
      </c>
      <c r="D7696" s="4" t="s">
        <v>3311</v>
      </c>
      <c r="E7696" s="4" t="s">
        <v>56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3359.57</v>
      </c>
      <c r="Q7696" s="7">
        <v>3975.57</v>
      </c>
      <c r="R7696" s="7">
        <v>6024.43</v>
      </c>
      <c r="S7696" s="4" t="s">
        <v>24</v>
      </c>
    </row>
    <row r="7697" spans="1:19" ht="26.25" hidden="1" customHeight="1" x14ac:dyDescent="0.25">
      <c r="A7697" s="10">
        <f>+SUBTOTAL(103,$B$5:B7697)</f>
        <v>499</v>
      </c>
      <c r="B7697" s="4" t="s">
        <v>498</v>
      </c>
      <c r="C7697" s="4" t="s">
        <v>10222</v>
      </c>
      <c r="D7697" s="4" t="s">
        <v>3791</v>
      </c>
      <c r="E7697" s="4" t="s">
        <v>52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24</v>
      </c>
    </row>
    <row r="7698" spans="1:19" ht="26.25" hidden="1" customHeight="1" x14ac:dyDescent="0.25">
      <c r="A7698" s="10">
        <f>+SUBTOTAL(103,$B$5:B7698)</f>
        <v>499</v>
      </c>
      <c r="B7698" s="4" t="s">
        <v>498</v>
      </c>
      <c r="C7698" s="4" t="s">
        <v>10227</v>
      </c>
      <c r="D7698" s="4" t="s">
        <v>2908</v>
      </c>
      <c r="E7698" s="4" t="s">
        <v>321</v>
      </c>
      <c r="F7698" s="4" t="s">
        <v>126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3359.57</v>
      </c>
      <c r="Q7698" s="7">
        <v>3975.57</v>
      </c>
      <c r="R7698" s="7">
        <v>6024.43</v>
      </c>
      <c r="S7698" s="4" t="s">
        <v>24</v>
      </c>
    </row>
    <row r="7699" spans="1:19" ht="26.25" hidden="1" customHeight="1" x14ac:dyDescent="0.25">
      <c r="A7699" s="10">
        <f>+SUBTOTAL(103,$B$5:B7699)</f>
        <v>499</v>
      </c>
      <c r="B7699" s="4" t="s">
        <v>498</v>
      </c>
      <c r="C7699" s="4" t="s">
        <v>10228</v>
      </c>
      <c r="D7699" s="4" t="s">
        <v>3432</v>
      </c>
      <c r="E7699" s="4" t="s">
        <v>59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2267.35</v>
      </c>
      <c r="Q7699" s="7">
        <v>2883.35</v>
      </c>
      <c r="R7699" s="7">
        <v>7116.65</v>
      </c>
      <c r="S7699" s="4" t="s">
        <v>24</v>
      </c>
    </row>
    <row r="7700" spans="1:19" ht="26.25" hidden="1" customHeight="1" x14ac:dyDescent="0.25">
      <c r="A7700" s="10">
        <f>+SUBTOTAL(103,$B$5:B7700)</f>
        <v>499</v>
      </c>
      <c r="B7700" s="4" t="s">
        <v>498</v>
      </c>
      <c r="C7700" s="4" t="s">
        <v>10229</v>
      </c>
      <c r="D7700" s="4" t="s">
        <v>3311</v>
      </c>
      <c r="E7700" s="4" t="s">
        <v>56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v>9384</v>
      </c>
      <c r="S7700" s="4" t="s">
        <v>24</v>
      </c>
    </row>
    <row r="7701" spans="1:19" ht="26.25" hidden="1" customHeight="1" x14ac:dyDescent="0.25">
      <c r="A7701" s="10">
        <f>+SUBTOTAL(103,$B$5:B7701)</f>
        <v>499</v>
      </c>
      <c r="B7701" s="4" t="s">
        <v>498</v>
      </c>
      <c r="C7701" s="4" t="s">
        <v>6599</v>
      </c>
      <c r="D7701" s="4" t="s">
        <v>3711</v>
      </c>
      <c r="E7701" s="4" t="s">
        <v>94</v>
      </c>
      <c r="F7701" s="4" t="s">
        <v>126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499</v>
      </c>
      <c r="B7702" s="4" t="s">
        <v>498</v>
      </c>
      <c r="C7702" s="4" t="s">
        <v>10233</v>
      </c>
      <c r="D7702" s="4" t="s">
        <v>327</v>
      </c>
      <c r="E7702" s="4" t="s">
        <v>52</v>
      </c>
      <c r="F7702" s="4" t="s">
        <v>46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499</v>
      </c>
      <c r="B7703" s="4" t="s">
        <v>498</v>
      </c>
      <c r="C7703" s="4" t="s">
        <v>10234</v>
      </c>
      <c r="D7703" s="4" t="s">
        <v>3432</v>
      </c>
      <c r="E7703" s="4" t="s">
        <v>52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499</v>
      </c>
      <c r="B7704" s="4" t="s">
        <v>498</v>
      </c>
      <c r="C7704" s="4" t="s">
        <v>6192</v>
      </c>
      <c r="D7704" s="4" t="s">
        <v>413</v>
      </c>
      <c r="E7704" s="4" t="s">
        <v>328</v>
      </c>
      <c r="F7704" s="4" t="s">
        <v>126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499</v>
      </c>
      <c r="B7705" s="4" t="s">
        <v>498</v>
      </c>
      <c r="C7705" s="4" t="s">
        <v>10238</v>
      </c>
      <c r="D7705" s="4" t="s">
        <v>413</v>
      </c>
      <c r="E7705" s="4" t="s">
        <v>94</v>
      </c>
      <c r="F7705" s="4" t="s">
        <v>126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499</v>
      </c>
      <c r="B7706" s="4" t="s">
        <v>498</v>
      </c>
      <c r="C7706" s="4" t="s">
        <v>7388</v>
      </c>
      <c r="D7706" s="4" t="s">
        <v>2908</v>
      </c>
      <c r="E7706" s="4" t="s">
        <v>57</v>
      </c>
      <c r="F7706" s="4" t="s">
        <v>126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499</v>
      </c>
      <c r="B7707" s="4" t="s">
        <v>2465</v>
      </c>
      <c r="C7707" s="4" t="s">
        <v>10241</v>
      </c>
      <c r="D7707" s="4" t="s">
        <v>413</v>
      </c>
      <c r="E7707" s="4" t="s">
        <v>328</v>
      </c>
      <c r="F7707" s="4" t="s">
        <v>126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499</v>
      </c>
      <c r="B7708" s="4" t="s">
        <v>4503</v>
      </c>
      <c r="C7708" s="4" t="s">
        <v>5376</v>
      </c>
      <c r="D7708" s="4" t="s">
        <v>2908</v>
      </c>
      <c r="E7708" s="4" t="s">
        <v>59</v>
      </c>
      <c r="F7708" s="4" t="s">
        <v>126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499</v>
      </c>
      <c r="B7709" s="4" t="s">
        <v>203</v>
      </c>
      <c r="C7709" s="4" t="s">
        <v>10245</v>
      </c>
      <c r="D7709" s="4" t="s">
        <v>3432</v>
      </c>
      <c r="E7709" s="4" t="s">
        <v>52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24</v>
      </c>
    </row>
    <row r="7710" spans="1:19" ht="26.25" hidden="1" customHeight="1" x14ac:dyDescent="0.25">
      <c r="A7710" s="10">
        <f>+SUBTOTAL(103,$B$5:B7710)</f>
        <v>499</v>
      </c>
      <c r="B7710" s="4" t="s">
        <v>203</v>
      </c>
      <c r="C7710" s="4" t="s">
        <v>10256</v>
      </c>
      <c r="D7710" s="4" t="s">
        <v>2908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499</v>
      </c>
      <c r="B7711" s="4" t="s">
        <v>203</v>
      </c>
      <c r="C7711" s="4" t="s">
        <v>5829</v>
      </c>
      <c r="D7711" s="4" t="s">
        <v>3311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1715.46</v>
      </c>
      <c r="M7711" s="7">
        <v>25</v>
      </c>
      <c r="N7711" s="7">
        <v>0</v>
      </c>
      <c r="O7711" s="7"/>
      <c r="P7711" s="7">
        <v>800</v>
      </c>
      <c r="Q7711" s="7">
        <v>3131.46</v>
      </c>
      <c r="R7711" s="7">
        <v>6868.54</v>
      </c>
      <c r="S7711" s="4" t="s">
        <v>24</v>
      </c>
    </row>
    <row r="7712" spans="1:19" ht="26.25" hidden="1" customHeight="1" x14ac:dyDescent="0.25">
      <c r="A7712" s="10">
        <f>+SUBTOTAL(103,$B$5:B7712)</f>
        <v>499</v>
      </c>
      <c r="B7712" s="4" t="s">
        <v>203</v>
      </c>
      <c r="C7712" s="4" t="s">
        <v>10258</v>
      </c>
      <c r="D7712" s="4" t="s">
        <v>4946</v>
      </c>
      <c r="E7712" s="4" t="s">
        <v>56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499</v>
      </c>
      <c r="B7713" s="4" t="s">
        <v>203</v>
      </c>
      <c r="C7713" s="4" t="s">
        <v>10262</v>
      </c>
      <c r="D7713" s="4" t="s">
        <v>3030</v>
      </c>
      <c r="E7713" s="4" t="s">
        <v>59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customHeight="1" x14ac:dyDescent="0.25">
      <c r="A7714" s="10">
        <f>+SUBTOTAL(103,$B$5:B7714)</f>
        <v>500</v>
      </c>
      <c r="B7714" s="4" t="s">
        <v>2618</v>
      </c>
      <c r="C7714" s="4" t="s">
        <v>10278</v>
      </c>
      <c r="D7714" s="4" t="s">
        <v>2956</v>
      </c>
      <c r="E7714" s="4" t="s">
        <v>54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500</v>
      </c>
      <c r="B7715" s="4" t="s">
        <v>3195</v>
      </c>
      <c r="C7715" s="4" t="s">
        <v>10281</v>
      </c>
      <c r="D7715" s="4" t="s">
        <v>2794</v>
      </c>
      <c r="E7715" s="4" t="s">
        <v>1139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500</v>
      </c>
      <c r="B7716" s="4" t="s">
        <v>499</v>
      </c>
      <c r="C7716" s="4" t="s">
        <v>10284</v>
      </c>
      <c r="D7716" s="4" t="s">
        <v>2908</v>
      </c>
      <c r="E7716" s="4" t="s">
        <v>61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500</v>
      </c>
      <c r="B7717" s="4" t="s">
        <v>499</v>
      </c>
      <c r="C7717" s="4" t="s">
        <v>6020</v>
      </c>
      <c r="D7717" s="4" t="s">
        <v>3432</v>
      </c>
      <c r="E7717" s="4" t="s">
        <v>56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800</v>
      </c>
      <c r="Q7717" s="7">
        <v>1416</v>
      </c>
      <c r="R7717" s="7">
        <v>8584</v>
      </c>
      <c r="S7717" s="4" t="s">
        <v>24</v>
      </c>
    </row>
    <row r="7718" spans="1:19" ht="26.25" hidden="1" customHeight="1" x14ac:dyDescent="0.25">
      <c r="A7718" s="10">
        <f>+SUBTOTAL(103,$B$5:B7718)</f>
        <v>500</v>
      </c>
      <c r="B7718" s="4" t="s">
        <v>4947</v>
      </c>
      <c r="C7718" s="4" t="s">
        <v>10287</v>
      </c>
      <c r="D7718" s="4" t="s">
        <v>2908</v>
      </c>
      <c r="E7718" s="4" t="s">
        <v>63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500</v>
      </c>
      <c r="B7719" s="4" t="s">
        <v>3638</v>
      </c>
      <c r="C7719" s="4" t="s">
        <v>10298</v>
      </c>
      <c r="D7719" s="4" t="s">
        <v>3432</v>
      </c>
      <c r="E7719" s="4" t="s">
        <v>52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500</v>
      </c>
      <c r="B7720" s="4" t="s">
        <v>1357</v>
      </c>
      <c r="C7720" s="4" t="s">
        <v>10299</v>
      </c>
      <c r="D7720" s="4" t="s">
        <v>413</v>
      </c>
      <c r="E7720" s="4" t="s">
        <v>94</v>
      </c>
      <c r="F7720" s="4" t="s">
        <v>126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customHeight="1" x14ac:dyDescent="0.25">
      <c r="A7721" s="10">
        <f>+SUBTOTAL(103,$B$5:B7721)</f>
        <v>501</v>
      </c>
      <c r="B7721" s="4" t="s">
        <v>4948</v>
      </c>
      <c r="C7721" s="4" t="s">
        <v>10303</v>
      </c>
      <c r="D7721" s="4" t="s">
        <v>1219</v>
      </c>
      <c r="E7721" s="4" t="s">
        <v>54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800</v>
      </c>
      <c r="Q7721" s="7">
        <v>1416</v>
      </c>
      <c r="R7721" s="7">
        <v>8584</v>
      </c>
      <c r="S7721" s="4" t="s">
        <v>24</v>
      </c>
    </row>
    <row r="7722" spans="1:19" ht="26.25" hidden="1" customHeight="1" x14ac:dyDescent="0.25">
      <c r="A7722" s="10">
        <f>+SUBTOTAL(103,$B$5:B7722)</f>
        <v>501</v>
      </c>
      <c r="B7722" s="4" t="s">
        <v>4949</v>
      </c>
      <c r="C7722" s="4" t="s">
        <v>6098</v>
      </c>
      <c r="D7722" s="4" t="s">
        <v>3605</v>
      </c>
      <c r="E7722" s="4" t="s">
        <v>61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501</v>
      </c>
      <c r="B7723" s="4" t="s">
        <v>4950</v>
      </c>
      <c r="C7723" s="4" t="s">
        <v>445</v>
      </c>
      <c r="D7723" s="4" t="s">
        <v>3424</v>
      </c>
      <c r="E7723" s="4" t="s">
        <v>57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customHeight="1" x14ac:dyDescent="0.25">
      <c r="A7724" s="10">
        <f>+SUBTOTAL(103,$B$5:B7724)</f>
        <v>502</v>
      </c>
      <c r="B7724" s="4" t="s">
        <v>1362</v>
      </c>
      <c r="C7724" s="4" t="s">
        <v>10309</v>
      </c>
      <c r="D7724" s="4" t="s">
        <v>2141</v>
      </c>
      <c r="E7724" s="4" t="s">
        <v>54</v>
      </c>
      <c r="F7724" s="4" t="s">
        <v>23</v>
      </c>
      <c r="G7724" s="12" t="s">
        <v>11626</v>
      </c>
      <c r="H7724" s="7">
        <v>10000</v>
      </c>
      <c r="I7724" s="7">
        <v>287</v>
      </c>
      <c r="J7724" s="7">
        <v>0</v>
      </c>
      <c r="K7724" s="7">
        <v>304</v>
      </c>
      <c r="L7724" s="7">
        <v>1715.46</v>
      </c>
      <c r="M7724" s="7">
        <v>25</v>
      </c>
      <c r="N7724" s="7">
        <v>0</v>
      </c>
      <c r="O7724" s="7"/>
      <c r="P7724" s="7">
        <v>3305.04</v>
      </c>
      <c r="Q7724" s="7">
        <v>5636.5</v>
      </c>
      <c r="R7724" s="7">
        <v>4363.5</v>
      </c>
      <c r="S7724" s="4" t="s">
        <v>38</v>
      </c>
    </row>
    <row r="7725" spans="1:19" ht="26.25" hidden="1" customHeight="1" x14ac:dyDescent="0.25">
      <c r="A7725" s="10">
        <f>+SUBTOTAL(103,$B$5:B7725)</f>
        <v>502</v>
      </c>
      <c r="B7725" s="4" t="s">
        <v>1362</v>
      </c>
      <c r="C7725" s="4" t="s">
        <v>10311</v>
      </c>
      <c r="D7725" s="4" t="s">
        <v>1219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38</v>
      </c>
    </row>
    <row r="7726" spans="1:19" ht="26.25" hidden="1" customHeight="1" x14ac:dyDescent="0.25">
      <c r="A7726" s="10">
        <f>+SUBTOTAL(103,$B$5:B7726)</f>
        <v>502</v>
      </c>
      <c r="B7726" s="4" t="s">
        <v>1362</v>
      </c>
      <c r="C7726" s="4" t="s">
        <v>10312</v>
      </c>
      <c r="D7726" s="4" t="s">
        <v>3460</v>
      </c>
      <c r="E7726" s="4" t="s">
        <v>321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38</v>
      </c>
    </row>
    <row r="7727" spans="1:19" ht="26.25" hidden="1" customHeight="1" x14ac:dyDescent="0.25">
      <c r="A7727" s="10">
        <f>+SUBTOTAL(103,$B$5:B7727)</f>
        <v>502</v>
      </c>
      <c r="B7727" s="4" t="s">
        <v>1362</v>
      </c>
      <c r="C7727" s="4" t="s">
        <v>10313</v>
      </c>
      <c r="D7727" s="4" t="s">
        <v>413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38</v>
      </c>
    </row>
    <row r="7728" spans="1:19" ht="26.25" hidden="1" customHeight="1" x14ac:dyDescent="0.25">
      <c r="A7728" s="10">
        <f>+SUBTOTAL(103,$B$5:B7728)</f>
        <v>502</v>
      </c>
      <c r="B7728" s="4" t="s">
        <v>1362</v>
      </c>
      <c r="C7728" s="4" t="s">
        <v>2955</v>
      </c>
      <c r="D7728" s="4" t="s">
        <v>3460</v>
      </c>
      <c r="E7728" s="4" t="s">
        <v>52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38</v>
      </c>
    </row>
    <row r="7729" spans="1:19" ht="26.25" hidden="1" customHeight="1" x14ac:dyDescent="0.25">
      <c r="A7729" s="10">
        <f>+SUBTOTAL(103,$B$5:B7729)</f>
        <v>502</v>
      </c>
      <c r="B7729" s="4" t="s">
        <v>4951</v>
      </c>
      <c r="C7729" s="4" t="s">
        <v>10320</v>
      </c>
      <c r="D7729" s="4" t="s">
        <v>413</v>
      </c>
      <c r="E7729" s="4" t="s">
        <v>94</v>
      </c>
      <c r="F7729" s="4" t="s">
        <v>126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38</v>
      </c>
    </row>
    <row r="7730" spans="1:19" ht="26.25" hidden="1" customHeight="1" x14ac:dyDescent="0.25">
      <c r="A7730" s="10">
        <f>+SUBTOTAL(103,$B$5:B7730)</f>
        <v>502</v>
      </c>
      <c r="B7730" s="4" t="s">
        <v>4952</v>
      </c>
      <c r="C7730" s="4" t="s">
        <v>1738</v>
      </c>
      <c r="D7730" s="4" t="s">
        <v>3460</v>
      </c>
      <c r="E7730" s="4" t="s">
        <v>52</v>
      </c>
      <c r="F7730" s="4" t="s">
        <v>126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38</v>
      </c>
    </row>
    <row r="7731" spans="1:19" ht="26.25" hidden="1" customHeight="1" x14ac:dyDescent="0.25">
      <c r="A7731" s="10">
        <f>+SUBTOTAL(103,$B$5:B7731)</f>
        <v>502</v>
      </c>
      <c r="B7731" s="4" t="s">
        <v>365</v>
      </c>
      <c r="C7731" s="4" t="s">
        <v>10331</v>
      </c>
      <c r="D7731" s="4" t="s">
        <v>413</v>
      </c>
      <c r="E7731" s="4" t="s">
        <v>94</v>
      </c>
      <c r="F7731" s="4" t="s">
        <v>126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5357.76</v>
      </c>
      <c r="Q7731" s="7">
        <v>5973.76</v>
      </c>
      <c r="R7731" s="7">
        <v>4026.24</v>
      </c>
      <c r="S7731" s="4" t="s">
        <v>38</v>
      </c>
    </row>
    <row r="7732" spans="1:19" ht="26.25" hidden="1" customHeight="1" x14ac:dyDescent="0.25">
      <c r="A7732" s="10">
        <f>+SUBTOTAL(103,$B$5:B7732)</f>
        <v>502</v>
      </c>
      <c r="B7732" s="4" t="s">
        <v>4953</v>
      </c>
      <c r="C7732" s="4" t="s">
        <v>10350</v>
      </c>
      <c r="D7732" s="4" t="s">
        <v>3460</v>
      </c>
      <c r="E7732" s="4" t="s">
        <v>63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38</v>
      </c>
    </row>
    <row r="7733" spans="1:19" ht="26.25" hidden="1" customHeight="1" x14ac:dyDescent="0.25">
      <c r="A7733" s="10">
        <f>+SUBTOTAL(103,$B$5:B7733)</f>
        <v>502</v>
      </c>
      <c r="B7733" s="4" t="s">
        <v>4954</v>
      </c>
      <c r="C7733" s="4" t="s">
        <v>10351</v>
      </c>
      <c r="D7733" s="4" t="s">
        <v>1107</v>
      </c>
      <c r="E7733" s="4" t="s">
        <v>52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38</v>
      </c>
    </row>
    <row r="7734" spans="1:19" ht="26.25" customHeight="1" x14ac:dyDescent="0.25">
      <c r="A7734" s="10">
        <f>+SUBTOTAL(103,$B$5:B7734)</f>
        <v>503</v>
      </c>
      <c r="B7734" s="4" t="s">
        <v>4955</v>
      </c>
      <c r="C7734" s="4" t="s">
        <v>10356</v>
      </c>
      <c r="D7734" s="4" t="s">
        <v>2908</v>
      </c>
      <c r="E7734" s="4" t="s">
        <v>54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503</v>
      </c>
      <c r="B7735" s="4" t="s">
        <v>4956</v>
      </c>
      <c r="C7735" s="4" t="s">
        <v>5983</v>
      </c>
      <c r="D7735" s="4" t="s">
        <v>2908</v>
      </c>
      <c r="E7735" s="4" t="s">
        <v>56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customHeight="1" x14ac:dyDescent="0.25">
      <c r="A7736" s="10">
        <f>+SUBTOTAL(103,$B$5:B7736)</f>
        <v>504</v>
      </c>
      <c r="B7736" s="4" t="s">
        <v>2074</v>
      </c>
      <c r="C7736" s="4" t="s">
        <v>10369</v>
      </c>
      <c r="D7736" s="4" t="s">
        <v>3270</v>
      </c>
      <c r="E7736" s="4" t="s">
        <v>54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5187.6099999999997</v>
      </c>
      <c r="Q7736" s="7">
        <v>5803.61</v>
      </c>
      <c r="R7736" s="7">
        <v>4196.3900000000003</v>
      </c>
      <c r="S7736" s="4" t="s">
        <v>24</v>
      </c>
    </row>
    <row r="7737" spans="1:19" ht="26.25" hidden="1" customHeight="1" x14ac:dyDescent="0.25">
      <c r="A7737" s="10">
        <f>+SUBTOTAL(103,$B$5:B7737)</f>
        <v>504</v>
      </c>
      <c r="B7737" s="4" t="s">
        <v>1730</v>
      </c>
      <c r="C7737" s="4" t="s">
        <v>10373</v>
      </c>
      <c r="D7737" s="4" t="s">
        <v>2908</v>
      </c>
      <c r="E7737" s="4" t="s">
        <v>63</v>
      </c>
      <c r="F7737" s="4" t="s">
        <v>126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504</v>
      </c>
      <c r="B7738" s="4" t="s">
        <v>1730</v>
      </c>
      <c r="C7738" s="4" t="s">
        <v>10374</v>
      </c>
      <c r="D7738" s="4" t="s">
        <v>3432</v>
      </c>
      <c r="E7738" s="4" t="s">
        <v>52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hidden="1" customHeight="1" x14ac:dyDescent="0.25">
      <c r="A7739" s="10">
        <f>+SUBTOTAL(103,$B$5:B7739)</f>
        <v>504</v>
      </c>
      <c r="B7739" s="4" t="s">
        <v>4957</v>
      </c>
      <c r="C7739" s="4" t="s">
        <v>7093</v>
      </c>
      <c r="D7739" s="4" t="s">
        <v>413</v>
      </c>
      <c r="E7739" s="4" t="s">
        <v>56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800</v>
      </c>
      <c r="Q7739" s="7">
        <v>1416</v>
      </c>
      <c r="R7739" s="7">
        <v>8584</v>
      </c>
      <c r="S7739" s="4" t="s">
        <v>38</v>
      </c>
    </row>
    <row r="7740" spans="1:19" ht="26.25" hidden="1" customHeight="1" x14ac:dyDescent="0.25">
      <c r="A7740" s="10">
        <f>+SUBTOTAL(103,$B$5:B7740)</f>
        <v>504</v>
      </c>
      <c r="B7740" s="4" t="s">
        <v>504</v>
      </c>
      <c r="C7740" s="4" t="s">
        <v>10382</v>
      </c>
      <c r="D7740" s="4" t="s">
        <v>2908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customHeight="1" x14ac:dyDescent="0.25">
      <c r="A7741" s="10">
        <f>+SUBTOTAL(103,$B$5:B7741)</f>
        <v>505</v>
      </c>
      <c r="B7741" s="4" t="s">
        <v>4958</v>
      </c>
      <c r="C7741" s="4" t="s">
        <v>10385</v>
      </c>
      <c r="D7741" s="4" t="s">
        <v>3311</v>
      </c>
      <c r="E7741" s="4" t="s">
        <v>54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800</v>
      </c>
      <c r="Q7741" s="7">
        <v>1416</v>
      </c>
      <c r="R7741" s="7">
        <v>8584</v>
      </c>
      <c r="S7741" s="4" t="s">
        <v>24</v>
      </c>
    </row>
    <row r="7742" spans="1:19" ht="26.25" hidden="1" customHeight="1" x14ac:dyDescent="0.25">
      <c r="A7742" s="10">
        <f>+SUBTOTAL(103,$B$5:B7742)</f>
        <v>505</v>
      </c>
      <c r="B7742" s="4" t="s">
        <v>366</v>
      </c>
      <c r="C7742" s="4" t="s">
        <v>10395</v>
      </c>
      <c r="D7742" s="4" t="s">
        <v>3432</v>
      </c>
      <c r="E7742" s="4" t="s">
        <v>56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800</v>
      </c>
      <c r="Q7742" s="7">
        <v>1416</v>
      </c>
      <c r="R7742" s="7">
        <v>8584</v>
      </c>
      <c r="S7742" s="4" t="s">
        <v>24</v>
      </c>
    </row>
    <row r="7743" spans="1:19" ht="26.25" hidden="1" customHeight="1" x14ac:dyDescent="0.25">
      <c r="A7743" s="10">
        <f>+SUBTOTAL(103,$B$5:B7743)</f>
        <v>505</v>
      </c>
      <c r="B7743" s="4" t="s">
        <v>4959</v>
      </c>
      <c r="C7743" s="4" t="s">
        <v>9691</v>
      </c>
      <c r="D7743" s="4" t="s">
        <v>3432</v>
      </c>
      <c r="E7743" s="4" t="s">
        <v>56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4643.32</v>
      </c>
      <c r="Q7743" s="7">
        <v>5259.32</v>
      </c>
      <c r="R7743" s="7">
        <v>4740.68</v>
      </c>
      <c r="S7743" s="4" t="s">
        <v>24</v>
      </c>
    </row>
    <row r="7744" spans="1:19" ht="26.25" hidden="1" customHeight="1" x14ac:dyDescent="0.25">
      <c r="A7744" s="10">
        <f>+SUBTOTAL(103,$B$5:B7744)</f>
        <v>505</v>
      </c>
      <c r="B7744" s="4" t="s">
        <v>1385</v>
      </c>
      <c r="C7744" s="4" t="s">
        <v>10429</v>
      </c>
      <c r="D7744" s="4" t="s">
        <v>3791</v>
      </c>
      <c r="E7744" s="4" t="s">
        <v>52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505</v>
      </c>
      <c r="B7745" s="4" t="s">
        <v>4960</v>
      </c>
      <c r="C7745" s="4" t="s">
        <v>10435</v>
      </c>
      <c r="D7745" s="4" t="s">
        <v>2908</v>
      </c>
      <c r="E7745" s="4" t="s">
        <v>52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355.52</v>
      </c>
      <c r="Q7745" s="7">
        <v>971.52</v>
      </c>
      <c r="R7745" s="7">
        <v>9028.48</v>
      </c>
      <c r="S7745" s="4" t="s">
        <v>24</v>
      </c>
    </row>
    <row r="7746" spans="1:19" ht="26.25" hidden="1" customHeight="1" x14ac:dyDescent="0.25">
      <c r="A7746" s="10">
        <f>+SUBTOTAL(103,$B$5:B7746)</f>
        <v>505</v>
      </c>
      <c r="B7746" s="4" t="s">
        <v>1386</v>
      </c>
      <c r="C7746" s="4" t="s">
        <v>5716</v>
      </c>
      <c r="D7746" s="4" t="s">
        <v>678</v>
      </c>
      <c r="E7746" s="4" t="s">
        <v>56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3743.51</v>
      </c>
      <c r="Q7746" s="7">
        <v>4359.51</v>
      </c>
      <c r="R7746" s="7">
        <v>5640.49</v>
      </c>
      <c r="S7746" s="4" t="s">
        <v>24</v>
      </c>
    </row>
    <row r="7747" spans="1:19" ht="26.25" hidden="1" customHeight="1" x14ac:dyDescent="0.25">
      <c r="A7747" s="10">
        <f>+SUBTOTAL(103,$B$5:B7747)</f>
        <v>505</v>
      </c>
      <c r="B7747" s="4" t="s">
        <v>290</v>
      </c>
      <c r="C7747" s="4" t="s">
        <v>2029</v>
      </c>
      <c r="D7747" s="4" t="s">
        <v>678</v>
      </c>
      <c r="E7747" s="4" t="s">
        <v>63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3219.68</v>
      </c>
      <c r="Q7747" s="7">
        <v>3835.68</v>
      </c>
      <c r="R7747" s="7">
        <v>6164.32</v>
      </c>
      <c r="S7747" s="4" t="s">
        <v>24</v>
      </c>
    </row>
    <row r="7748" spans="1:19" ht="26.25" hidden="1" customHeight="1" x14ac:dyDescent="0.25">
      <c r="A7748" s="10">
        <f>+SUBTOTAL(103,$B$5:B7748)</f>
        <v>505</v>
      </c>
      <c r="B7748" s="4" t="s">
        <v>2477</v>
      </c>
      <c r="C7748" s="4" t="s">
        <v>10448</v>
      </c>
      <c r="D7748" s="4" t="s">
        <v>2908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505</v>
      </c>
      <c r="B7749" s="4" t="s">
        <v>3915</v>
      </c>
      <c r="C7749" s="4" t="s">
        <v>10455</v>
      </c>
      <c r="D7749" s="4" t="s">
        <v>2956</v>
      </c>
      <c r="E7749" s="4" t="s">
        <v>52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24</v>
      </c>
    </row>
    <row r="7750" spans="1:19" ht="26.25" customHeight="1" x14ac:dyDescent="0.25">
      <c r="A7750" s="10">
        <f>+SUBTOTAL(103,$B$5:B7750)</f>
        <v>506</v>
      </c>
      <c r="B7750" s="4" t="s">
        <v>205</v>
      </c>
      <c r="C7750" s="4" t="s">
        <v>10461</v>
      </c>
      <c r="D7750" s="4" t="s">
        <v>3432</v>
      </c>
      <c r="E7750" s="4" t="s">
        <v>54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2552.5</v>
      </c>
      <c r="Q7750" s="7">
        <v>3168.5</v>
      </c>
      <c r="R7750" s="7">
        <v>6831.5</v>
      </c>
      <c r="S7750" s="4" t="s">
        <v>24</v>
      </c>
    </row>
    <row r="7751" spans="1:19" ht="26.25" hidden="1" customHeight="1" x14ac:dyDescent="0.25">
      <c r="A7751" s="10">
        <f>+SUBTOTAL(103,$B$5:B7751)</f>
        <v>506</v>
      </c>
      <c r="B7751" s="4" t="s">
        <v>4961</v>
      </c>
      <c r="C7751" s="4" t="s">
        <v>10466</v>
      </c>
      <c r="D7751" s="4" t="s">
        <v>2908</v>
      </c>
      <c r="E7751" s="4" t="s">
        <v>56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1715.46</v>
      </c>
      <c r="M7751" s="7">
        <v>25</v>
      </c>
      <c r="N7751" s="7">
        <v>0</v>
      </c>
      <c r="O7751" s="7"/>
      <c r="P7751" s="7">
        <v>0</v>
      </c>
      <c r="Q7751" s="7">
        <v>2331.46</v>
      </c>
      <c r="R7751" s="7">
        <v>7668.54</v>
      </c>
      <c r="S7751" s="4" t="s">
        <v>24</v>
      </c>
    </row>
    <row r="7752" spans="1:19" ht="26.25" hidden="1" customHeight="1" x14ac:dyDescent="0.25">
      <c r="A7752" s="10">
        <f>+SUBTOTAL(103,$B$5:B7752)</f>
        <v>506</v>
      </c>
      <c r="B7752" s="4" t="s">
        <v>4961</v>
      </c>
      <c r="C7752" s="4" t="s">
        <v>10467</v>
      </c>
      <c r="D7752" s="4" t="s">
        <v>2908</v>
      </c>
      <c r="E7752" s="4" t="s">
        <v>63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24</v>
      </c>
    </row>
    <row r="7753" spans="1:19" ht="26.25" hidden="1" customHeight="1" x14ac:dyDescent="0.25">
      <c r="A7753" s="10">
        <f>+SUBTOTAL(103,$B$5:B7753)</f>
        <v>506</v>
      </c>
      <c r="B7753" s="4" t="s">
        <v>4961</v>
      </c>
      <c r="C7753" s="4" t="s">
        <v>7388</v>
      </c>
      <c r="D7753" s="4" t="s">
        <v>2908</v>
      </c>
      <c r="E7753" s="4" t="s">
        <v>166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24</v>
      </c>
    </row>
    <row r="7754" spans="1:19" ht="26.25" hidden="1" customHeight="1" x14ac:dyDescent="0.25">
      <c r="A7754" s="10">
        <f>+SUBTOTAL(103,$B$5:B7754)</f>
        <v>506</v>
      </c>
      <c r="B7754" s="4" t="s">
        <v>1390</v>
      </c>
      <c r="C7754" s="4" t="s">
        <v>10472</v>
      </c>
      <c r="D7754" s="4" t="s">
        <v>413</v>
      </c>
      <c r="E7754" s="4" t="s">
        <v>94</v>
      </c>
      <c r="F7754" s="4" t="s">
        <v>126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506</v>
      </c>
      <c r="B7755" s="4" t="s">
        <v>1390</v>
      </c>
      <c r="C7755" s="4" t="s">
        <v>10474</v>
      </c>
      <c r="D7755" s="4" t="s">
        <v>1219</v>
      </c>
      <c r="E7755" s="4" t="s">
        <v>52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506</v>
      </c>
      <c r="B7756" s="4" t="s">
        <v>4962</v>
      </c>
      <c r="C7756" s="4" t="s">
        <v>6583</v>
      </c>
      <c r="D7756" s="4" t="s">
        <v>2908</v>
      </c>
      <c r="E7756" s="4" t="s">
        <v>94</v>
      </c>
      <c r="F7756" s="4" t="s">
        <v>126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24</v>
      </c>
    </row>
    <row r="7757" spans="1:19" ht="26.25" hidden="1" customHeight="1" x14ac:dyDescent="0.25">
      <c r="A7757" s="10">
        <f>+SUBTOTAL(103,$B$5:B7757)</f>
        <v>506</v>
      </c>
      <c r="B7757" s="4" t="s">
        <v>4963</v>
      </c>
      <c r="C7757" s="4" t="s">
        <v>9642</v>
      </c>
      <c r="D7757" s="4" t="s">
        <v>3791</v>
      </c>
      <c r="E7757" s="4" t="s">
        <v>52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24</v>
      </c>
    </row>
    <row r="7758" spans="1:19" ht="26.25" hidden="1" customHeight="1" x14ac:dyDescent="0.25">
      <c r="A7758" s="10">
        <f>+SUBTOTAL(103,$B$5:B7758)</f>
        <v>506</v>
      </c>
      <c r="B7758" s="4" t="s">
        <v>4964</v>
      </c>
      <c r="C7758" s="4" t="s">
        <v>10491</v>
      </c>
      <c r="D7758" s="4" t="s">
        <v>3460</v>
      </c>
      <c r="E7758" s="4" t="s">
        <v>59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38</v>
      </c>
    </row>
    <row r="7759" spans="1:19" ht="26.25" hidden="1" customHeight="1" x14ac:dyDescent="0.25">
      <c r="A7759" s="10">
        <f>+SUBTOTAL(103,$B$5:B7759)</f>
        <v>506</v>
      </c>
      <c r="B7759" s="4" t="s">
        <v>4965</v>
      </c>
      <c r="C7759" s="4" t="s">
        <v>10496</v>
      </c>
      <c r="D7759" s="4" t="s">
        <v>2141</v>
      </c>
      <c r="E7759" s="4" t="s">
        <v>94</v>
      </c>
      <c r="F7759" s="4" t="s">
        <v>126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1000</v>
      </c>
      <c r="Q7759" s="7">
        <v>1616</v>
      </c>
      <c r="R7759" s="7">
        <v>8384</v>
      </c>
      <c r="S7759" s="4" t="s">
        <v>38</v>
      </c>
    </row>
    <row r="7760" spans="1:19" ht="26.25" hidden="1" customHeight="1" x14ac:dyDescent="0.25">
      <c r="A7760" s="10">
        <f>+SUBTOTAL(103,$B$5:B7760)</f>
        <v>506</v>
      </c>
      <c r="B7760" s="4" t="s">
        <v>4966</v>
      </c>
      <c r="C7760" s="4" t="s">
        <v>10510</v>
      </c>
      <c r="D7760" s="4" t="s">
        <v>3432</v>
      </c>
      <c r="E7760" s="4" t="s">
        <v>61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hidden="1" customHeight="1" x14ac:dyDescent="0.25">
      <c r="A7761" s="10">
        <f>+SUBTOTAL(103,$B$5:B7761)</f>
        <v>506</v>
      </c>
      <c r="B7761" s="4" t="s">
        <v>120</v>
      </c>
      <c r="C7761" s="4" t="s">
        <v>11341</v>
      </c>
      <c r="D7761" s="4" t="s">
        <v>1219</v>
      </c>
      <c r="E7761" s="4" t="s">
        <v>59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38</v>
      </c>
    </row>
    <row r="7762" spans="1:19" ht="26.25" hidden="1" customHeight="1" x14ac:dyDescent="0.25">
      <c r="A7762" s="10">
        <f>+SUBTOTAL(103,$B$5:B7762)</f>
        <v>506</v>
      </c>
      <c r="B7762" s="4" t="s">
        <v>4967</v>
      </c>
      <c r="C7762" s="4" t="s">
        <v>10519</v>
      </c>
      <c r="D7762" s="4" t="s">
        <v>3424</v>
      </c>
      <c r="E7762" s="4" t="s">
        <v>56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900</v>
      </c>
      <c r="Q7762" s="7">
        <v>1516</v>
      </c>
      <c r="R7762" s="7">
        <v>8484</v>
      </c>
      <c r="S7762" s="4" t="s">
        <v>38</v>
      </c>
    </row>
    <row r="7763" spans="1:19" ht="26.25" hidden="1" customHeight="1" x14ac:dyDescent="0.25">
      <c r="A7763" s="10">
        <f>+SUBTOTAL(103,$B$5:B7763)</f>
        <v>506</v>
      </c>
      <c r="B7763" s="4" t="s">
        <v>4968</v>
      </c>
      <c r="C7763" s="4" t="s">
        <v>10521</v>
      </c>
      <c r="D7763" s="4" t="s">
        <v>4937</v>
      </c>
      <c r="E7763" s="4" t="s">
        <v>59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38</v>
      </c>
    </row>
    <row r="7764" spans="1:19" ht="26.25" hidden="1" customHeight="1" x14ac:dyDescent="0.25">
      <c r="A7764" s="10">
        <f>+SUBTOTAL(103,$B$5:B7764)</f>
        <v>506</v>
      </c>
      <c r="B7764" s="4" t="s">
        <v>4969</v>
      </c>
      <c r="C7764" s="4" t="s">
        <v>10523</v>
      </c>
      <c r="D7764" s="4" t="s">
        <v>2276</v>
      </c>
      <c r="E7764" s="4" t="s">
        <v>52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38</v>
      </c>
    </row>
    <row r="7765" spans="1:19" ht="26.25" hidden="1" customHeight="1" x14ac:dyDescent="0.25">
      <c r="A7765" s="10">
        <f>+SUBTOTAL(103,$B$5:B7765)</f>
        <v>506</v>
      </c>
      <c r="B7765" s="4" t="s">
        <v>1738</v>
      </c>
      <c r="C7765" s="4" t="s">
        <v>10532</v>
      </c>
      <c r="D7765" s="4" t="s">
        <v>413</v>
      </c>
      <c r="E7765" s="4" t="s">
        <v>321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hidden="1" customHeight="1" x14ac:dyDescent="0.25">
      <c r="A7766" s="10">
        <f>+SUBTOTAL(103,$B$5:B7766)</f>
        <v>506</v>
      </c>
      <c r="B7766" s="4" t="s">
        <v>1738</v>
      </c>
      <c r="C7766" s="4" t="s">
        <v>10533</v>
      </c>
      <c r="D7766" s="4" t="s">
        <v>3460</v>
      </c>
      <c r="E7766" s="4" t="s">
        <v>59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38</v>
      </c>
    </row>
    <row r="7767" spans="1:19" ht="26.25" customHeight="1" x14ac:dyDescent="0.25">
      <c r="A7767" s="10">
        <f>+SUBTOTAL(103,$B$5:B7767)</f>
        <v>507</v>
      </c>
      <c r="B7767" s="4" t="s">
        <v>4970</v>
      </c>
      <c r="C7767" s="4" t="s">
        <v>5737</v>
      </c>
      <c r="D7767" s="4" t="s">
        <v>3432</v>
      </c>
      <c r="E7767" s="4" t="s">
        <v>54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24</v>
      </c>
    </row>
    <row r="7768" spans="1:19" ht="26.25" hidden="1" customHeight="1" x14ac:dyDescent="0.25">
      <c r="A7768" s="10">
        <f>+SUBTOTAL(103,$B$5:B7768)</f>
        <v>507</v>
      </c>
      <c r="B7768" s="4" t="s">
        <v>240</v>
      </c>
      <c r="C7768" s="4" t="s">
        <v>10547</v>
      </c>
      <c r="D7768" s="4" t="s">
        <v>3311</v>
      </c>
      <c r="E7768" s="4" t="s">
        <v>56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3956.05</v>
      </c>
      <c r="Q7768" s="7">
        <v>4572.05</v>
      </c>
      <c r="R7768" s="7">
        <v>5427.95</v>
      </c>
      <c r="S7768" s="4" t="s">
        <v>24</v>
      </c>
    </row>
    <row r="7769" spans="1:19" ht="26.25" hidden="1" customHeight="1" x14ac:dyDescent="0.25">
      <c r="A7769" s="10">
        <f>+SUBTOTAL(103,$B$5:B7769)</f>
        <v>507</v>
      </c>
      <c r="B7769" s="4" t="s">
        <v>4971</v>
      </c>
      <c r="C7769" s="4" t="s">
        <v>10577</v>
      </c>
      <c r="D7769" s="4" t="s">
        <v>2908</v>
      </c>
      <c r="E7769" s="4" t="s">
        <v>63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355.52</v>
      </c>
      <c r="Q7769" s="7">
        <v>971.52</v>
      </c>
      <c r="R7769" s="7">
        <v>9028.48</v>
      </c>
      <c r="S7769" s="4" t="s">
        <v>24</v>
      </c>
    </row>
    <row r="7770" spans="1:19" ht="26.25" customHeight="1" x14ac:dyDescent="0.25">
      <c r="A7770" s="10">
        <f>+SUBTOTAL(103,$B$5:B7770)</f>
        <v>508</v>
      </c>
      <c r="B7770" s="4" t="s">
        <v>4972</v>
      </c>
      <c r="C7770" s="4" t="s">
        <v>9700</v>
      </c>
      <c r="D7770" s="4" t="s">
        <v>3432</v>
      </c>
      <c r="E7770" s="4" t="s">
        <v>54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1000</v>
      </c>
      <c r="Q7770" s="7">
        <v>1616</v>
      </c>
      <c r="R7770" s="7">
        <v>8384</v>
      </c>
      <c r="S7770" s="4" t="s">
        <v>24</v>
      </c>
    </row>
    <row r="7771" spans="1:19" ht="26.25" hidden="1" customHeight="1" x14ac:dyDescent="0.25">
      <c r="A7771" s="10">
        <f>+SUBTOTAL(103,$B$5:B7771)</f>
        <v>508</v>
      </c>
      <c r="B7771" s="4" t="s">
        <v>4973</v>
      </c>
      <c r="C7771" s="4" t="s">
        <v>10592</v>
      </c>
      <c r="D7771" s="4" t="s">
        <v>3432</v>
      </c>
      <c r="E7771" s="4" t="s">
        <v>321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24</v>
      </c>
    </row>
    <row r="7772" spans="1:19" ht="26.25" hidden="1" customHeight="1" x14ac:dyDescent="0.25">
      <c r="A7772" s="10">
        <f>+SUBTOTAL(103,$B$5:B7772)</f>
        <v>508</v>
      </c>
      <c r="B7772" s="4" t="s">
        <v>4974</v>
      </c>
      <c r="C7772" s="4" t="s">
        <v>10607</v>
      </c>
      <c r="D7772" s="4" t="s">
        <v>1107</v>
      </c>
      <c r="E7772" s="4" t="s">
        <v>52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3253.53</v>
      </c>
      <c r="Q7772" s="7">
        <v>3869.53</v>
      </c>
      <c r="R7772" s="7">
        <v>6130.4699999999993</v>
      </c>
      <c r="S7772" s="4" t="s">
        <v>38</v>
      </c>
    </row>
    <row r="7773" spans="1:19" ht="26.25" hidden="1" customHeight="1" x14ac:dyDescent="0.25">
      <c r="A7773" s="10">
        <f>+SUBTOTAL(103,$B$5:B7773)</f>
        <v>508</v>
      </c>
      <c r="B7773" s="4" t="s">
        <v>1415</v>
      </c>
      <c r="C7773" s="4" t="s">
        <v>10623</v>
      </c>
      <c r="D7773" s="4" t="s">
        <v>3460</v>
      </c>
      <c r="E7773" s="4" t="s">
        <v>94</v>
      </c>
      <c r="F7773" s="4" t="s">
        <v>126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800</v>
      </c>
      <c r="Q7773" s="7">
        <v>1416</v>
      </c>
      <c r="R7773" s="7">
        <v>8584</v>
      </c>
      <c r="S7773" s="4" t="s">
        <v>38</v>
      </c>
    </row>
    <row r="7774" spans="1:19" ht="26.25" hidden="1" customHeight="1" x14ac:dyDescent="0.25">
      <c r="A7774" s="10">
        <f>+SUBTOTAL(103,$B$5:B7774)</f>
        <v>508</v>
      </c>
      <c r="B7774" s="4" t="s">
        <v>3264</v>
      </c>
      <c r="C7774" s="4" t="s">
        <v>10631</v>
      </c>
      <c r="D7774" s="4" t="s">
        <v>2908</v>
      </c>
      <c r="E7774" s="4" t="s">
        <v>63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1662.5</v>
      </c>
      <c r="Q7774" s="7">
        <v>2278.5</v>
      </c>
      <c r="R7774" s="7">
        <v>7721.5</v>
      </c>
      <c r="S7774" s="4" t="s">
        <v>38</v>
      </c>
    </row>
    <row r="7775" spans="1:19" ht="26.25" hidden="1" customHeight="1" x14ac:dyDescent="0.25">
      <c r="A7775" s="10">
        <f>+SUBTOTAL(103,$B$5:B7775)</f>
        <v>508</v>
      </c>
      <c r="B7775" s="4" t="s">
        <v>4975</v>
      </c>
      <c r="C7775" s="4" t="s">
        <v>10632</v>
      </c>
      <c r="D7775" s="4" t="s">
        <v>2141</v>
      </c>
      <c r="E7775" s="4" t="s">
        <v>94</v>
      </c>
      <c r="F7775" s="4" t="s">
        <v>126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38</v>
      </c>
    </row>
    <row r="7776" spans="1:19" ht="26.25" hidden="1" customHeight="1" x14ac:dyDescent="0.25">
      <c r="A7776" s="10">
        <f>+SUBTOTAL(103,$B$5:B7776)</f>
        <v>508</v>
      </c>
      <c r="B7776" s="4" t="s">
        <v>4976</v>
      </c>
      <c r="C7776" s="4" t="s">
        <v>10633</v>
      </c>
      <c r="D7776" s="4" t="s">
        <v>3460</v>
      </c>
      <c r="E7776" s="4" t="s">
        <v>63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38</v>
      </c>
    </row>
    <row r="7777" spans="1:19" ht="26.25" hidden="1" customHeight="1" x14ac:dyDescent="0.25">
      <c r="A7777" s="10">
        <f>+SUBTOTAL(103,$B$5:B7777)</f>
        <v>508</v>
      </c>
      <c r="B7777" s="4" t="s">
        <v>4977</v>
      </c>
      <c r="C7777" s="4" t="s">
        <v>10636</v>
      </c>
      <c r="D7777" s="4" t="s">
        <v>3460</v>
      </c>
      <c r="E7777" s="4" t="s">
        <v>63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508</v>
      </c>
      <c r="B7778" s="4" t="s">
        <v>4978</v>
      </c>
      <c r="C7778" s="4" t="s">
        <v>10661</v>
      </c>
      <c r="D7778" s="4" t="s">
        <v>3432</v>
      </c>
      <c r="E7778" s="4" t="s">
        <v>63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2279.7800000000002</v>
      </c>
      <c r="Q7778" s="7">
        <v>2895.78</v>
      </c>
      <c r="R7778" s="7">
        <v>7104.2199999999993</v>
      </c>
      <c r="S7778" s="4" t="s">
        <v>24</v>
      </c>
    </row>
    <row r="7779" spans="1:19" ht="26.25" hidden="1" customHeight="1" x14ac:dyDescent="0.25">
      <c r="A7779" s="10">
        <f>+SUBTOTAL(103,$B$5:B7779)</f>
        <v>508</v>
      </c>
      <c r="B7779" s="4" t="s">
        <v>1420</v>
      </c>
      <c r="C7779" s="4" t="s">
        <v>10597</v>
      </c>
      <c r="D7779" s="4" t="s">
        <v>2908</v>
      </c>
      <c r="E7779" s="4" t="s">
        <v>59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508</v>
      </c>
      <c r="B7780" s="4" t="s">
        <v>4979</v>
      </c>
      <c r="C7780" s="4" t="s">
        <v>5879</v>
      </c>
      <c r="D7780" s="4" t="s">
        <v>2908</v>
      </c>
      <c r="E7780" s="4" t="s">
        <v>63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24</v>
      </c>
    </row>
    <row r="7781" spans="1:19" ht="26.25" hidden="1" customHeight="1" x14ac:dyDescent="0.25">
      <c r="A7781" s="10">
        <f>+SUBTOTAL(103,$B$5:B7781)</f>
        <v>508</v>
      </c>
      <c r="B7781" s="4" t="s">
        <v>4542</v>
      </c>
      <c r="C7781" s="4" t="s">
        <v>1730</v>
      </c>
      <c r="D7781" s="4" t="s">
        <v>413</v>
      </c>
      <c r="E7781" s="4" t="s">
        <v>94</v>
      </c>
      <c r="F7781" s="4" t="s">
        <v>126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hidden="1" customHeight="1" x14ac:dyDescent="0.25">
      <c r="A7782" s="10">
        <f>+SUBTOTAL(103,$B$5:B7782)</f>
        <v>508</v>
      </c>
      <c r="B7782" s="4" t="s">
        <v>2096</v>
      </c>
      <c r="C7782" s="4" t="s">
        <v>6640</v>
      </c>
      <c r="D7782" s="4" t="s">
        <v>3460</v>
      </c>
      <c r="E7782" s="4" t="s">
        <v>56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800</v>
      </c>
      <c r="Q7782" s="7">
        <v>1416</v>
      </c>
      <c r="R7782" s="7">
        <v>8584</v>
      </c>
      <c r="S7782" s="4" t="s">
        <v>24</v>
      </c>
    </row>
    <row r="7783" spans="1:19" ht="26.25" hidden="1" customHeight="1" x14ac:dyDescent="0.25">
      <c r="A7783" s="10">
        <f>+SUBTOTAL(103,$B$5:B7783)</f>
        <v>508</v>
      </c>
      <c r="B7783" s="4" t="s">
        <v>1422</v>
      </c>
      <c r="C7783" s="4" t="s">
        <v>10682</v>
      </c>
      <c r="D7783" s="4" t="s">
        <v>2908</v>
      </c>
      <c r="E7783" s="4" t="s">
        <v>56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24</v>
      </c>
    </row>
    <row r="7784" spans="1:19" ht="26.25" hidden="1" customHeight="1" x14ac:dyDescent="0.25">
      <c r="A7784" s="10">
        <f>+SUBTOTAL(103,$B$5:B7784)</f>
        <v>508</v>
      </c>
      <c r="B7784" s="4" t="s">
        <v>4980</v>
      </c>
      <c r="C7784" s="4" t="s">
        <v>10683</v>
      </c>
      <c r="D7784" s="4" t="s">
        <v>2908</v>
      </c>
      <c r="E7784" s="4" t="s">
        <v>52</v>
      </c>
      <c r="F7784" s="4" t="s">
        <v>126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1715.46</v>
      </c>
      <c r="M7784" s="7">
        <v>25</v>
      </c>
      <c r="N7784" s="7">
        <v>0</v>
      </c>
      <c r="O7784" s="7"/>
      <c r="P7784" s="7">
        <v>0</v>
      </c>
      <c r="Q7784" s="7">
        <v>2331.46</v>
      </c>
      <c r="R7784" s="7">
        <v>7668.54</v>
      </c>
      <c r="S7784" s="4" t="s">
        <v>24</v>
      </c>
    </row>
    <row r="7785" spans="1:19" ht="26.25" hidden="1" customHeight="1" x14ac:dyDescent="0.25">
      <c r="A7785" s="10">
        <f>+SUBTOTAL(103,$B$5:B7785)</f>
        <v>508</v>
      </c>
      <c r="B7785" s="4" t="s">
        <v>4981</v>
      </c>
      <c r="C7785" s="4" t="s">
        <v>10715</v>
      </c>
      <c r="D7785" s="4" t="s">
        <v>3460</v>
      </c>
      <c r="E7785" s="4" t="s">
        <v>94</v>
      </c>
      <c r="F7785" s="4" t="s">
        <v>126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38</v>
      </c>
    </row>
    <row r="7786" spans="1:19" ht="26.25" hidden="1" customHeight="1" x14ac:dyDescent="0.25">
      <c r="A7786" s="10">
        <f>+SUBTOTAL(103,$B$5:B7786)</f>
        <v>508</v>
      </c>
      <c r="B7786" s="4" t="s">
        <v>2609</v>
      </c>
      <c r="C7786" s="4" t="s">
        <v>10719</v>
      </c>
      <c r="D7786" s="4" t="s">
        <v>2908</v>
      </c>
      <c r="E7786" s="4" t="s">
        <v>52</v>
      </c>
      <c r="F7786" s="4" t="s">
        <v>126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616</v>
      </c>
      <c r="R7786" s="7">
        <v>9384</v>
      </c>
      <c r="S7786" s="4" t="s">
        <v>24</v>
      </c>
    </row>
    <row r="7787" spans="1:19" ht="26.25" customHeight="1" x14ac:dyDescent="0.25">
      <c r="A7787" s="10">
        <f>+SUBTOTAL(103,$B$5:B7787)</f>
        <v>509</v>
      </c>
      <c r="B7787" s="4" t="s">
        <v>4982</v>
      </c>
      <c r="C7787" s="4" t="s">
        <v>10358</v>
      </c>
      <c r="D7787" s="4" t="s">
        <v>2956</v>
      </c>
      <c r="E7787" s="4" t="s">
        <v>54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24</v>
      </c>
    </row>
    <row r="7788" spans="1:19" ht="26.25" hidden="1" customHeight="1" x14ac:dyDescent="0.25">
      <c r="A7788" s="10">
        <f>+SUBTOTAL(103,$B$5:B7788)</f>
        <v>509</v>
      </c>
      <c r="B7788" s="4" t="s">
        <v>4983</v>
      </c>
      <c r="C7788" s="4" t="s">
        <v>10720</v>
      </c>
      <c r="D7788" s="4" t="s">
        <v>3460</v>
      </c>
      <c r="E7788" s="4" t="s">
        <v>56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38</v>
      </c>
    </row>
    <row r="7789" spans="1:19" ht="26.25" hidden="1" customHeight="1" x14ac:dyDescent="0.25">
      <c r="A7789" s="10">
        <f>+SUBTOTAL(103,$B$5:B7789)</f>
        <v>509</v>
      </c>
      <c r="B7789" s="4" t="s">
        <v>1438</v>
      </c>
      <c r="C7789" s="4" t="s">
        <v>567</v>
      </c>
      <c r="D7789" s="4" t="s">
        <v>3270</v>
      </c>
      <c r="E7789" s="4" t="s">
        <v>328</v>
      </c>
      <c r="F7789" s="4" t="s">
        <v>126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24</v>
      </c>
    </row>
    <row r="7790" spans="1:19" ht="26.25" hidden="1" customHeight="1" x14ac:dyDescent="0.25">
      <c r="A7790" s="10">
        <f>+SUBTOTAL(103,$B$5:B7790)</f>
        <v>509</v>
      </c>
      <c r="B7790" s="4" t="s">
        <v>4984</v>
      </c>
      <c r="C7790" s="4" t="s">
        <v>5513</v>
      </c>
      <c r="D7790" s="4" t="s">
        <v>3791</v>
      </c>
      <c r="E7790" s="4" t="s">
        <v>56</v>
      </c>
      <c r="F7790" s="4" t="s">
        <v>126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24</v>
      </c>
    </row>
    <row r="7791" spans="1:19" ht="26.25" hidden="1" customHeight="1" x14ac:dyDescent="0.25">
      <c r="A7791" s="10">
        <f>+SUBTOTAL(103,$B$5:B7791)</f>
        <v>509</v>
      </c>
      <c r="B7791" s="4" t="s">
        <v>4985</v>
      </c>
      <c r="C7791" s="4" t="s">
        <v>10736</v>
      </c>
      <c r="D7791" s="4" t="s">
        <v>413</v>
      </c>
      <c r="E7791" s="4" t="s">
        <v>94</v>
      </c>
      <c r="F7791" s="4" t="s">
        <v>126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470</v>
      </c>
      <c r="Q7791" s="7">
        <v>1086</v>
      </c>
      <c r="R7791" s="7">
        <v>8914</v>
      </c>
      <c r="S7791" s="4" t="s">
        <v>38</v>
      </c>
    </row>
    <row r="7792" spans="1:19" ht="26.25" hidden="1" customHeight="1" x14ac:dyDescent="0.25">
      <c r="A7792" s="10">
        <f>+SUBTOTAL(103,$B$5:B7792)</f>
        <v>509</v>
      </c>
      <c r="B7792" s="4" t="s">
        <v>4986</v>
      </c>
      <c r="C7792" s="4" t="s">
        <v>5323</v>
      </c>
      <c r="D7792" s="4" t="s">
        <v>2870</v>
      </c>
      <c r="E7792" s="4" t="s">
        <v>63</v>
      </c>
      <c r="F7792" s="4" t="s">
        <v>23</v>
      </c>
      <c r="G7792" s="12" t="s">
        <v>11626</v>
      </c>
      <c r="H7792" s="7">
        <v>10000</v>
      </c>
      <c r="I7792" s="7">
        <v>287</v>
      </c>
      <c r="J7792" s="7">
        <v>0</v>
      </c>
      <c r="K7792" s="7">
        <v>304</v>
      </c>
      <c r="L7792" s="7">
        <v>1715.46</v>
      </c>
      <c r="M7792" s="7">
        <v>25</v>
      </c>
      <c r="N7792" s="7">
        <v>0</v>
      </c>
      <c r="O7792" s="7"/>
      <c r="P7792" s="7">
        <v>5834.17</v>
      </c>
      <c r="Q7792" s="7">
        <v>8165.63</v>
      </c>
      <c r="R7792" s="7">
        <v>1834.37</v>
      </c>
      <c r="S7792" s="4" t="s">
        <v>38</v>
      </c>
    </row>
    <row r="7793" spans="1:19" ht="26.25" customHeight="1" x14ac:dyDescent="0.25">
      <c r="A7793" s="10">
        <f>+SUBTOTAL(103,$B$5:B7793)</f>
        <v>510</v>
      </c>
      <c r="B7793" s="4" t="s">
        <v>4987</v>
      </c>
      <c r="C7793" s="4" t="s">
        <v>10741</v>
      </c>
      <c r="D7793" s="4" t="s">
        <v>3432</v>
      </c>
      <c r="E7793" s="4" t="s">
        <v>54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38</v>
      </c>
    </row>
    <row r="7794" spans="1:19" ht="26.25" hidden="1" customHeight="1" x14ac:dyDescent="0.25">
      <c r="A7794" s="10">
        <f>+SUBTOTAL(103,$B$5:B7794)</f>
        <v>510</v>
      </c>
      <c r="B7794" s="4" t="s">
        <v>1753</v>
      </c>
      <c r="C7794" s="4" t="s">
        <v>5354</v>
      </c>
      <c r="D7794" s="4" t="s">
        <v>3791</v>
      </c>
      <c r="E7794" s="4" t="s">
        <v>56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24</v>
      </c>
    </row>
    <row r="7795" spans="1:19" ht="26.25" hidden="1" customHeight="1" x14ac:dyDescent="0.25">
      <c r="A7795" s="10">
        <f>+SUBTOTAL(103,$B$5:B7795)</f>
        <v>510</v>
      </c>
      <c r="B7795" s="4" t="s">
        <v>3228</v>
      </c>
      <c r="C7795" s="4" t="s">
        <v>10759</v>
      </c>
      <c r="D7795" s="4" t="s">
        <v>3460</v>
      </c>
      <c r="E7795" s="4" t="s">
        <v>52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38</v>
      </c>
    </row>
    <row r="7796" spans="1:19" ht="26.25" hidden="1" customHeight="1" x14ac:dyDescent="0.25">
      <c r="A7796" s="10">
        <f>+SUBTOTAL(103,$B$5:B7796)</f>
        <v>510</v>
      </c>
      <c r="B7796" s="4" t="s">
        <v>3228</v>
      </c>
      <c r="C7796" s="4" t="s">
        <v>6885</v>
      </c>
      <c r="D7796" s="4" t="s">
        <v>3460</v>
      </c>
      <c r="E7796" s="4" t="s">
        <v>94</v>
      </c>
      <c r="F7796" s="4" t="s">
        <v>126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38</v>
      </c>
    </row>
    <row r="7797" spans="1:19" ht="26.25" hidden="1" customHeight="1" x14ac:dyDescent="0.25">
      <c r="A7797" s="10">
        <f>+SUBTOTAL(103,$B$5:B7797)</f>
        <v>510</v>
      </c>
      <c r="B7797" s="4" t="s">
        <v>4988</v>
      </c>
      <c r="C7797" s="4" t="s">
        <v>5761</v>
      </c>
      <c r="D7797" s="4" t="s">
        <v>413</v>
      </c>
      <c r="E7797" s="4" t="s">
        <v>94</v>
      </c>
      <c r="F7797" s="4" t="s">
        <v>126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2100</v>
      </c>
      <c r="Q7797" s="7">
        <v>2716</v>
      </c>
      <c r="R7797" s="7">
        <v>7284</v>
      </c>
      <c r="S7797" s="4" t="s">
        <v>38</v>
      </c>
    </row>
    <row r="7798" spans="1:19" ht="26.25" hidden="1" customHeight="1" x14ac:dyDescent="0.25">
      <c r="A7798" s="10">
        <f>+SUBTOTAL(103,$B$5:B7798)</f>
        <v>510</v>
      </c>
      <c r="B7798" s="4" t="s">
        <v>2104</v>
      </c>
      <c r="C7798" s="4" t="s">
        <v>10771</v>
      </c>
      <c r="D7798" s="4" t="s">
        <v>292</v>
      </c>
      <c r="E7798" s="4" t="s">
        <v>52</v>
      </c>
      <c r="F7798" s="4" t="s">
        <v>23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hidden="1" customHeight="1" x14ac:dyDescent="0.25">
      <c r="A7799" s="10">
        <f>+SUBTOTAL(103,$B$5:B7799)</f>
        <v>510</v>
      </c>
      <c r="B7799" s="4" t="s">
        <v>2104</v>
      </c>
      <c r="C7799" s="4" t="s">
        <v>5544</v>
      </c>
      <c r="D7799" s="4" t="s">
        <v>3711</v>
      </c>
      <c r="E7799" s="4" t="s">
        <v>29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24</v>
      </c>
    </row>
    <row r="7800" spans="1:19" ht="26.25" hidden="1" customHeight="1" x14ac:dyDescent="0.25">
      <c r="A7800" s="10">
        <f>+SUBTOTAL(103,$B$5:B7800)</f>
        <v>510</v>
      </c>
      <c r="B7800" s="4" t="s">
        <v>4989</v>
      </c>
      <c r="C7800" s="4" t="s">
        <v>10783</v>
      </c>
      <c r="D7800" s="4" t="s">
        <v>3432</v>
      </c>
      <c r="E7800" s="4" t="s">
        <v>63</v>
      </c>
      <c r="F7800" s="4" t="s">
        <v>23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510</v>
      </c>
      <c r="B7801" s="4" t="s">
        <v>4990</v>
      </c>
      <c r="C7801" s="4" t="s">
        <v>10788</v>
      </c>
      <c r="D7801" s="4" t="s">
        <v>3605</v>
      </c>
      <c r="E7801" s="4" t="s">
        <v>56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customHeight="1" x14ac:dyDescent="0.25">
      <c r="A7802" s="10">
        <f>+SUBTOTAL(103,$B$5:B7802)</f>
        <v>511</v>
      </c>
      <c r="B7802" s="4" t="s">
        <v>4991</v>
      </c>
      <c r="C7802" s="4" t="s">
        <v>5332</v>
      </c>
      <c r="D7802" s="4" t="s">
        <v>2956</v>
      </c>
      <c r="E7802" s="4" t="s">
        <v>54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24</v>
      </c>
    </row>
    <row r="7803" spans="1:19" ht="26.25" hidden="1" customHeight="1" x14ac:dyDescent="0.25">
      <c r="A7803" s="10">
        <f>+SUBTOTAL(103,$B$5:B7803)</f>
        <v>511</v>
      </c>
      <c r="B7803" s="4" t="s">
        <v>2610</v>
      </c>
      <c r="C7803" s="4" t="s">
        <v>10795</v>
      </c>
      <c r="D7803" s="4" t="s">
        <v>2908</v>
      </c>
      <c r="E7803" s="4" t="s">
        <v>52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511</v>
      </c>
      <c r="B7804" s="4" t="s">
        <v>2610</v>
      </c>
      <c r="C7804" s="4" t="s">
        <v>10796</v>
      </c>
      <c r="D7804" s="4" t="s">
        <v>3311</v>
      </c>
      <c r="E7804" s="4" t="s">
        <v>57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1255.52</v>
      </c>
      <c r="Q7804" s="7">
        <v>1871.52</v>
      </c>
      <c r="R7804" s="7">
        <v>8128.48</v>
      </c>
      <c r="S7804" s="4" t="s">
        <v>24</v>
      </c>
    </row>
    <row r="7805" spans="1:19" ht="26.25" hidden="1" customHeight="1" x14ac:dyDescent="0.25">
      <c r="A7805" s="10">
        <f>+SUBTOTAL(103,$B$5:B7805)</f>
        <v>511</v>
      </c>
      <c r="B7805" s="4" t="s">
        <v>4992</v>
      </c>
      <c r="C7805" s="4" t="s">
        <v>5553</v>
      </c>
      <c r="D7805" s="4" t="s">
        <v>2908</v>
      </c>
      <c r="E7805" s="4" t="s">
        <v>59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355.52</v>
      </c>
      <c r="Q7805" s="7">
        <v>971.52</v>
      </c>
      <c r="R7805" s="7">
        <v>9028.48</v>
      </c>
      <c r="S7805" s="4" t="s">
        <v>24</v>
      </c>
    </row>
    <row r="7806" spans="1:19" ht="26.25" hidden="1" customHeight="1" x14ac:dyDescent="0.25">
      <c r="A7806" s="10">
        <f>+SUBTOTAL(103,$B$5:B7806)</f>
        <v>511</v>
      </c>
      <c r="B7806" s="4" t="s">
        <v>4993</v>
      </c>
      <c r="C7806" s="4" t="s">
        <v>10798</v>
      </c>
      <c r="D7806" s="4" t="s">
        <v>413</v>
      </c>
      <c r="E7806" s="4" t="s">
        <v>94</v>
      </c>
      <c r="F7806" s="4" t="s">
        <v>126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38</v>
      </c>
    </row>
    <row r="7807" spans="1:19" ht="26.25" hidden="1" customHeight="1" x14ac:dyDescent="0.25">
      <c r="A7807" s="10">
        <f>+SUBTOTAL(103,$B$5:B7807)</f>
        <v>511</v>
      </c>
      <c r="B7807" s="4" t="s">
        <v>4994</v>
      </c>
      <c r="C7807" s="4" t="s">
        <v>10805</v>
      </c>
      <c r="D7807" s="4" t="s">
        <v>3432</v>
      </c>
      <c r="E7807" s="4" t="s">
        <v>56</v>
      </c>
      <c r="F7807" s="4" t="s">
        <v>23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800</v>
      </c>
      <c r="Q7807" s="7">
        <v>1416</v>
      </c>
      <c r="R7807" s="7">
        <v>8584</v>
      </c>
      <c r="S7807" s="4" t="s">
        <v>24</v>
      </c>
    </row>
    <row r="7808" spans="1:19" ht="26.25" hidden="1" customHeight="1" x14ac:dyDescent="0.25">
      <c r="A7808" s="10">
        <f>+SUBTOTAL(103,$B$5:B7808)</f>
        <v>511</v>
      </c>
      <c r="B7808" s="4" t="s">
        <v>4995</v>
      </c>
      <c r="C7808" s="4" t="s">
        <v>5553</v>
      </c>
      <c r="D7808" s="4" t="s">
        <v>2908</v>
      </c>
      <c r="E7808" s="4" t="s">
        <v>63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v>9384</v>
      </c>
      <c r="S7808" s="4" t="s">
        <v>24</v>
      </c>
    </row>
    <row r="7809" spans="1:19" ht="26.25" hidden="1" customHeight="1" x14ac:dyDescent="0.25">
      <c r="A7809" s="10">
        <f>+SUBTOTAL(103,$B$5:B7809)</f>
        <v>511</v>
      </c>
      <c r="B7809" s="4" t="s">
        <v>4996</v>
      </c>
      <c r="C7809" s="4" t="s">
        <v>10807</v>
      </c>
      <c r="D7809" s="4" t="s">
        <v>413</v>
      </c>
      <c r="E7809" s="4" t="s">
        <v>59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616</v>
      </c>
      <c r="R7809" s="7">
        <v>9384</v>
      </c>
      <c r="S7809" s="4" t="s">
        <v>24</v>
      </c>
    </row>
    <row r="7810" spans="1:19" ht="26.25" hidden="1" customHeight="1" x14ac:dyDescent="0.25">
      <c r="A7810" s="10">
        <f>+SUBTOTAL(103,$B$5:B7810)</f>
        <v>511</v>
      </c>
      <c r="B7810" s="4" t="s">
        <v>4997</v>
      </c>
      <c r="C7810" s="4" t="s">
        <v>10811</v>
      </c>
      <c r="D7810" s="4" t="s">
        <v>3460</v>
      </c>
      <c r="E7810" s="4" t="s">
        <v>63</v>
      </c>
      <c r="F7810" s="4" t="s">
        <v>126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6095.19</v>
      </c>
      <c r="Q7810" s="7">
        <v>6711.19</v>
      </c>
      <c r="R7810" s="7">
        <v>3288.8100000000004</v>
      </c>
      <c r="S7810" s="4" t="s">
        <v>38</v>
      </c>
    </row>
    <row r="7811" spans="1:19" ht="26.25" customHeight="1" x14ac:dyDescent="0.25">
      <c r="A7811" s="10">
        <f>+SUBTOTAL(103,$B$5:B7811)</f>
        <v>512</v>
      </c>
      <c r="B7811" s="4" t="s">
        <v>4998</v>
      </c>
      <c r="C7811" s="4" t="s">
        <v>10813</v>
      </c>
      <c r="D7811" s="4" t="s">
        <v>3270</v>
      </c>
      <c r="E7811" s="4" t="s">
        <v>54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hidden="1" customHeight="1" x14ac:dyDescent="0.25">
      <c r="A7812" s="10">
        <f>+SUBTOTAL(103,$B$5:B7812)</f>
        <v>512</v>
      </c>
      <c r="B7812" s="4" t="s">
        <v>4999</v>
      </c>
      <c r="C7812" s="4" t="s">
        <v>5716</v>
      </c>
      <c r="D7812" s="4" t="s">
        <v>3460</v>
      </c>
      <c r="E7812" s="4" t="s">
        <v>56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355.52</v>
      </c>
      <c r="Q7812" s="7">
        <v>971.52</v>
      </c>
      <c r="R7812" s="7">
        <v>9028.48</v>
      </c>
      <c r="S7812" s="4" t="s">
        <v>38</v>
      </c>
    </row>
    <row r="7813" spans="1:19" ht="26.25" hidden="1" customHeight="1" x14ac:dyDescent="0.25">
      <c r="A7813" s="10">
        <f>+SUBTOTAL(103,$B$5:B7813)</f>
        <v>512</v>
      </c>
      <c r="B7813" s="4" t="s">
        <v>5000</v>
      </c>
      <c r="C7813" s="4" t="s">
        <v>2279</v>
      </c>
      <c r="D7813" s="4" t="s">
        <v>678</v>
      </c>
      <c r="E7813" s="4" t="s">
        <v>94</v>
      </c>
      <c r="F7813" s="4" t="s">
        <v>126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38</v>
      </c>
    </row>
    <row r="7814" spans="1:19" ht="26.25" hidden="1" customHeight="1" x14ac:dyDescent="0.25">
      <c r="A7814" s="10">
        <f>+SUBTOTAL(103,$B$5:B7814)</f>
        <v>512</v>
      </c>
      <c r="B7814" s="4" t="s">
        <v>5001</v>
      </c>
      <c r="C7814" s="4" t="s">
        <v>9531</v>
      </c>
      <c r="D7814" s="4" t="s">
        <v>3605</v>
      </c>
      <c r="E7814" s="4" t="s">
        <v>56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1804.89</v>
      </c>
      <c r="Q7814" s="7">
        <v>2420.89</v>
      </c>
      <c r="R7814" s="7">
        <v>7579.1100000000006</v>
      </c>
      <c r="S7814" s="4" t="s">
        <v>24</v>
      </c>
    </row>
    <row r="7815" spans="1:19" ht="26.25" hidden="1" customHeight="1" x14ac:dyDescent="0.25">
      <c r="A7815" s="10">
        <f>+SUBTOTAL(103,$B$5:B7815)</f>
        <v>512</v>
      </c>
      <c r="B7815" s="4" t="s">
        <v>5002</v>
      </c>
      <c r="C7815" s="4" t="s">
        <v>10819</v>
      </c>
      <c r="D7815" s="4" t="s">
        <v>413</v>
      </c>
      <c r="E7815" s="4" t="s">
        <v>63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38</v>
      </c>
    </row>
    <row r="7816" spans="1:19" ht="26.25" hidden="1" customHeight="1" x14ac:dyDescent="0.25">
      <c r="A7816" s="10">
        <f>+SUBTOTAL(103,$B$5:B7816)</f>
        <v>512</v>
      </c>
      <c r="B7816" s="4" t="s">
        <v>1460</v>
      </c>
      <c r="C7816" s="4" t="s">
        <v>6882</v>
      </c>
      <c r="D7816" s="4" t="s">
        <v>2950</v>
      </c>
      <c r="E7816" s="4" t="s">
        <v>321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24</v>
      </c>
    </row>
    <row r="7817" spans="1:19" ht="26.25" hidden="1" customHeight="1" x14ac:dyDescent="0.25">
      <c r="A7817" s="10">
        <f>+SUBTOTAL(103,$B$5:B7817)</f>
        <v>512</v>
      </c>
      <c r="B7817" s="4" t="s">
        <v>1460</v>
      </c>
      <c r="C7817" s="4" t="s">
        <v>5376</v>
      </c>
      <c r="D7817" s="4" t="s">
        <v>2141</v>
      </c>
      <c r="E7817" s="4" t="s">
        <v>94</v>
      </c>
      <c r="F7817" s="4" t="s">
        <v>126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hidden="1" customHeight="1" x14ac:dyDescent="0.25">
      <c r="A7818" s="10">
        <f>+SUBTOTAL(103,$B$5:B7818)</f>
        <v>512</v>
      </c>
      <c r="B7818" s="4" t="s">
        <v>1460</v>
      </c>
      <c r="C7818" s="4" t="s">
        <v>10829</v>
      </c>
      <c r="D7818" s="4" t="s">
        <v>2141</v>
      </c>
      <c r="E7818" s="4" t="s">
        <v>59</v>
      </c>
      <c r="F7818" s="4" t="s">
        <v>126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customHeight="1" x14ac:dyDescent="0.25">
      <c r="A7819" s="10">
        <f>+SUBTOTAL(103,$B$5:B7819)</f>
        <v>513</v>
      </c>
      <c r="B7819" s="4" t="s">
        <v>1460</v>
      </c>
      <c r="C7819" s="4" t="s">
        <v>10830</v>
      </c>
      <c r="D7819" s="4" t="s">
        <v>3424</v>
      </c>
      <c r="E7819" s="4" t="s">
        <v>54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2303.0300000000002</v>
      </c>
      <c r="Q7819" s="7">
        <v>2919.03</v>
      </c>
      <c r="R7819" s="7">
        <v>7080.9699999999993</v>
      </c>
      <c r="S7819" s="4" t="s">
        <v>24</v>
      </c>
    </row>
    <row r="7820" spans="1:19" ht="26.25" hidden="1" customHeight="1" x14ac:dyDescent="0.25">
      <c r="A7820" s="10">
        <f>+SUBTOTAL(103,$B$5:B7820)</f>
        <v>513</v>
      </c>
      <c r="B7820" s="4" t="s">
        <v>1460</v>
      </c>
      <c r="C7820" s="4" t="s">
        <v>10831</v>
      </c>
      <c r="D7820" s="4" t="s">
        <v>413</v>
      </c>
      <c r="E7820" s="4" t="s">
        <v>105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24</v>
      </c>
    </row>
    <row r="7821" spans="1:19" ht="26.25" hidden="1" customHeight="1" x14ac:dyDescent="0.25">
      <c r="A7821" s="10">
        <f>+SUBTOTAL(103,$B$5:B7821)</f>
        <v>513</v>
      </c>
      <c r="B7821" s="4" t="s">
        <v>5003</v>
      </c>
      <c r="C7821" s="4" t="s">
        <v>10850</v>
      </c>
      <c r="D7821" s="4" t="s">
        <v>2908</v>
      </c>
      <c r="E7821" s="4" t="s">
        <v>52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0</v>
      </c>
      <c r="Q7821" s="7">
        <v>616</v>
      </c>
      <c r="R7821" s="7">
        <v>9384</v>
      </c>
      <c r="S7821" s="4" t="s">
        <v>24</v>
      </c>
    </row>
    <row r="7822" spans="1:19" ht="26.25" customHeight="1" x14ac:dyDescent="0.25">
      <c r="A7822" s="10">
        <f>+SUBTOTAL(103,$B$5:B7822)</f>
        <v>514</v>
      </c>
      <c r="B7822" s="4" t="s">
        <v>222</v>
      </c>
      <c r="C7822" s="4" t="s">
        <v>10734</v>
      </c>
      <c r="D7822" s="4" t="s">
        <v>3424</v>
      </c>
      <c r="E7822" s="4" t="s">
        <v>54</v>
      </c>
      <c r="F7822" s="4" t="s">
        <v>23</v>
      </c>
      <c r="G7822" s="12" t="s">
        <v>11626</v>
      </c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4004.54</v>
      </c>
      <c r="Q7822" s="7">
        <v>4620.54</v>
      </c>
      <c r="R7822" s="7">
        <v>5379.46</v>
      </c>
      <c r="S7822" s="4" t="s">
        <v>24</v>
      </c>
    </row>
    <row r="7823" spans="1:19" ht="26.25" customHeight="1" x14ac:dyDescent="0.25">
      <c r="A7823" s="10">
        <f>+SUBTOTAL(103,$B$5:B7823)</f>
        <v>515</v>
      </c>
      <c r="B7823" s="4" t="s">
        <v>222</v>
      </c>
      <c r="C7823" s="4" t="s">
        <v>7173</v>
      </c>
      <c r="D7823" s="4" t="s">
        <v>3605</v>
      </c>
      <c r="E7823" s="4" t="s">
        <v>54</v>
      </c>
      <c r="F7823" s="4" t="s">
        <v>23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24</v>
      </c>
    </row>
    <row r="7824" spans="1:19" ht="26.25" hidden="1" customHeight="1" x14ac:dyDescent="0.25">
      <c r="A7824" s="10">
        <f>+SUBTOTAL(103,$B$5:B7824)</f>
        <v>515</v>
      </c>
      <c r="B7824" s="4" t="s">
        <v>5004</v>
      </c>
      <c r="C7824" s="4" t="s">
        <v>5593</v>
      </c>
      <c r="D7824" s="4" t="s">
        <v>2956</v>
      </c>
      <c r="E7824" s="4" t="s">
        <v>59</v>
      </c>
      <c r="F7824" s="4" t="s">
        <v>126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800</v>
      </c>
      <c r="Q7824" s="7">
        <v>1416</v>
      </c>
      <c r="R7824" s="7">
        <v>8584</v>
      </c>
      <c r="S7824" s="4" t="s">
        <v>24</v>
      </c>
    </row>
    <row r="7825" spans="1:19" ht="26.25" hidden="1" customHeight="1" x14ac:dyDescent="0.25">
      <c r="A7825" s="10">
        <f>+SUBTOTAL(103,$B$5:B7825)</f>
        <v>515</v>
      </c>
      <c r="B7825" s="4" t="s">
        <v>5005</v>
      </c>
      <c r="C7825" s="4" t="s">
        <v>5685</v>
      </c>
      <c r="D7825" s="4" t="s">
        <v>3311</v>
      </c>
      <c r="E7825" s="4" t="s">
        <v>63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800</v>
      </c>
      <c r="Q7825" s="7">
        <v>1416</v>
      </c>
      <c r="R7825" s="7">
        <v>8584</v>
      </c>
      <c r="S7825" s="4" t="s">
        <v>24</v>
      </c>
    </row>
    <row r="7826" spans="1:19" ht="26.25" hidden="1" customHeight="1" x14ac:dyDescent="0.25">
      <c r="A7826" s="10">
        <f>+SUBTOTAL(103,$B$5:B7826)</f>
        <v>515</v>
      </c>
      <c r="B7826" s="4" t="s">
        <v>5006</v>
      </c>
      <c r="C7826" s="4" t="s">
        <v>10878</v>
      </c>
      <c r="D7826" s="4" t="s">
        <v>3424</v>
      </c>
      <c r="E7826" s="4" t="s">
        <v>56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800</v>
      </c>
      <c r="Q7826" s="7">
        <v>1416</v>
      </c>
      <c r="R7826" s="7">
        <v>8584</v>
      </c>
      <c r="S7826" s="4" t="s">
        <v>24</v>
      </c>
    </row>
    <row r="7827" spans="1:19" ht="26.25" hidden="1" customHeight="1" x14ac:dyDescent="0.25">
      <c r="A7827" s="10">
        <f>+SUBTOTAL(103,$B$5:B7827)</f>
        <v>515</v>
      </c>
      <c r="B7827" s="4" t="s">
        <v>5007</v>
      </c>
      <c r="C7827" s="4" t="s">
        <v>10883</v>
      </c>
      <c r="D7827" s="4" t="s">
        <v>3311</v>
      </c>
      <c r="E7827" s="4" t="s">
        <v>57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3460.16</v>
      </c>
      <c r="Q7827" s="7">
        <v>4076.16</v>
      </c>
      <c r="R7827" s="7">
        <v>5923.84</v>
      </c>
      <c r="S7827" s="4" t="s">
        <v>24</v>
      </c>
    </row>
    <row r="7828" spans="1:19" ht="26.25" hidden="1" customHeight="1" x14ac:dyDescent="0.25">
      <c r="A7828" s="10">
        <f>+SUBTOTAL(103,$B$5:B7828)</f>
        <v>515</v>
      </c>
      <c r="B7828" s="4" t="s">
        <v>5008</v>
      </c>
      <c r="C7828" s="4" t="s">
        <v>10907</v>
      </c>
      <c r="D7828" s="4" t="s">
        <v>3432</v>
      </c>
      <c r="E7828" s="4" t="s">
        <v>56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v>9384</v>
      </c>
      <c r="S7828" s="4" t="s">
        <v>24</v>
      </c>
    </row>
    <row r="7829" spans="1:19" ht="26.25" hidden="1" customHeight="1" x14ac:dyDescent="0.25">
      <c r="A7829" s="10">
        <f>+SUBTOTAL(103,$B$5:B7829)</f>
        <v>515</v>
      </c>
      <c r="B7829" s="4" t="s">
        <v>5008</v>
      </c>
      <c r="C7829" s="4" t="s">
        <v>10908</v>
      </c>
      <c r="D7829" s="4" t="s">
        <v>2908</v>
      </c>
      <c r="E7829" s="4" t="s">
        <v>63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355.52</v>
      </c>
      <c r="Q7829" s="7">
        <v>971.52</v>
      </c>
      <c r="R7829" s="7">
        <v>9028.48</v>
      </c>
      <c r="S7829" s="4" t="s">
        <v>24</v>
      </c>
    </row>
    <row r="7830" spans="1:19" ht="26.25" hidden="1" customHeight="1" x14ac:dyDescent="0.25">
      <c r="A7830" s="10">
        <f>+SUBTOTAL(103,$B$5:B7830)</f>
        <v>515</v>
      </c>
      <c r="B7830" s="4" t="s">
        <v>5009</v>
      </c>
      <c r="C7830" s="4" t="s">
        <v>10909</v>
      </c>
      <c r="D7830" s="4" t="s">
        <v>3432</v>
      </c>
      <c r="E7830" s="4" t="s">
        <v>59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24</v>
      </c>
    </row>
    <row r="7831" spans="1:19" ht="26.25" hidden="1" customHeight="1" x14ac:dyDescent="0.25">
      <c r="A7831" s="10">
        <f>+SUBTOTAL(103,$B$5:B7831)</f>
        <v>515</v>
      </c>
      <c r="B7831" s="4" t="s">
        <v>5010</v>
      </c>
      <c r="C7831" s="4" t="s">
        <v>10915</v>
      </c>
      <c r="D7831" s="4" t="s">
        <v>3432</v>
      </c>
      <c r="E7831" s="4" t="s">
        <v>56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616</v>
      </c>
      <c r="R7831" s="7">
        <v>9384</v>
      </c>
      <c r="S7831" s="4" t="s">
        <v>24</v>
      </c>
    </row>
    <row r="7832" spans="1:19" ht="26.25" hidden="1" customHeight="1" x14ac:dyDescent="0.25">
      <c r="A7832" s="10">
        <f>+SUBTOTAL(103,$B$5:B7832)</f>
        <v>515</v>
      </c>
      <c r="B7832" s="4" t="s">
        <v>5011</v>
      </c>
      <c r="C7832" s="4" t="s">
        <v>10918</v>
      </c>
      <c r="D7832" s="4" t="s">
        <v>3432</v>
      </c>
      <c r="E7832" s="4" t="s">
        <v>52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hidden="1" customHeight="1" x14ac:dyDescent="0.25">
      <c r="A7833" s="10">
        <f>+SUBTOTAL(103,$B$5:B7833)</f>
        <v>515</v>
      </c>
      <c r="B7833" s="4" t="s">
        <v>5013</v>
      </c>
      <c r="C7833" s="4" t="s">
        <v>10942</v>
      </c>
      <c r="D7833" s="4" t="s">
        <v>3432</v>
      </c>
      <c r="E7833" s="4" t="s">
        <v>63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1715.46</v>
      </c>
      <c r="M7833" s="7">
        <v>25</v>
      </c>
      <c r="N7833" s="7">
        <v>0</v>
      </c>
      <c r="O7833" s="7"/>
      <c r="P7833" s="7">
        <v>800</v>
      </c>
      <c r="Q7833" s="7">
        <v>3131.46</v>
      </c>
      <c r="R7833" s="7">
        <v>6868.54</v>
      </c>
      <c r="S7833" s="4" t="s">
        <v>24</v>
      </c>
    </row>
    <row r="7834" spans="1:19" ht="26.25" hidden="1" customHeight="1" x14ac:dyDescent="0.25">
      <c r="A7834" s="10">
        <f>+SUBTOTAL(103,$B$5:B7834)</f>
        <v>515</v>
      </c>
      <c r="B7834" s="4" t="s">
        <v>5014</v>
      </c>
      <c r="C7834" s="4" t="s">
        <v>10949</v>
      </c>
      <c r="D7834" s="4" t="s">
        <v>3432</v>
      </c>
      <c r="E7834" s="4" t="s">
        <v>56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800</v>
      </c>
      <c r="Q7834" s="7">
        <v>1416</v>
      </c>
      <c r="R7834" s="7">
        <v>8584</v>
      </c>
      <c r="S7834" s="4" t="s">
        <v>24</v>
      </c>
    </row>
    <row r="7835" spans="1:19" ht="26.25" hidden="1" customHeight="1" x14ac:dyDescent="0.25">
      <c r="A7835" s="10">
        <f>+SUBTOTAL(103,$B$5:B7835)</f>
        <v>515</v>
      </c>
      <c r="B7835" s="4" t="s">
        <v>336</v>
      </c>
      <c r="C7835" s="4" t="s">
        <v>10956</v>
      </c>
      <c r="D7835" s="4" t="s">
        <v>3432</v>
      </c>
      <c r="E7835" s="4" t="s">
        <v>52</v>
      </c>
      <c r="F7835" s="4" t="s">
        <v>23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v>9384</v>
      </c>
      <c r="S7835" s="4" t="s">
        <v>24</v>
      </c>
    </row>
    <row r="7836" spans="1:19" ht="26.25" hidden="1" customHeight="1" x14ac:dyDescent="0.25">
      <c r="A7836" s="10">
        <f>+SUBTOTAL(103,$B$5:B7836)</f>
        <v>515</v>
      </c>
      <c r="B7836" s="4" t="s">
        <v>2119</v>
      </c>
      <c r="C7836" s="4" t="s">
        <v>10960</v>
      </c>
      <c r="D7836" s="4" t="s">
        <v>3432</v>
      </c>
      <c r="E7836" s="4" t="s">
        <v>56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0</v>
      </c>
      <c r="Q7836" s="7">
        <v>616</v>
      </c>
      <c r="R7836" s="7">
        <v>9384</v>
      </c>
      <c r="S7836" s="4" t="s">
        <v>24</v>
      </c>
    </row>
    <row r="7837" spans="1:19" ht="26.25" hidden="1" customHeight="1" x14ac:dyDescent="0.25">
      <c r="A7837" s="10">
        <f>+SUBTOTAL(103,$B$5:B7837)</f>
        <v>515</v>
      </c>
      <c r="B7837" s="4" t="s">
        <v>10962</v>
      </c>
      <c r="C7837" s="4" t="s">
        <v>10963</v>
      </c>
      <c r="D7837" s="4" t="s">
        <v>3270</v>
      </c>
      <c r="E7837" s="4" t="s">
        <v>56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800</v>
      </c>
      <c r="Q7837" s="7">
        <v>1416</v>
      </c>
      <c r="R7837" s="7">
        <v>8584</v>
      </c>
      <c r="S7837" s="4" t="s">
        <v>24</v>
      </c>
    </row>
    <row r="7838" spans="1:19" ht="26.25" hidden="1" customHeight="1" x14ac:dyDescent="0.25">
      <c r="A7838" s="10">
        <f>+SUBTOTAL(103,$B$5:B7838)</f>
        <v>515</v>
      </c>
      <c r="B7838" s="4" t="s">
        <v>1768</v>
      </c>
      <c r="C7838" s="4" t="s">
        <v>10964</v>
      </c>
      <c r="D7838" s="4" t="s">
        <v>3424</v>
      </c>
      <c r="E7838" s="4" t="s">
        <v>52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v>9384</v>
      </c>
      <c r="S7838" s="4" t="s">
        <v>24</v>
      </c>
    </row>
    <row r="7839" spans="1:19" ht="26.25" hidden="1" customHeight="1" x14ac:dyDescent="0.25">
      <c r="A7839" s="10">
        <f>+SUBTOTAL(103,$B$5:B7839)</f>
        <v>515</v>
      </c>
      <c r="B7839" s="4" t="s">
        <v>1770</v>
      </c>
      <c r="C7839" s="4" t="s">
        <v>10979</v>
      </c>
      <c r="D7839" s="4" t="s">
        <v>1219</v>
      </c>
      <c r="E7839" s="4" t="s">
        <v>59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v>9384</v>
      </c>
      <c r="S7839" s="4" t="s">
        <v>24</v>
      </c>
    </row>
    <row r="7840" spans="1:19" ht="26.25" hidden="1" customHeight="1" x14ac:dyDescent="0.25">
      <c r="A7840" s="10">
        <f>+SUBTOTAL(103,$B$5:B7840)</f>
        <v>515</v>
      </c>
      <c r="B7840" s="4" t="s">
        <v>5015</v>
      </c>
      <c r="C7840" s="4" t="s">
        <v>10986</v>
      </c>
      <c r="D7840" s="4" t="s">
        <v>2908</v>
      </c>
      <c r="E7840" s="4" t="s">
        <v>56</v>
      </c>
      <c r="F7840" s="4" t="s">
        <v>126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24</v>
      </c>
    </row>
    <row r="7841" spans="1:19" ht="26.25" hidden="1" customHeight="1" x14ac:dyDescent="0.25">
      <c r="A7841" s="10">
        <f>+SUBTOTAL(103,$B$5:B7841)</f>
        <v>515</v>
      </c>
      <c r="B7841" s="4" t="s">
        <v>1771</v>
      </c>
      <c r="C7841" s="4" t="s">
        <v>5769</v>
      </c>
      <c r="D7841" s="4" t="s">
        <v>3270</v>
      </c>
      <c r="E7841" s="4" t="s">
        <v>94</v>
      </c>
      <c r="F7841" s="4" t="s">
        <v>126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v>9384</v>
      </c>
      <c r="S7841" s="4" t="s">
        <v>38</v>
      </c>
    </row>
    <row r="7842" spans="1:19" ht="26.25" hidden="1" customHeight="1" x14ac:dyDescent="0.25">
      <c r="A7842" s="10">
        <f>+SUBTOTAL(103,$B$5:B7842)</f>
        <v>515</v>
      </c>
      <c r="B7842" s="4" t="s">
        <v>5016</v>
      </c>
      <c r="C7842" s="4" t="s">
        <v>10990</v>
      </c>
      <c r="D7842" s="4" t="s">
        <v>413</v>
      </c>
      <c r="E7842" s="4" t="s">
        <v>52</v>
      </c>
      <c r="F7842" s="4" t="s">
        <v>23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38</v>
      </c>
    </row>
    <row r="7843" spans="1:19" ht="26.25" hidden="1" customHeight="1" x14ac:dyDescent="0.25">
      <c r="A7843" s="10">
        <f>+SUBTOTAL(103,$B$5:B7843)</f>
        <v>515</v>
      </c>
      <c r="B7843" s="4" t="s">
        <v>5017</v>
      </c>
      <c r="C7843" s="4" t="s">
        <v>10991</v>
      </c>
      <c r="D7843" s="4" t="s">
        <v>2276</v>
      </c>
      <c r="E7843" s="4" t="s">
        <v>63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v>9384</v>
      </c>
      <c r="S7843" s="4" t="s">
        <v>38</v>
      </c>
    </row>
    <row r="7844" spans="1:19" ht="26.25" hidden="1" customHeight="1" x14ac:dyDescent="0.25">
      <c r="A7844" s="10">
        <f>+SUBTOTAL(103,$B$5:B7844)</f>
        <v>515</v>
      </c>
      <c r="B7844" s="4" t="s">
        <v>3936</v>
      </c>
      <c r="C7844" s="4" t="s">
        <v>8211</v>
      </c>
      <c r="D7844" s="4" t="s">
        <v>5018</v>
      </c>
      <c r="E7844" s="4" t="s">
        <v>52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38</v>
      </c>
    </row>
    <row r="7845" spans="1:19" ht="26.25" customHeight="1" x14ac:dyDescent="0.25">
      <c r="A7845" s="10">
        <f>+SUBTOTAL(103,$B$5:B7845)</f>
        <v>516</v>
      </c>
      <c r="B7845" s="4" t="s">
        <v>5019</v>
      </c>
      <c r="C7845" s="4" t="s">
        <v>10996</v>
      </c>
      <c r="D7845" s="4" t="s">
        <v>1107</v>
      </c>
      <c r="E7845" s="4" t="s">
        <v>54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4779.55</v>
      </c>
      <c r="Q7845" s="7">
        <v>5395.55</v>
      </c>
      <c r="R7845" s="7">
        <v>4604.45</v>
      </c>
      <c r="S7845" s="4" t="s">
        <v>38</v>
      </c>
    </row>
    <row r="7846" spans="1:19" ht="26.25" customHeight="1" x14ac:dyDescent="0.25">
      <c r="A7846" s="10">
        <f>+SUBTOTAL(103,$B$5:B7846)</f>
        <v>517</v>
      </c>
      <c r="B7846" s="4" t="s">
        <v>5020</v>
      </c>
      <c r="C7846" s="4" t="s">
        <v>10373</v>
      </c>
      <c r="D7846" s="4" t="s">
        <v>3964</v>
      </c>
      <c r="E7846" s="4" t="s">
        <v>54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4574.03</v>
      </c>
      <c r="Q7846" s="7">
        <v>5190.03</v>
      </c>
      <c r="R7846" s="7">
        <v>4809.97</v>
      </c>
      <c r="S7846" s="4" t="s">
        <v>38</v>
      </c>
    </row>
    <row r="7847" spans="1:19" ht="26.25" hidden="1" customHeight="1" x14ac:dyDescent="0.25">
      <c r="A7847" s="10">
        <f>+SUBTOTAL(103,$B$5:B7847)</f>
        <v>517</v>
      </c>
      <c r="B7847" s="4" t="s">
        <v>2520</v>
      </c>
      <c r="C7847" s="4" t="s">
        <v>6117</v>
      </c>
      <c r="D7847" s="4" t="s">
        <v>3460</v>
      </c>
      <c r="E7847" s="4" t="s">
        <v>321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0</v>
      </c>
      <c r="Q7847" s="7">
        <v>616</v>
      </c>
      <c r="R7847" s="7">
        <v>9384</v>
      </c>
      <c r="S7847" s="4" t="s">
        <v>38</v>
      </c>
    </row>
    <row r="7848" spans="1:19" ht="26.25" customHeight="1" x14ac:dyDescent="0.25">
      <c r="A7848" s="10">
        <f>+SUBTOTAL(103,$B$5:B7848)</f>
        <v>518</v>
      </c>
      <c r="B7848" s="4" t="s">
        <v>11028</v>
      </c>
      <c r="C7848" s="4" t="s">
        <v>8066</v>
      </c>
      <c r="D7848" s="4" t="s">
        <v>1107</v>
      </c>
      <c r="E7848" s="4" t="s">
        <v>54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662.5</v>
      </c>
      <c r="Q7848" s="7">
        <v>1278.5</v>
      </c>
      <c r="R7848" s="7">
        <v>8721.5</v>
      </c>
      <c r="S7848" s="4" t="s">
        <v>38</v>
      </c>
    </row>
    <row r="7849" spans="1:19" ht="26.25" hidden="1" customHeight="1" x14ac:dyDescent="0.25">
      <c r="A7849" s="10">
        <f>+SUBTOTAL(103,$B$5:B7849)</f>
        <v>518</v>
      </c>
      <c r="B7849" s="4" t="s">
        <v>5021</v>
      </c>
      <c r="C7849" s="4" t="s">
        <v>11038</v>
      </c>
      <c r="D7849" s="4" t="s">
        <v>3432</v>
      </c>
      <c r="E7849" s="4" t="s">
        <v>63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24</v>
      </c>
    </row>
    <row r="7850" spans="1:19" ht="26.25" customHeight="1" x14ac:dyDescent="0.25">
      <c r="A7850" s="10">
        <f>+SUBTOTAL(103,$B$5:B7850)</f>
        <v>519</v>
      </c>
      <c r="B7850" s="4" t="s">
        <v>5022</v>
      </c>
      <c r="C7850" s="4" t="s">
        <v>6989</v>
      </c>
      <c r="D7850" s="4" t="s">
        <v>5023</v>
      </c>
      <c r="E7850" s="4" t="s">
        <v>54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customHeight="1" x14ac:dyDescent="0.25">
      <c r="A7851" s="10">
        <f>+SUBTOTAL(103,$B$5:B7851)</f>
        <v>520</v>
      </c>
      <c r="B7851" s="4" t="s">
        <v>1502</v>
      </c>
      <c r="C7851" s="4" t="s">
        <v>11056</v>
      </c>
      <c r="D7851" s="4" t="s">
        <v>3460</v>
      </c>
      <c r="E7851" s="4" t="s">
        <v>54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616</v>
      </c>
      <c r="R7851" s="7">
        <v>9384</v>
      </c>
      <c r="S7851" s="4" t="s">
        <v>38</v>
      </c>
    </row>
    <row r="7852" spans="1:19" ht="26.25" hidden="1" customHeight="1" x14ac:dyDescent="0.25">
      <c r="A7852" s="10">
        <f>+SUBTOTAL(103,$B$5:B7852)</f>
        <v>520</v>
      </c>
      <c r="B7852" s="4" t="s">
        <v>5024</v>
      </c>
      <c r="C7852" s="4" t="s">
        <v>11068</v>
      </c>
      <c r="D7852" s="4" t="s">
        <v>2343</v>
      </c>
      <c r="E7852" s="4" t="s">
        <v>103</v>
      </c>
      <c r="F7852" s="4" t="s">
        <v>23</v>
      </c>
      <c r="G7852" s="12" t="s">
        <v>11626</v>
      </c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customHeight="1" x14ac:dyDescent="0.25">
      <c r="A7853" s="10">
        <f>+SUBTOTAL(103,$B$5:B7853)</f>
        <v>521</v>
      </c>
      <c r="B7853" s="4" t="s">
        <v>5025</v>
      </c>
      <c r="C7853" s="4" t="s">
        <v>9950</v>
      </c>
      <c r="D7853" s="4" t="s">
        <v>3460</v>
      </c>
      <c r="E7853" s="4" t="s">
        <v>54</v>
      </c>
      <c r="F7853" s="4" t="s">
        <v>23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38</v>
      </c>
    </row>
    <row r="7854" spans="1:19" ht="26.25" hidden="1" customHeight="1" x14ac:dyDescent="0.25">
      <c r="A7854" s="10">
        <f>+SUBTOTAL(103,$B$5:B7854)</f>
        <v>521</v>
      </c>
      <c r="B7854" s="4" t="s">
        <v>5026</v>
      </c>
      <c r="C7854" s="4" t="s">
        <v>5616</v>
      </c>
      <c r="D7854" s="4" t="s">
        <v>3460</v>
      </c>
      <c r="E7854" s="4" t="s">
        <v>57</v>
      </c>
      <c r="F7854" s="4" t="s">
        <v>23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38</v>
      </c>
    </row>
    <row r="7855" spans="1:19" ht="26.25" customHeight="1" x14ac:dyDescent="0.25">
      <c r="A7855" s="10">
        <f>+SUBTOTAL(103,$B$5:B7855)</f>
        <v>522</v>
      </c>
      <c r="B7855" s="4" t="s">
        <v>5027</v>
      </c>
      <c r="C7855" s="4" t="s">
        <v>11123</v>
      </c>
      <c r="D7855" s="4" t="s">
        <v>1107</v>
      </c>
      <c r="E7855" s="4" t="s">
        <v>54</v>
      </c>
      <c r="F7855" s="4" t="s">
        <v>23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8042.76</v>
      </c>
      <c r="Q7855" s="7">
        <v>8658.76</v>
      </c>
      <c r="R7855" s="7">
        <v>1341.2399999999998</v>
      </c>
      <c r="S7855" s="4" t="s">
        <v>38</v>
      </c>
    </row>
    <row r="7856" spans="1:19" ht="26.25" hidden="1" customHeight="1" x14ac:dyDescent="0.25">
      <c r="A7856" s="10">
        <f>+SUBTOTAL(103,$B$5:B7856)</f>
        <v>522</v>
      </c>
      <c r="B7856" s="4" t="s">
        <v>5028</v>
      </c>
      <c r="C7856" s="4" t="s">
        <v>11127</v>
      </c>
      <c r="D7856" s="4" t="s">
        <v>2276</v>
      </c>
      <c r="E7856" s="4" t="s">
        <v>52</v>
      </c>
      <c r="F7856" s="4" t="s">
        <v>23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1715.46</v>
      </c>
      <c r="M7856" s="7">
        <v>25</v>
      </c>
      <c r="N7856" s="7">
        <v>0</v>
      </c>
      <c r="O7856" s="7"/>
      <c r="P7856" s="7">
        <v>0</v>
      </c>
      <c r="Q7856" s="7">
        <v>2331.46</v>
      </c>
      <c r="R7856" s="7">
        <v>7668.54</v>
      </c>
      <c r="S7856" s="4" t="s">
        <v>38</v>
      </c>
    </row>
    <row r="7857" spans="1:19" ht="26.25" hidden="1" customHeight="1" x14ac:dyDescent="0.25">
      <c r="A7857" s="10">
        <f>+SUBTOTAL(103,$B$5:B7857)</f>
        <v>522</v>
      </c>
      <c r="B7857" s="4" t="s">
        <v>5029</v>
      </c>
      <c r="C7857" s="4" t="s">
        <v>5854</v>
      </c>
      <c r="D7857" s="4" t="s">
        <v>413</v>
      </c>
      <c r="E7857" s="4" t="s">
        <v>321</v>
      </c>
      <c r="F7857" s="4" t="s">
        <v>126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616</v>
      </c>
      <c r="R7857" s="7">
        <v>9384</v>
      </c>
      <c r="S7857" s="4" t="s">
        <v>38</v>
      </c>
    </row>
    <row r="7858" spans="1:19" ht="26.25" hidden="1" customHeight="1" x14ac:dyDescent="0.25">
      <c r="A7858" s="10">
        <f>+SUBTOTAL(103,$B$5:B7858)</f>
        <v>522</v>
      </c>
      <c r="B7858" s="4" t="s">
        <v>2775</v>
      </c>
      <c r="C7858" s="4" t="s">
        <v>11141</v>
      </c>
      <c r="D7858" s="4" t="s">
        <v>2908</v>
      </c>
      <c r="E7858" s="4" t="s">
        <v>52</v>
      </c>
      <c r="F7858" s="4" t="s">
        <v>23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2052.52</v>
      </c>
      <c r="Q7858" s="7">
        <v>2668.52</v>
      </c>
      <c r="R7858" s="7">
        <v>7331.48</v>
      </c>
      <c r="S7858" s="4" t="s">
        <v>38</v>
      </c>
    </row>
    <row r="7859" spans="1:19" ht="26.25" hidden="1" customHeight="1" x14ac:dyDescent="0.25">
      <c r="A7859" s="10">
        <f>+SUBTOTAL(103,$B$5:B7859)</f>
        <v>522</v>
      </c>
      <c r="B7859" s="4" t="s">
        <v>2775</v>
      </c>
      <c r="C7859" s="4" t="s">
        <v>11143</v>
      </c>
      <c r="D7859" s="4" t="s">
        <v>413</v>
      </c>
      <c r="E7859" s="4" t="s">
        <v>94</v>
      </c>
      <c r="F7859" s="4" t="s">
        <v>126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7076.35</v>
      </c>
      <c r="Q7859" s="7">
        <v>7692.35</v>
      </c>
      <c r="R7859" s="7">
        <v>2307.6499999999996</v>
      </c>
      <c r="S7859" s="4" t="s">
        <v>38</v>
      </c>
    </row>
    <row r="7860" spans="1:19" ht="26.25" hidden="1" customHeight="1" x14ac:dyDescent="0.25">
      <c r="A7860" s="10">
        <f>+SUBTOTAL(103,$B$5:B7860)</f>
        <v>522</v>
      </c>
      <c r="B7860" s="4" t="s">
        <v>2532</v>
      </c>
      <c r="C7860" s="4" t="s">
        <v>11148</v>
      </c>
      <c r="D7860" s="4" t="s">
        <v>3270</v>
      </c>
      <c r="E7860" s="4" t="s">
        <v>56</v>
      </c>
      <c r="F7860" s="4" t="s">
        <v>23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6190.55</v>
      </c>
      <c r="Q7860" s="7">
        <v>6806.55</v>
      </c>
      <c r="R7860" s="7">
        <v>3193.45</v>
      </c>
      <c r="S7860" s="4" t="s">
        <v>24</v>
      </c>
    </row>
    <row r="7861" spans="1:19" ht="26.25" hidden="1" customHeight="1" x14ac:dyDescent="0.25">
      <c r="A7861" s="10">
        <f>+SUBTOTAL(103,$B$5:B7861)</f>
        <v>522</v>
      </c>
      <c r="B7861" s="4" t="s">
        <v>5030</v>
      </c>
      <c r="C7861" s="4" t="s">
        <v>11153</v>
      </c>
      <c r="D7861" s="4" t="s">
        <v>3432</v>
      </c>
      <c r="E7861" s="4" t="s">
        <v>52</v>
      </c>
      <c r="F7861" s="4" t="s">
        <v>23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0</v>
      </c>
      <c r="Q7861" s="7">
        <v>616</v>
      </c>
      <c r="R7861" s="7">
        <v>9384</v>
      </c>
      <c r="S7861" s="4" t="s">
        <v>24</v>
      </c>
    </row>
    <row r="7862" spans="1:19" ht="26.25" hidden="1" customHeight="1" x14ac:dyDescent="0.25">
      <c r="A7862" s="10">
        <f>+SUBTOTAL(103,$B$5:B7862)</f>
        <v>522</v>
      </c>
      <c r="B7862" s="4" t="s">
        <v>5031</v>
      </c>
      <c r="C7862" s="4" t="s">
        <v>11154</v>
      </c>
      <c r="D7862" s="4" t="s">
        <v>3311</v>
      </c>
      <c r="E7862" s="4" t="s">
        <v>56</v>
      </c>
      <c r="F7862" s="4" t="s">
        <v>23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1066.56</v>
      </c>
      <c r="Q7862" s="7">
        <v>1682.56</v>
      </c>
      <c r="R7862" s="7">
        <v>8317.44</v>
      </c>
      <c r="S7862" s="4" t="s">
        <v>24</v>
      </c>
    </row>
    <row r="7863" spans="1:19" ht="26.25" customHeight="1" x14ac:dyDescent="0.25">
      <c r="A7863" s="10">
        <f>+SUBTOTAL(103,$B$5:B7863)</f>
        <v>523</v>
      </c>
      <c r="B7863" s="4" t="s">
        <v>5032</v>
      </c>
      <c r="C7863" s="4" t="s">
        <v>11156</v>
      </c>
      <c r="D7863" s="4" t="s">
        <v>3432</v>
      </c>
      <c r="E7863" s="4" t="s">
        <v>54</v>
      </c>
      <c r="F7863" s="4" t="s">
        <v>23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0</v>
      </c>
      <c r="Q7863" s="7">
        <v>616</v>
      </c>
      <c r="R7863" s="7">
        <v>9384</v>
      </c>
      <c r="S7863" s="4" t="s">
        <v>24</v>
      </c>
    </row>
    <row r="7864" spans="1:19" ht="26.25" hidden="1" customHeight="1" x14ac:dyDescent="0.25">
      <c r="A7864" s="10">
        <f>+SUBTOTAL(103,$B$5:B7864)</f>
        <v>523</v>
      </c>
      <c r="B7864" s="4" t="s">
        <v>5033</v>
      </c>
      <c r="C7864" s="4" t="s">
        <v>11162</v>
      </c>
      <c r="D7864" s="4" t="s">
        <v>1107</v>
      </c>
      <c r="E7864" s="4" t="s">
        <v>57</v>
      </c>
      <c r="F7864" s="4" t="s">
        <v>23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800</v>
      </c>
      <c r="Q7864" s="7">
        <v>1416</v>
      </c>
      <c r="R7864" s="7">
        <v>8584</v>
      </c>
      <c r="S7864" s="4" t="s">
        <v>38</v>
      </c>
    </row>
    <row r="7865" spans="1:19" ht="26.25" hidden="1" customHeight="1" x14ac:dyDescent="0.25">
      <c r="A7865" s="10">
        <f>+SUBTOTAL(103,$B$5:B7865)</f>
        <v>523</v>
      </c>
      <c r="B7865" s="4" t="s">
        <v>5034</v>
      </c>
      <c r="C7865" s="4" t="s">
        <v>11165</v>
      </c>
      <c r="D7865" s="4" t="s">
        <v>3964</v>
      </c>
      <c r="E7865" s="4" t="s">
        <v>52</v>
      </c>
      <c r="F7865" s="4" t="s">
        <v>23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0</v>
      </c>
      <c r="Q7865" s="7">
        <v>616</v>
      </c>
      <c r="R7865" s="7">
        <v>9384</v>
      </c>
      <c r="S7865" s="4" t="s">
        <v>38</v>
      </c>
    </row>
    <row r="7866" spans="1:19" ht="26.25" hidden="1" customHeight="1" x14ac:dyDescent="0.25">
      <c r="A7866" s="10">
        <f>+SUBTOTAL(103,$B$5:B7866)</f>
        <v>523</v>
      </c>
      <c r="B7866" s="4" t="s">
        <v>302</v>
      </c>
      <c r="C7866" s="4" t="s">
        <v>11353</v>
      </c>
      <c r="D7866" s="4" t="s">
        <v>3311</v>
      </c>
      <c r="E7866" s="4" t="s">
        <v>321</v>
      </c>
      <c r="F7866" s="4" t="s">
        <v>126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0</v>
      </c>
      <c r="Q7866" s="7">
        <v>616</v>
      </c>
      <c r="R7866" s="7">
        <v>9384</v>
      </c>
      <c r="S7866" s="4" t="s">
        <v>24</v>
      </c>
    </row>
    <row r="7867" spans="1:19" ht="26.25" hidden="1" customHeight="1" x14ac:dyDescent="0.25">
      <c r="A7867" s="10">
        <f>+SUBTOTAL(103,$B$5:B7867)</f>
        <v>523</v>
      </c>
      <c r="B7867" s="4" t="s">
        <v>5035</v>
      </c>
      <c r="C7867" s="4" t="s">
        <v>5397</v>
      </c>
      <c r="D7867" s="4" t="s">
        <v>2908</v>
      </c>
      <c r="E7867" s="4" t="s">
        <v>321</v>
      </c>
      <c r="F7867" s="4" t="s">
        <v>126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24</v>
      </c>
    </row>
    <row r="7868" spans="1:19" ht="26.25" hidden="1" customHeight="1" x14ac:dyDescent="0.25">
      <c r="A7868" s="10">
        <f>+SUBTOTAL(103,$B$5:B7868)</f>
        <v>523</v>
      </c>
      <c r="B7868" s="4" t="s">
        <v>5036</v>
      </c>
      <c r="C7868" s="4" t="s">
        <v>11180</v>
      </c>
      <c r="D7868" s="4" t="s">
        <v>1107</v>
      </c>
      <c r="E7868" s="4" t="s">
        <v>52</v>
      </c>
      <c r="F7868" s="4" t="s">
        <v>23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38</v>
      </c>
    </row>
    <row r="7869" spans="1:19" ht="26.25" hidden="1" customHeight="1" x14ac:dyDescent="0.25">
      <c r="A7869" s="10">
        <f>+SUBTOTAL(103,$B$5:B7869)</f>
        <v>523</v>
      </c>
      <c r="B7869" s="4" t="s">
        <v>5045</v>
      </c>
      <c r="C7869" s="4" t="s">
        <v>6624</v>
      </c>
      <c r="D7869" s="4" t="s">
        <v>292</v>
      </c>
      <c r="E7869" s="4" t="s">
        <v>220</v>
      </c>
      <c r="F7869" s="4" t="s">
        <v>293</v>
      </c>
      <c r="G7869" s="12"/>
      <c r="H7869" s="7">
        <v>9500</v>
      </c>
      <c r="I7869" s="7">
        <v>0</v>
      </c>
      <c r="J7869" s="7">
        <v>0</v>
      </c>
      <c r="K7869" s="7">
        <v>0</v>
      </c>
      <c r="L7869" s="7">
        <v>0</v>
      </c>
      <c r="M7869" s="7">
        <v>0</v>
      </c>
      <c r="N7869" s="7">
        <v>0</v>
      </c>
      <c r="O7869" s="7"/>
      <c r="P7869" s="7">
        <v>0</v>
      </c>
      <c r="Q7869" s="7">
        <v>0</v>
      </c>
      <c r="R7869" s="7">
        <v>9500</v>
      </c>
      <c r="S7869" s="4" t="s">
        <v>24</v>
      </c>
    </row>
    <row r="7870" spans="1:19" ht="26.25" hidden="1" customHeight="1" x14ac:dyDescent="0.25">
      <c r="A7870" s="10">
        <f>+SUBTOTAL(103,$B$5:B7870)</f>
        <v>523</v>
      </c>
      <c r="B7870" s="4" t="s">
        <v>1206</v>
      </c>
      <c r="C7870" s="4" t="s">
        <v>9344</v>
      </c>
      <c r="D7870" s="4" t="s">
        <v>292</v>
      </c>
      <c r="E7870" s="4" t="s">
        <v>220</v>
      </c>
      <c r="F7870" s="4" t="s">
        <v>293</v>
      </c>
      <c r="G7870" s="12"/>
      <c r="H7870" s="7">
        <v>9500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/>
      <c r="P7870" s="7">
        <v>0</v>
      </c>
      <c r="Q7870" s="7">
        <v>0</v>
      </c>
      <c r="R7870" s="7">
        <v>9500</v>
      </c>
      <c r="S7870" s="4" t="s">
        <v>38</v>
      </c>
    </row>
    <row r="7871" spans="1:19" ht="26.25" customHeight="1" x14ac:dyDescent="0.25">
      <c r="A7871" s="10">
        <f>+SUBTOTAL(103,$B$5:B7871)</f>
        <v>524</v>
      </c>
      <c r="B7871" s="4" t="s">
        <v>4382</v>
      </c>
      <c r="C7871" s="4" t="s">
        <v>9028</v>
      </c>
      <c r="D7871" s="4" t="s">
        <v>3605</v>
      </c>
      <c r="E7871" s="4" t="s">
        <v>54</v>
      </c>
      <c r="F7871" s="4" t="s">
        <v>23</v>
      </c>
      <c r="G7871" s="12"/>
      <c r="H7871" s="7">
        <v>9000</v>
      </c>
      <c r="I7871" s="7">
        <v>258.3</v>
      </c>
      <c r="J7871" s="7">
        <v>0</v>
      </c>
      <c r="K7871" s="7">
        <v>273.60000000000002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556.9</v>
      </c>
      <c r="R7871" s="7">
        <v>8443.1</v>
      </c>
      <c r="S7871" s="4" t="s">
        <v>24</v>
      </c>
    </row>
    <row r="7872" spans="1:19" ht="26.25" customHeight="1" x14ac:dyDescent="0.25">
      <c r="A7872" s="10">
        <f>+SUBTOTAL(103,$B$5:B7872)</f>
        <v>525</v>
      </c>
      <c r="B7872" s="4" t="s">
        <v>5037</v>
      </c>
      <c r="C7872" s="4" t="s">
        <v>7212</v>
      </c>
      <c r="D7872" s="4" t="s">
        <v>1107</v>
      </c>
      <c r="E7872" s="4" t="s">
        <v>54</v>
      </c>
      <c r="F7872" s="4" t="s">
        <v>23</v>
      </c>
      <c r="G7872" s="12"/>
      <c r="H7872" s="7">
        <v>9000</v>
      </c>
      <c r="I7872" s="7">
        <v>258.3</v>
      </c>
      <c r="J7872" s="7">
        <v>0</v>
      </c>
      <c r="K7872" s="7">
        <v>273.60000000000002</v>
      </c>
      <c r="L7872" s="7">
        <v>0</v>
      </c>
      <c r="M7872" s="7">
        <v>25</v>
      </c>
      <c r="N7872" s="7">
        <v>0</v>
      </c>
      <c r="O7872" s="7"/>
      <c r="P7872" s="7">
        <v>0</v>
      </c>
      <c r="Q7872" s="7">
        <v>556.9</v>
      </c>
      <c r="R7872" s="7">
        <v>8443.1</v>
      </c>
      <c r="S7872" s="4" t="s">
        <v>38</v>
      </c>
    </row>
    <row r="7873" spans="1:19" ht="26.25" hidden="1" customHeight="1" x14ac:dyDescent="0.25">
      <c r="A7873" s="10">
        <f>+SUBTOTAL(103,$B$5:B7873)</f>
        <v>525</v>
      </c>
      <c r="B7873" s="4" t="s">
        <v>4132</v>
      </c>
      <c r="C7873" s="4" t="s">
        <v>10364</v>
      </c>
      <c r="D7873" s="4" t="s">
        <v>292</v>
      </c>
      <c r="E7873" s="4" t="s">
        <v>220</v>
      </c>
      <c r="F7873" s="4" t="s">
        <v>293</v>
      </c>
      <c r="G7873" s="12"/>
      <c r="H7873" s="7">
        <v>9000</v>
      </c>
      <c r="I7873" s="7">
        <v>0</v>
      </c>
      <c r="J7873" s="7">
        <v>0</v>
      </c>
      <c r="K7873" s="7">
        <v>0</v>
      </c>
      <c r="L7873" s="7">
        <v>0</v>
      </c>
      <c r="M7873" s="7">
        <v>0</v>
      </c>
      <c r="N7873" s="7">
        <v>0</v>
      </c>
      <c r="O7873" s="7"/>
      <c r="P7873" s="7">
        <v>0</v>
      </c>
      <c r="Q7873" s="7">
        <v>0</v>
      </c>
      <c r="R7873" s="7">
        <v>9000</v>
      </c>
      <c r="S7873" s="4" t="s">
        <v>24</v>
      </c>
    </row>
    <row r="7874" spans="1:19" ht="26.25" hidden="1" customHeight="1" x14ac:dyDescent="0.25">
      <c r="A7874" s="10">
        <f>+SUBTOTAL(103,$B$5:B7874)</f>
        <v>525</v>
      </c>
      <c r="B7874" s="4" t="s">
        <v>5038</v>
      </c>
      <c r="C7874" s="4" t="s">
        <v>5594</v>
      </c>
      <c r="D7874" s="4" t="s">
        <v>3460</v>
      </c>
      <c r="E7874" s="4" t="s">
        <v>124</v>
      </c>
      <c r="F7874" s="4" t="s">
        <v>23</v>
      </c>
      <c r="G7874" s="12"/>
      <c r="H7874" s="7">
        <v>8000</v>
      </c>
      <c r="I7874" s="7">
        <v>229.6</v>
      </c>
      <c r="J7874" s="7">
        <v>0</v>
      </c>
      <c r="K7874" s="7">
        <v>243.2</v>
      </c>
      <c r="L7874" s="7">
        <v>0</v>
      </c>
      <c r="M7874" s="7">
        <v>25</v>
      </c>
      <c r="N7874" s="7">
        <v>0</v>
      </c>
      <c r="O7874" s="7"/>
      <c r="P7874" s="7">
        <v>0</v>
      </c>
      <c r="Q7874" s="7">
        <v>497.8</v>
      </c>
      <c r="R7874" s="7">
        <v>7502.2</v>
      </c>
      <c r="S7874" s="4" t="s">
        <v>38</v>
      </c>
    </row>
    <row r="7875" spans="1:19" ht="26.25" hidden="1" customHeight="1" x14ac:dyDescent="0.25">
      <c r="A7875" s="10">
        <f>+SUBTOTAL(103,$B$5:B7875)</f>
        <v>525</v>
      </c>
      <c r="B7875" s="4" t="s">
        <v>871</v>
      </c>
      <c r="C7875" s="4" t="s">
        <v>5598</v>
      </c>
      <c r="D7875" s="4" t="s">
        <v>292</v>
      </c>
      <c r="E7875" s="4" t="s">
        <v>220</v>
      </c>
      <c r="F7875" s="4" t="s">
        <v>293</v>
      </c>
      <c r="G7875" s="12"/>
      <c r="H7875" s="7">
        <v>7000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/>
      <c r="P7875" s="7">
        <v>0</v>
      </c>
      <c r="Q7875" s="7">
        <v>0</v>
      </c>
      <c r="R7875" s="7">
        <v>7000</v>
      </c>
      <c r="S7875" s="4" t="s">
        <v>24</v>
      </c>
    </row>
    <row r="7876" spans="1:19" ht="26.25" hidden="1" customHeight="1" x14ac:dyDescent="0.25">
      <c r="A7876" s="10">
        <f>+SUBTOTAL(103,$B$5:B7876)</f>
        <v>525</v>
      </c>
      <c r="B7876" s="4" t="s">
        <v>5041</v>
      </c>
      <c r="C7876" s="4" t="s">
        <v>7728</v>
      </c>
      <c r="D7876" s="4" t="s">
        <v>292</v>
      </c>
      <c r="E7876" s="4" t="s">
        <v>220</v>
      </c>
      <c r="F7876" s="4" t="s">
        <v>293</v>
      </c>
      <c r="G7876" s="12"/>
      <c r="H7876" s="7">
        <v>7000</v>
      </c>
      <c r="I7876" s="7">
        <v>0</v>
      </c>
      <c r="J7876" s="7">
        <v>0</v>
      </c>
      <c r="K7876" s="7">
        <v>0</v>
      </c>
      <c r="L7876" s="7">
        <v>0</v>
      </c>
      <c r="M7876" s="7">
        <v>0</v>
      </c>
      <c r="N7876" s="7">
        <v>0</v>
      </c>
      <c r="O7876" s="7"/>
      <c r="P7876" s="7">
        <v>0</v>
      </c>
      <c r="Q7876" s="7">
        <v>0</v>
      </c>
      <c r="R7876" s="7">
        <v>7000</v>
      </c>
      <c r="S7876" s="4" t="s">
        <v>24</v>
      </c>
    </row>
    <row r="7877" spans="1:19" ht="26.25" hidden="1" customHeight="1" x14ac:dyDescent="0.25">
      <c r="A7877" s="10">
        <f>+SUBTOTAL(103,$B$5:B7877)</f>
        <v>525</v>
      </c>
      <c r="B7877" s="4" t="s">
        <v>4926</v>
      </c>
      <c r="C7877" s="4" t="s">
        <v>9931</v>
      </c>
      <c r="D7877" s="4" t="s">
        <v>292</v>
      </c>
      <c r="E7877" s="4" t="s">
        <v>220</v>
      </c>
      <c r="F7877" s="4" t="s">
        <v>293</v>
      </c>
      <c r="G7877" s="12"/>
      <c r="H7877" s="7">
        <v>7000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/>
      <c r="P7877" s="7">
        <v>0</v>
      </c>
      <c r="Q7877" s="7">
        <v>0</v>
      </c>
      <c r="R7877" s="7">
        <v>7000</v>
      </c>
      <c r="S7877" s="4" t="s">
        <v>24</v>
      </c>
    </row>
    <row r="7878" spans="1:19" ht="26.25" hidden="1" customHeight="1" x14ac:dyDescent="0.25">
      <c r="A7878" s="10">
        <f>+SUBTOTAL(103,$B$5:B7878)</f>
        <v>525</v>
      </c>
      <c r="B7878" s="4" t="s">
        <v>1409</v>
      </c>
      <c r="C7878" s="4" t="s">
        <v>10578</v>
      </c>
      <c r="D7878" s="4" t="s">
        <v>292</v>
      </c>
      <c r="E7878" s="4" t="s">
        <v>220</v>
      </c>
      <c r="F7878" s="4" t="s">
        <v>293</v>
      </c>
      <c r="G7878" s="12"/>
      <c r="H7878" s="7">
        <v>7000</v>
      </c>
      <c r="I7878" s="7">
        <v>0</v>
      </c>
      <c r="J7878" s="7">
        <v>0</v>
      </c>
      <c r="K7878" s="7">
        <v>0</v>
      </c>
      <c r="L7878" s="7">
        <v>0</v>
      </c>
      <c r="M7878" s="7">
        <v>0</v>
      </c>
      <c r="N7878" s="7">
        <v>0</v>
      </c>
      <c r="O7878" s="7"/>
      <c r="P7878" s="7">
        <v>0</v>
      </c>
      <c r="Q7878" s="7">
        <v>0</v>
      </c>
      <c r="R7878" s="7">
        <v>7000</v>
      </c>
      <c r="S7878" s="4" t="s">
        <v>24</v>
      </c>
    </row>
    <row r="7879" spans="1:19" ht="26.25" hidden="1" customHeight="1" x14ac:dyDescent="0.25">
      <c r="A7879" s="10">
        <f>+SUBTOTAL(103,$B$5:B7879)</f>
        <v>525</v>
      </c>
      <c r="B7879" s="4" t="s">
        <v>179</v>
      </c>
      <c r="C7879" s="4" t="s">
        <v>8442</v>
      </c>
      <c r="D7879" s="4" t="s">
        <v>292</v>
      </c>
      <c r="E7879" s="4" t="s">
        <v>220</v>
      </c>
      <c r="F7879" s="4" t="s">
        <v>293</v>
      </c>
      <c r="G7879" s="12"/>
      <c r="H7879" s="7">
        <v>5000</v>
      </c>
      <c r="I7879" s="7">
        <v>0</v>
      </c>
      <c r="J7879" s="7">
        <v>0</v>
      </c>
      <c r="K7879" s="7">
        <v>0</v>
      </c>
      <c r="L7879" s="7">
        <v>0</v>
      </c>
      <c r="M7879" s="7">
        <v>0</v>
      </c>
      <c r="N7879" s="7">
        <v>0</v>
      </c>
      <c r="O7879" s="7"/>
      <c r="P7879" s="7">
        <v>0</v>
      </c>
      <c r="Q7879" s="7">
        <v>0</v>
      </c>
      <c r="R7879" s="7">
        <v>5000</v>
      </c>
      <c r="S7879" s="4" t="s">
        <v>24</v>
      </c>
    </row>
    <row r="7880" spans="1:19" ht="26.25" hidden="1" customHeight="1" x14ac:dyDescent="0.25">
      <c r="A7880" s="10">
        <f>+SUBTOTAL(103,$B$5:B7880)</f>
        <v>525</v>
      </c>
      <c r="B7880" s="4" t="s">
        <v>1292</v>
      </c>
      <c r="C7880" s="4" t="s">
        <v>9910</v>
      </c>
      <c r="D7880" s="4" t="s">
        <v>292</v>
      </c>
      <c r="E7880" s="4" t="s">
        <v>220</v>
      </c>
      <c r="F7880" s="4" t="s">
        <v>293</v>
      </c>
      <c r="G7880" s="12"/>
      <c r="H7880" s="7">
        <v>5000</v>
      </c>
      <c r="I7880" s="7">
        <v>0</v>
      </c>
      <c r="J7880" s="7">
        <v>0</v>
      </c>
      <c r="K7880" s="7">
        <v>0</v>
      </c>
      <c r="L7880" s="7">
        <v>0</v>
      </c>
      <c r="M7880" s="7">
        <v>0</v>
      </c>
      <c r="N7880" s="7">
        <v>0</v>
      </c>
      <c r="O7880" s="7"/>
      <c r="P7880" s="7">
        <v>0</v>
      </c>
      <c r="Q7880" s="7">
        <v>0</v>
      </c>
      <c r="R7880" s="7">
        <v>5000</v>
      </c>
      <c r="S7880" s="4" t="s">
        <v>24</v>
      </c>
    </row>
    <row r="7881" spans="1:19" ht="26.25" hidden="1" customHeight="1" x14ac:dyDescent="0.25">
      <c r="A7881" s="10">
        <f>+SUBTOTAL(103,$B$5:B7881)</f>
        <v>525</v>
      </c>
      <c r="B7881" s="4" t="s">
        <v>5046</v>
      </c>
      <c r="C7881" s="4" t="s">
        <v>5476</v>
      </c>
      <c r="D7881" s="4" t="s">
        <v>292</v>
      </c>
      <c r="E7881" s="4" t="s">
        <v>220</v>
      </c>
      <c r="F7881" s="4" t="s">
        <v>293</v>
      </c>
      <c r="G7881" s="12"/>
      <c r="H7881" s="7">
        <v>5000</v>
      </c>
      <c r="I7881" s="7">
        <v>0</v>
      </c>
      <c r="J7881" s="7">
        <v>0</v>
      </c>
      <c r="K7881" s="7">
        <v>0</v>
      </c>
      <c r="L7881" s="7">
        <v>0</v>
      </c>
      <c r="M7881" s="7">
        <v>0</v>
      </c>
      <c r="N7881" s="7">
        <v>0</v>
      </c>
      <c r="O7881" s="7"/>
      <c r="P7881" s="7">
        <v>0</v>
      </c>
      <c r="Q7881" s="7">
        <v>0</v>
      </c>
      <c r="R7881" s="7">
        <v>5000</v>
      </c>
      <c r="S7881" s="4" t="s">
        <v>24</v>
      </c>
    </row>
    <row r="7882" spans="1:19" ht="26.25" hidden="1" customHeight="1" x14ac:dyDescent="0.25">
      <c r="A7882" s="10">
        <f>+SUBTOTAL(103,$B$5:B7882)</f>
        <v>525</v>
      </c>
      <c r="B7882" s="4" t="s">
        <v>502</v>
      </c>
      <c r="C7882" s="4" t="s">
        <v>10359</v>
      </c>
      <c r="D7882" s="4" t="s">
        <v>292</v>
      </c>
      <c r="E7882" s="4" t="s">
        <v>220</v>
      </c>
      <c r="F7882" s="4" t="s">
        <v>293</v>
      </c>
      <c r="G7882" s="12"/>
      <c r="H7882" s="7">
        <v>5000</v>
      </c>
      <c r="I7882" s="7">
        <v>0</v>
      </c>
      <c r="J7882" s="7">
        <v>0</v>
      </c>
      <c r="K7882" s="7">
        <v>0</v>
      </c>
      <c r="L7882" s="7">
        <v>0</v>
      </c>
      <c r="M7882" s="7">
        <v>0</v>
      </c>
      <c r="N7882" s="7">
        <v>0</v>
      </c>
      <c r="O7882" s="7"/>
      <c r="P7882" s="7">
        <v>0</v>
      </c>
      <c r="Q7882" s="7">
        <v>0</v>
      </c>
      <c r="R7882" s="7">
        <v>5000</v>
      </c>
      <c r="S7882" s="4" t="s">
        <v>24</v>
      </c>
    </row>
    <row r="7883" spans="1:19" ht="26.25" hidden="1" customHeight="1" x14ac:dyDescent="0.25">
      <c r="A7883" s="10">
        <f>+SUBTOTAL(103,$B$5:B7883)</f>
        <v>525</v>
      </c>
      <c r="B7883" s="4" t="s">
        <v>1573</v>
      </c>
      <c r="C7883" s="4" t="s">
        <v>6722</v>
      </c>
      <c r="D7883" s="4" t="s">
        <v>292</v>
      </c>
      <c r="E7883" s="4" t="s">
        <v>220</v>
      </c>
      <c r="F7883" s="4" t="s">
        <v>293</v>
      </c>
      <c r="G7883" s="12"/>
      <c r="H7883" s="7">
        <v>4000</v>
      </c>
      <c r="I7883" s="7">
        <v>0</v>
      </c>
      <c r="J7883" s="7">
        <v>0</v>
      </c>
      <c r="K7883" s="7">
        <v>0</v>
      </c>
      <c r="L7883" s="7">
        <v>0</v>
      </c>
      <c r="M7883" s="7">
        <v>0</v>
      </c>
      <c r="N7883" s="7">
        <v>0</v>
      </c>
      <c r="O7883" s="7"/>
      <c r="P7883" s="7">
        <v>0</v>
      </c>
      <c r="Q7883" s="7">
        <v>0</v>
      </c>
      <c r="R7883" s="7">
        <v>4000</v>
      </c>
      <c r="S7883" s="4" t="s">
        <v>24</v>
      </c>
    </row>
    <row r="7884" spans="1:19" ht="26.25" hidden="1" customHeight="1" x14ac:dyDescent="0.25">
      <c r="A7884" s="10">
        <f>+SUBTOTAL(103,$B$5:B7884)</f>
        <v>525</v>
      </c>
      <c r="B7884" s="4" t="s">
        <v>1248</v>
      </c>
      <c r="C7884" s="4" t="s">
        <v>9660</v>
      </c>
      <c r="D7884" s="4" t="s">
        <v>292</v>
      </c>
      <c r="E7884" s="4" t="s">
        <v>220</v>
      </c>
      <c r="F7884" s="4" t="s">
        <v>293</v>
      </c>
      <c r="G7884" s="12"/>
      <c r="H7884" s="7">
        <v>4000</v>
      </c>
      <c r="I7884" s="7">
        <v>0</v>
      </c>
      <c r="J7884" s="7">
        <v>0</v>
      </c>
      <c r="K7884" s="7">
        <v>0</v>
      </c>
      <c r="L7884" s="7">
        <v>0</v>
      </c>
      <c r="M7884" s="7">
        <v>0</v>
      </c>
      <c r="N7884" s="7">
        <v>0</v>
      </c>
      <c r="O7884" s="7"/>
      <c r="P7884" s="7">
        <v>0</v>
      </c>
      <c r="Q7884" s="7">
        <v>0</v>
      </c>
      <c r="R7884" s="7">
        <v>4000</v>
      </c>
      <c r="S7884" s="4" t="s">
        <v>24</v>
      </c>
    </row>
    <row r="7885" spans="1:19" ht="26.25" hidden="1" customHeight="1" x14ac:dyDescent="0.25">
      <c r="A7885" s="10">
        <f>+SUBTOTAL(103,$B$5:B7885)</f>
        <v>525</v>
      </c>
      <c r="B7885" s="4" t="s">
        <v>5048</v>
      </c>
      <c r="C7885" s="4" t="s">
        <v>7905</v>
      </c>
      <c r="D7885" s="4" t="s">
        <v>292</v>
      </c>
      <c r="E7885" s="4" t="s">
        <v>220</v>
      </c>
      <c r="F7885" s="4" t="s">
        <v>293</v>
      </c>
      <c r="G7885" s="12"/>
      <c r="H7885" s="7">
        <v>1000</v>
      </c>
      <c r="I7885" s="7">
        <v>0</v>
      </c>
      <c r="J7885" s="7">
        <v>0</v>
      </c>
      <c r="K7885" s="7">
        <v>0</v>
      </c>
      <c r="L7885" s="7">
        <v>0</v>
      </c>
      <c r="M7885" s="7">
        <v>0</v>
      </c>
      <c r="N7885" s="7">
        <v>0</v>
      </c>
      <c r="O7885" s="7"/>
      <c r="P7885" s="7">
        <v>0</v>
      </c>
      <c r="Q7885" s="7">
        <v>0</v>
      </c>
      <c r="R7885" s="7">
        <v>1000</v>
      </c>
      <c r="S7885" s="4" t="s">
        <v>38</v>
      </c>
    </row>
    <row r="7886" spans="1:19" ht="26.25" hidden="1" customHeight="1" x14ac:dyDescent="0.25">
      <c r="A7886" s="10">
        <f>+SUBTOTAL(103,$B$5:B7886)</f>
        <v>525</v>
      </c>
      <c r="B7886" s="4" t="s">
        <v>215</v>
      </c>
      <c r="C7886" s="4" t="s">
        <v>5440</v>
      </c>
      <c r="D7886" s="4" t="s">
        <v>292</v>
      </c>
      <c r="E7886" s="4" t="s">
        <v>220</v>
      </c>
      <c r="F7886" s="4" t="s">
        <v>293</v>
      </c>
      <c r="G7886" s="12"/>
      <c r="H7886" s="7">
        <v>1000</v>
      </c>
      <c r="I7886" s="7">
        <v>0</v>
      </c>
      <c r="J7886" s="7">
        <v>0</v>
      </c>
      <c r="K7886" s="7">
        <v>0</v>
      </c>
      <c r="L7886" s="7">
        <v>0</v>
      </c>
      <c r="M7886" s="7">
        <v>0</v>
      </c>
      <c r="N7886" s="7">
        <v>0</v>
      </c>
      <c r="O7886" s="7"/>
      <c r="P7886" s="7">
        <v>0</v>
      </c>
      <c r="Q7886" s="7">
        <v>0</v>
      </c>
      <c r="R7886" s="7">
        <v>1000</v>
      </c>
      <c r="S7886" s="4" t="s">
        <v>24</v>
      </c>
    </row>
    <row r="7887" spans="1:19" ht="26.25" hidden="1" customHeight="1" x14ac:dyDescent="0.25">
      <c r="A7887" s="10">
        <f>+SUBTOTAL(103,$B$5:B7887)</f>
        <v>525</v>
      </c>
      <c r="B7887" s="4" t="s">
        <v>3562</v>
      </c>
      <c r="C7887" s="4" t="s">
        <v>9622</v>
      </c>
      <c r="D7887" s="4" t="s">
        <v>292</v>
      </c>
      <c r="E7887" s="4" t="s">
        <v>220</v>
      </c>
      <c r="F7887" s="4" t="s">
        <v>293</v>
      </c>
      <c r="G7887" s="12"/>
      <c r="H7887" s="7">
        <v>1000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1000</v>
      </c>
      <c r="S7887" s="4" t="s">
        <v>24</v>
      </c>
    </row>
    <row r="7888" spans="1:19" ht="26.25" hidden="1" customHeight="1" x14ac:dyDescent="0.25">
      <c r="A7888" s="10">
        <f>+SUBTOTAL(103,$B$5:B7888)</f>
        <v>525</v>
      </c>
      <c r="B7888" s="4" t="s">
        <v>1379</v>
      </c>
      <c r="C7888" s="4" t="s">
        <v>10389</v>
      </c>
      <c r="D7888" s="4" t="s">
        <v>292</v>
      </c>
      <c r="E7888" s="4" t="s">
        <v>220</v>
      </c>
      <c r="F7888" s="4" t="s">
        <v>293</v>
      </c>
      <c r="G7888" s="12"/>
      <c r="H7888" s="7">
        <v>1000</v>
      </c>
      <c r="I7888" s="7">
        <v>0</v>
      </c>
      <c r="J7888" s="7">
        <v>0</v>
      </c>
      <c r="K7888" s="7">
        <v>0</v>
      </c>
      <c r="L7888" s="7">
        <v>0</v>
      </c>
      <c r="M7888" s="7">
        <v>0</v>
      </c>
      <c r="N7888" s="7">
        <v>0</v>
      </c>
      <c r="O7888" s="7"/>
      <c r="P7888" s="7">
        <v>0</v>
      </c>
      <c r="Q7888" s="7">
        <v>0</v>
      </c>
      <c r="R7888" s="7">
        <v>1000</v>
      </c>
      <c r="S7888" s="4" t="s">
        <v>24</v>
      </c>
    </row>
    <row r="7890" spans="8:8" x14ac:dyDescent="0.2">
      <c r="H7890" s="14">
        <f>SUBTOTAL(9,H5:H7889)</f>
        <v>14064846.67</v>
      </c>
    </row>
  </sheetData>
  <sheetProtection formatCells="0" formatColumns="0" formatRows="0" insertColumns="0" insertRows="0" insertHyperlinks="0" deleteColumns="0" deleteRows="0" sort="0" autoFilter="0" pivotTables="0"/>
  <autoFilter ref="A4:S7888" xr:uid="{00000000-0009-0000-0000-000000000000}">
    <filterColumn colId="4">
      <filters>
        <filter val="DIRECCION REGIONAL AGROPECUARIA SUR- MA"/>
        <filter val="DIRECCION REGIONALSUR"/>
      </filters>
    </filterColumn>
    <sortState xmlns:xlrd2="http://schemas.microsoft.com/office/spreadsheetml/2017/richdata2" ref="A5:S7912">
      <sortCondition descending="1" ref="H5:H7912"/>
      <sortCondition ref="B5:B7912"/>
      <sortCondition ref="C5:C7912"/>
    </sortState>
  </autoFilter>
  <sortState xmlns:xlrd2="http://schemas.microsoft.com/office/spreadsheetml/2017/richdata2" ref="B5:S7888">
    <sortCondition descending="1" ref="H5:H7888"/>
    <sortCondition ref="B5:B7888"/>
    <sortCondition ref="C5:C7888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2025-08-11T15:28:49Z</cp:lastPrinted>
  <dcterms:created xsi:type="dcterms:W3CDTF">2018-06-05T14:18:20Z</dcterms:created>
  <dcterms:modified xsi:type="dcterms:W3CDTF">2025-08-11T15:30:31Z</dcterms:modified>
  <cp:category/>
  <cp:contentStatus/>
</cp:coreProperties>
</file>